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e\OneDrive\Documents\udacity\Data Analysis\P1\"/>
    </mc:Choice>
  </mc:AlternateContent>
  <xr:revisionPtr revIDLastSave="0" documentId="13_ncr:40009_{D4FD6052-41A7-44C1-BA6A-53421FA81109}" xr6:coauthVersionLast="45" xr6:coauthVersionMax="45" xr10:uidLastSave="{00000000-0000-0000-0000-000000000000}"/>
  <bookViews>
    <workbookView xWindow="31305" yWindow="4650" windowWidth="13260" windowHeight="9360" activeTab="1"/>
  </bookViews>
  <sheets>
    <sheet name="Riyadh- Mecca-GD" sheetId="1" r:id="rId1"/>
    <sheet name="Clean data" sheetId="2" r:id="rId2"/>
    <sheet name="Temp 14 Day MA" sheetId="5" r:id="rId3"/>
  </sheets>
  <definedNames>
    <definedName name="_xlnm._FilterDatabase" localSheetId="0" hidden="1">'Riyadh- Mecca-GD'!$A$1:$E$343</definedName>
  </definedNames>
  <calcPr calcId="0"/>
</workbook>
</file>

<file path=xl/calcChain.xml><?xml version="1.0" encoding="utf-8"?>
<calcChain xmlns="http://schemas.openxmlformats.org/spreadsheetml/2006/main">
  <c r="M16" i="2" l="1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5" i="2"/>
  <c r="H11" i="2"/>
  <c r="C172" i="2"/>
  <c r="C170" i="2"/>
  <c r="D17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2" i="2"/>
  <c r="D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1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1" i="2"/>
  <c r="C8" i="2"/>
  <c r="O6" i="2"/>
  <c r="O5" i="2"/>
  <c r="O4" i="2"/>
</calcChain>
</file>

<file path=xl/comments1.xml><?xml version="1.0" encoding="utf-8"?>
<comments xmlns="http://schemas.openxmlformats.org/spreadsheetml/2006/main">
  <authors>
    <author>Rashed D</author>
  </authors>
  <commentList>
    <comment ref="F5" authorId="0" shapeId="0">
      <text>
        <r>
          <rPr>
            <sz val="9"/>
            <color indexed="81"/>
            <rFont val="Tahoma"/>
            <family val="2"/>
          </rPr>
          <t>Missing Values
used Average to fill date from 1846-1855.</t>
        </r>
      </text>
    </comment>
    <comment ref="B168" authorId="0" shapeId="0">
      <text>
        <r>
          <rPr>
            <sz val="9"/>
            <color indexed="81"/>
            <rFont val="Tahoma"/>
            <charset val="1"/>
          </rPr>
          <t>Missing Values 
used average to fill it 200-2013.</t>
        </r>
      </text>
    </comment>
  </commentList>
</comments>
</file>

<file path=xl/sharedStrings.xml><?xml version="1.0" encoding="utf-8"?>
<sst xmlns="http://schemas.openxmlformats.org/spreadsheetml/2006/main" count="367" uniqueCount="20">
  <si>
    <t>year</t>
  </si>
  <si>
    <t>city</t>
  </si>
  <si>
    <t>local_temp</t>
  </si>
  <si>
    <t>global_temp</t>
  </si>
  <si>
    <t>Mecca</t>
  </si>
  <si>
    <t>Riyadh</t>
  </si>
  <si>
    <t>Year</t>
  </si>
  <si>
    <t>Global</t>
  </si>
  <si>
    <t>Mecca Average</t>
  </si>
  <si>
    <t>Riyadh Average</t>
  </si>
  <si>
    <t>Global Average</t>
  </si>
  <si>
    <t>Riyadh 7-Day MA</t>
  </si>
  <si>
    <t>Mecca 7-Day MA</t>
  </si>
  <si>
    <t>Global 7-Day MA</t>
  </si>
  <si>
    <t>Global 10-Day MA</t>
  </si>
  <si>
    <t>Riyadh 10-Day MA</t>
  </si>
  <si>
    <t>Mecca 10-Day MA</t>
  </si>
  <si>
    <t>Riyadh 14-Day MA</t>
  </si>
  <si>
    <t>Mecca 14-Day MA</t>
  </si>
  <si>
    <t>Global 14-Day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</si>
</sst>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34" borderId="0" xfId="0" applyFill="1"/>
    <xf numFmtId="2" fontId="0" fillId="34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4" fillId="0" borderId="0" xfId="0" applyFont="1"/>
    <xf numFmtId="0" fontId="0" fillId="37" borderId="0" xfId="0" applyFill="1"/>
    <xf numFmtId="2" fontId="0" fillId="37" borderId="0" xfId="0" applyNumberFormat="1" applyFill="1"/>
    <xf numFmtId="0" fontId="0" fillId="38" borderId="0" xfId="0" applyFill="1"/>
    <xf numFmtId="2" fontId="0" fillId="38" borderId="0" xfId="0" applyNumberFormat="1" applyFill="1"/>
    <xf numFmtId="0" fontId="20" fillId="36" borderId="0" xfId="0" applyFont="1" applyFill="1"/>
    <xf numFmtId="0" fontId="16" fillId="36" borderId="0" xfId="0" applyFont="1" applyFill="1"/>
    <xf numFmtId="0" fontId="16" fillId="0" borderId="0" xfId="0" applyFont="1"/>
    <xf numFmtId="0" fontId="20" fillId="0" borderId="0" xfId="0" applyFont="1"/>
    <xf numFmtId="0" fontId="16" fillId="34" borderId="0" xfId="0" applyFont="1" applyFill="1"/>
    <xf numFmtId="0" fontId="16" fillId="35" borderId="0" xfId="0" applyFont="1" applyFill="1"/>
    <xf numFmtId="2" fontId="16" fillId="33" borderId="0" xfId="0" applyNumberFormat="1" applyFont="1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002060"/>
                </a:solidFill>
              </a:rPr>
              <a:t>Weather trend comparion Riyadh, Mecca and Global</a:t>
            </a:r>
            <a:r>
              <a:rPr lang="en-US" sz="1600" b="1" baseline="0">
                <a:solidFill>
                  <a:srgbClr val="002060"/>
                </a:solidFill>
              </a:rPr>
              <a:t> Weather (14 Years - MA)</a:t>
            </a:r>
            <a:endParaRPr lang="en-US" sz="16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 14 Day MA'!$B$1</c:f>
              <c:strCache>
                <c:ptCount val="1"/>
                <c:pt idx="0">
                  <c:v>Riyadh 14-Day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 14 Day MA'!$A$2:$A$158</c:f>
              <c:numCache>
                <c:formatCode>General</c:formatCode>
                <c:ptCount val="157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1861</c:v>
                </c:pt>
                <c:pt idx="5">
                  <c:v>1862</c:v>
                </c:pt>
                <c:pt idx="6">
                  <c:v>1863</c:v>
                </c:pt>
                <c:pt idx="7">
                  <c:v>1864</c:v>
                </c:pt>
                <c:pt idx="8">
                  <c:v>1865</c:v>
                </c:pt>
                <c:pt idx="9">
                  <c:v>1866</c:v>
                </c:pt>
                <c:pt idx="10">
                  <c:v>1867</c:v>
                </c:pt>
                <c:pt idx="11">
                  <c:v>1868</c:v>
                </c:pt>
                <c:pt idx="12">
                  <c:v>1869</c:v>
                </c:pt>
                <c:pt idx="13">
                  <c:v>1870</c:v>
                </c:pt>
                <c:pt idx="14">
                  <c:v>1871</c:v>
                </c:pt>
                <c:pt idx="15">
                  <c:v>1872</c:v>
                </c:pt>
                <c:pt idx="16">
                  <c:v>1873</c:v>
                </c:pt>
                <c:pt idx="17">
                  <c:v>1874</c:v>
                </c:pt>
                <c:pt idx="18">
                  <c:v>1875</c:v>
                </c:pt>
                <c:pt idx="19">
                  <c:v>1876</c:v>
                </c:pt>
                <c:pt idx="20">
                  <c:v>1877</c:v>
                </c:pt>
                <c:pt idx="21">
                  <c:v>1878</c:v>
                </c:pt>
                <c:pt idx="22">
                  <c:v>1879</c:v>
                </c:pt>
                <c:pt idx="23">
                  <c:v>1880</c:v>
                </c:pt>
                <c:pt idx="24">
                  <c:v>1881</c:v>
                </c:pt>
                <c:pt idx="25">
                  <c:v>1882</c:v>
                </c:pt>
                <c:pt idx="26">
                  <c:v>1883</c:v>
                </c:pt>
                <c:pt idx="27">
                  <c:v>1884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1890</c:v>
                </c:pt>
                <c:pt idx="34">
                  <c:v>1891</c:v>
                </c:pt>
                <c:pt idx="35">
                  <c:v>1892</c:v>
                </c:pt>
                <c:pt idx="36">
                  <c:v>1893</c:v>
                </c:pt>
                <c:pt idx="37">
                  <c:v>1894</c:v>
                </c:pt>
                <c:pt idx="38">
                  <c:v>1895</c:v>
                </c:pt>
                <c:pt idx="39">
                  <c:v>1896</c:v>
                </c:pt>
                <c:pt idx="40">
                  <c:v>1897</c:v>
                </c:pt>
                <c:pt idx="41">
                  <c:v>1898</c:v>
                </c:pt>
                <c:pt idx="42">
                  <c:v>1899</c:v>
                </c:pt>
                <c:pt idx="43">
                  <c:v>1900</c:v>
                </c:pt>
                <c:pt idx="44">
                  <c:v>1901</c:v>
                </c:pt>
                <c:pt idx="45">
                  <c:v>1902</c:v>
                </c:pt>
                <c:pt idx="46">
                  <c:v>1903</c:v>
                </c:pt>
                <c:pt idx="47">
                  <c:v>1904</c:v>
                </c:pt>
                <c:pt idx="48">
                  <c:v>1905</c:v>
                </c:pt>
                <c:pt idx="49">
                  <c:v>1906</c:v>
                </c:pt>
                <c:pt idx="50">
                  <c:v>1907</c:v>
                </c:pt>
                <c:pt idx="51">
                  <c:v>1908</c:v>
                </c:pt>
                <c:pt idx="52">
                  <c:v>1909</c:v>
                </c:pt>
                <c:pt idx="53">
                  <c:v>1910</c:v>
                </c:pt>
                <c:pt idx="54">
                  <c:v>1911</c:v>
                </c:pt>
                <c:pt idx="55">
                  <c:v>1912</c:v>
                </c:pt>
                <c:pt idx="56">
                  <c:v>1913</c:v>
                </c:pt>
                <c:pt idx="57">
                  <c:v>1914</c:v>
                </c:pt>
                <c:pt idx="58">
                  <c:v>1915</c:v>
                </c:pt>
                <c:pt idx="59">
                  <c:v>1916</c:v>
                </c:pt>
                <c:pt idx="60">
                  <c:v>1917</c:v>
                </c:pt>
                <c:pt idx="61">
                  <c:v>1918</c:v>
                </c:pt>
                <c:pt idx="62">
                  <c:v>1919</c:v>
                </c:pt>
                <c:pt idx="63">
                  <c:v>1920</c:v>
                </c:pt>
                <c:pt idx="64">
                  <c:v>1921</c:v>
                </c:pt>
                <c:pt idx="65">
                  <c:v>1922</c:v>
                </c:pt>
                <c:pt idx="66">
                  <c:v>1923</c:v>
                </c:pt>
                <c:pt idx="67">
                  <c:v>1924</c:v>
                </c:pt>
                <c:pt idx="68">
                  <c:v>1925</c:v>
                </c:pt>
                <c:pt idx="69">
                  <c:v>1926</c:v>
                </c:pt>
                <c:pt idx="70">
                  <c:v>1927</c:v>
                </c:pt>
                <c:pt idx="71">
                  <c:v>1928</c:v>
                </c:pt>
                <c:pt idx="72">
                  <c:v>1929</c:v>
                </c:pt>
                <c:pt idx="73">
                  <c:v>1930</c:v>
                </c:pt>
                <c:pt idx="74">
                  <c:v>1931</c:v>
                </c:pt>
                <c:pt idx="75">
                  <c:v>1932</c:v>
                </c:pt>
                <c:pt idx="76">
                  <c:v>1933</c:v>
                </c:pt>
                <c:pt idx="77">
                  <c:v>1934</c:v>
                </c:pt>
                <c:pt idx="78">
                  <c:v>1935</c:v>
                </c:pt>
                <c:pt idx="79">
                  <c:v>1936</c:v>
                </c:pt>
                <c:pt idx="80">
                  <c:v>1937</c:v>
                </c:pt>
                <c:pt idx="81">
                  <c:v>1938</c:v>
                </c:pt>
                <c:pt idx="82">
                  <c:v>1939</c:v>
                </c:pt>
                <c:pt idx="83">
                  <c:v>1940</c:v>
                </c:pt>
                <c:pt idx="84">
                  <c:v>1941</c:v>
                </c:pt>
                <c:pt idx="85">
                  <c:v>1942</c:v>
                </c:pt>
                <c:pt idx="86">
                  <c:v>1943</c:v>
                </c:pt>
                <c:pt idx="87">
                  <c:v>1944</c:v>
                </c:pt>
                <c:pt idx="88">
                  <c:v>1945</c:v>
                </c:pt>
                <c:pt idx="89">
                  <c:v>1946</c:v>
                </c:pt>
                <c:pt idx="90">
                  <c:v>1947</c:v>
                </c:pt>
                <c:pt idx="91">
                  <c:v>1948</c:v>
                </c:pt>
                <c:pt idx="92">
                  <c:v>1949</c:v>
                </c:pt>
                <c:pt idx="93">
                  <c:v>1950</c:v>
                </c:pt>
                <c:pt idx="94">
                  <c:v>1951</c:v>
                </c:pt>
                <c:pt idx="95">
                  <c:v>1952</c:v>
                </c:pt>
                <c:pt idx="96">
                  <c:v>1953</c:v>
                </c:pt>
                <c:pt idx="97">
                  <c:v>1954</c:v>
                </c:pt>
                <c:pt idx="98">
                  <c:v>1955</c:v>
                </c:pt>
                <c:pt idx="99">
                  <c:v>1956</c:v>
                </c:pt>
                <c:pt idx="100">
                  <c:v>1957</c:v>
                </c:pt>
                <c:pt idx="101">
                  <c:v>1958</c:v>
                </c:pt>
                <c:pt idx="102">
                  <c:v>1959</c:v>
                </c:pt>
                <c:pt idx="103">
                  <c:v>1960</c:v>
                </c:pt>
                <c:pt idx="104">
                  <c:v>1961</c:v>
                </c:pt>
                <c:pt idx="105">
                  <c:v>1962</c:v>
                </c:pt>
                <c:pt idx="106">
                  <c:v>1963</c:v>
                </c:pt>
                <c:pt idx="107">
                  <c:v>1964</c:v>
                </c:pt>
                <c:pt idx="108">
                  <c:v>1965</c:v>
                </c:pt>
                <c:pt idx="109">
                  <c:v>1966</c:v>
                </c:pt>
                <c:pt idx="110">
                  <c:v>1967</c:v>
                </c:pt>
                <c:pt idx="111">
                  <c:v>1968</c:v>
                </c:pt>
                <c:pt idx="112">
                  <c:v>1969</c:v>
                </c:pt>
                <c:pt idx="113">
                  <c:v>1970</c:v>
                </c:pt>
                <c:pt idx="114">
                  <c:v>1971</c:v>
                </c:pt>
                <c:pt idx="115">
                  <c:v>1972</c:v>
                </c:pt>
                <c:pt idx="116">
                  <c:v>1973</c:v>
                </c:pt>
                <c:pt idx="117">
                  <c:v>1974</c:v>
                </c:pt>
                <c:pt idx="118">
                  <c:v>1975</c:v>
                </c:pt>
                <c:pt idx="119">
                  <c:v>1976</c:v>
                </c:pt>
                <c:pt idx="120">
                  <c:v>1977</c:v>
                </c:pt>
                <c:pt idx="121">
                  <c:v>1978</c:v>
                </c:pt>
                <c:pt idx="122">
                  <c:v>1979</c:v>
                </c:pt>
                <c:pt idx="123">
                  <c:v>1980</c:v>
                </c:pt>
                <c:pt idx="124">
                  <c:v>1981</c:v>
                </c:pt>
                <c:pt idx="125">
                  <c:v>1982</c:v>
                </c:pt>
                <c:pt idx="126">
                  <c:v>1983</c:v>
                </c:pt>
                <c:pt idx="127">
                  <c:v>1984</c:v>
                </c:pt>
                <c:pt idx="128">
                  <c:v>1985</c:v>
                </c:pt>
                <c:pt idx="129">
                  <c:v>1986</c:v>
                </c:pt>
                <c:pt idx="130">
                  <c:v>1987</c:v>
                </c:pt>
                <c:pt idx="131">
                  <c:v>1988</c:v>
                </c:pt>
                <c:pt idx="132">
                  <c:v>1989</c:v>
                </c:pt>
                <c:pt idx="133">
                  <c:v>1990</c:v>
                </c:pt>
                <c:pt idx="134">
                  <c:v>1991</c:v>
                </c:pt>
                <c:pt idx="135">
                  <c:v>1992</c:v>
                </c:pt>
                <c:pt idx="136">
                  <c:v>1993</c:v>
                </c:pt>
                <c:pt idx="137">
                  <c:v>1994</c:v>
                </c:pt>
                <c:pt idx="138">
                  <c:v>1995</c:v>
                </c:pt>
                <c:pt idx="139">
                  <c:v>1996</c:v>
                </c:pt>
                <c:pt idx="140">
                  <c:v>1997</c:v>
                </c:pt>
                <c:pt idx="141">
                  <c:v>1998</c:v>
                </c:pt>
                <c:pt idx="142">
                  <c:v>1999</c:v>
                </c:pt>
                <c:pt idx="143">
                  <c:v>2000</c:v>
                </c:pt>
                <c:pt idx="144">
                  <c:v>2001</c:v>
                </c:pt>
                <c:pt idx="145">
                  <c:v>2002</c:v>
                </c:pt>
                <c:pt idx="146">
                  <c:v>2003</c:v>
                </c:pt>
                <c:pt idx="147">
                  <c:v>2004</c:v>
                </c:pt>
                <c:pt idx="148">
                  <c:v>2005</c:v>
                </c:pt>
                <c:pt idx="149">
                  <c:v>2006</c:v>
                </c:pt>
                <c:pt idx="150">
                  <c:v>2007</c:v>
                </c:pt>
                <c:pt idx="151">
                  <c:v>2008</c:v>
                </c:pt>
                <c:pt idx="152">
                  <c:v>2009</c:v>
                </c:pt>
                <c:pt idx="153">
                  <c:v>2010</c:v>
                </c:pt>
                <c:pt idx="154">
                  <c:v>2011</c:v>
                </c:pt>
                <c:pt idx="155">
                  <c:v>2012</c:v>
                </c:pt>
                <c:pt idx="156">
                  <c:v>2013</c:v>
                </c:pt>
              </c:numCache>
            </c:numRef>
          </c:cat>
          <c:val>
            <c:numRef>
              <c:f>'Temp 14 Day MA'!$B$2:$B$158</c:f>
              <c:numCache>
                <c:formatCode>0.00</c:formatCode>
                <c:ptCount val="157"/>
                <c:pt idx="0">
                  <c:v>25.35465889033841</c:v>
                </c:pt>
                <c:pt idx="1">
                  <c:v>25.364816960148275</c:v>
                </c:pt>
                <c:pt idx="2">
                  <c:v>25.371815779246006</c:v>
                </c:pt>
                <c:pt idx="3">
                  <c:v>25.374035362228121</c:v>
                </c:pt>
                <c:pt idx="4">
                  <c:v>25.374976769824386</c:v>
                </c:pt>
                <c:pt idx="5">
                  <c:v>25.377970038046914</c:v>
                </c:pt>
                <c:pt idx="6">
                  <c:v>25.379016197239277</c:v>
                </c:pt>
                <c:pt idx="7">
                  <c:v>25.381542971887537</c:v>
                </c:pt>
                <c:pt idx="8">
                  <c:v>25.382090240155243</c:v>
                </c:pt>
                <c:pt idx="9">
                  <c:v>25.384536795831966</c:v>
                </c:pt>
                <c:pt idx="10">
                  <c:v>25.388989427096128</c:v>
                </c:pt>
                <c:pt idx="11">
                  <c:v>25.392544149199527</c:v>
                </c:pt>
                <c:pt idx="12">
                  <c:v>25.393596177814693</c:v>
                </c:pt>
                <c:pt idx="13">
                  <c:v>25.39646837349396</c:v>
                </c:pt>
                <c:pt idx="14">
                  <c:v>25.403226893588322</c:v>
                </c:pt>
                <c:pt idx="15">
                  <c:v>25.406841167486835</c:v>
                </c:pt>
                <c:pt idx="16">
                  <c:v>25.406393232504474</c:v>
                </c:pt>
                <c:pt idx="17">
                  <c:v>25.405653184165221</c:v>
                </c:pt>
                <c:pt idx="18">
                  <c:v>25.406844933691591</c:v>
                </c:pt>
                <c:pt idx="19">
                  <c:v>25.411242360747323</c:v>
                </c:pt>
                <c:pt idx="20">
                  <c:v>25.409645589657892</c:v>
                </c:pt>
                <c:pt idx="21">
                  <c:v>25.415157689581847</c:v>
                </c:pt>
                <c:pt idx="22">
                  <c:v>25.416825524319488</c:v>
                </c:pt>
                <c:pt idx="23">
                  <c:v>25.421428699874113</c:v>
                </c:pt>
                <c:pt idx="24">
                  <c:v>25.424747712655122</c:v>
                </c:pt>
                <c:pt idx="25">
                  <c:v>25.428117013508569</c:v>
                </c:pt>
                <c:pt idx="26">
                  <c:v>25.432835463993367</c:v>
                </c:pt>
                <c:pt idx="27">
                  <c:v>25.435164967562546</c:v>
                </c:pt>
                <c:pt idx="28">
                  <c:v>25.434507331652178</c:v>
                </c:pt>
                <c:pt idx="29">
                  <c:v>25.437355045180709</c:v>
                </c:pt>
                <c:pt idx="30">
                  <c:v>25.437727919552213</c:v>
                </c:pt>
                <c:pt idx="31">
                  <c:v>25.439455918913737</c:v>
                </c:pt>
                <c:pt idx="32">
                  <c:v>25.441451566265044</c:v>
                </c:pt>
                <c:pt idx="33">
                  <c:v>25.447753595025247</c:v>
                </c:pt>
                <c:pt idx="34">
                  <c:v>25.453914193358791</c:v>
                </c:pt>
                <c:pt idx="35">
                  <c:v>25.458618408058456</c:v>
                </c:pt>
                <c:pt idx="36">
                  <c:v>25.46356566762919</c:v>
                </c:pt>
                <c:pt idx="37">
                  <c:v>25.468428714859435</c:v>
                </c:pt>
                <c:pt idx="38">
                  <c:v>25.471356687253209</c:v>
                </c:pt>
                <c:pt idx="39">
                  <c:v>25.472893608331624</c:v>
                </c:pt>
                <c:pt idx="40">
                  <c:v>25.472234579343009</c:v>
                </c:pt>
                <c:pt idx="41">
                  <c:v>25.474150394682169</c:v>
                </c:pt>
                <c:pt idx="42">
                  <c:v>25.481403876375058</c:v>
                </c:pt>
                <c:pt idx="43">
                  <c:v>25.485012682308174</c:v>
                </c:pt>
                <c:pt idx="44">
                  <c:v>25.490455272417091</c:v>
                </c:pt>
                <c:pt idx="45">
                  <c:v>25.496173623063672</c:v>
                </c:pt>
                <c:pt idx="46">
                  <c:v>25.50568870074893</c:v>
                </c:pt>
                <c:pt idx="47">
                  <c:v>25.510740416210286</c:v>
                </c:pt>
                <c:pt idx="48">
                  <c:v>25.510196750303962</c:v>
                </c:pt>
                <c:pt idx="49">
                  <c:v>25.517235609103071</c:v>
                </c:pt>
                <c:pt idx="50">
                  <c:v>25.529172390496562</c:v>
                </c:pt>
                <c:pt idx="51">
                  <c:v>25.534541941350302</c:v>
                </c:pt>
                <c:pt idx="52">
                  <c:v>25.543156626506022</c:v>
                </c:pt>
                <c:pt idx="53">
                  <c:v>25.548956209453195</c:v>
                </c:pt>
                <c:pt idx="54">
                  <c:v>25.550596561001289</c:v>
                </c:pt>
                <c:pt idx="55">
                  <c:v>25.55746515473659</c:v>
                </c:pt>
                <c:pt idx="56">
                  <c:v>25.562687582011208</c:v>
                </c:pt>
                <c:pt idx="57">
                  <c:v>25.571714457831323</c:v>
                </c:pt>
                <c:pt idx="58">
                  <c:v>25.573549957405373</c:v>
                </c:pt>
                <c:pt idx="59">
                  <c:v>25.580014752889099</c:v>
                </c:pt>
                <c:pt idx="60">
                  <c:v>25.587643770960124</c:v>
                </c:pt>
                <c:pt idx="61">
                  <c:v>25.590119226907628</c:v>
                </c:pt>
                <c:pt idx="62">
                  <c:v>25.595278376664545</c:v>
                </c:pt>
                <c:pt idx="63">
                  <c:v>25.594270699820555</c:v>
                </c:pt>
                <c:pt idx="64">
                  <c:v>25.600660707345508</c:v>
                </c:pt>
                <c:pt idx="65">
                  <c:v>25.605124410686223</c:v>
                </c:pt>
                <c:pt idx="66">
                  <c:v>25.608587316298163</c:v>
                </c:pt>
                <c:pt idx="67">
                  <c:v>25.611016064257033</c:v>
                </c:pt>
                <c:pt idx="68">
                  <c:v>25.613836469473402</c:v>
                </c:pt>
                <c:pt idx="69">
                  <c:v>25.616380065717419</c:v>
                </c:pt>
                <c:pt idx="70">
                  <c:v>25.619097077967041</c:v>
                </c:pt>
                <c:pt idx="71">
                  <c:v>25.626760997478286</c:v>
                </c:pt>
                <c:pt idx="72">
                  <c:v>25.638017009213325</c:v>
                </c:pt>
                <c:pt idx="73">
                  <c:v>25.645969592656336</c:v>
                </c:pt>
                <c:pt idx="74">
                  <c:v>25.646402961242558</c:v>
                </c:pt>
                <c:pt idx="75">
                  <c:v>25.652456655891854</c:v>
                </c:pt>
                <c:pt idx="76">
                  <c:v>25.659524022013979</c:v>
                </c:pt>
                <c:pt idx="77">
                  <c:v>25.66639307228915</c:v>
                </c:pt>
                <c:pt idx="78">
                  <c:v>25.67280311117889</c:v>
                </c:pt>
                <c:pt idx="79">
                  <c:v>25.67489033055298</c:v>
                </c:pt>
                <c:pt idx="80">
                  <c:v>25.678849945235488</c:v>
                </c:pt>
                <c:pt idx="81">
                  <c:v>25.681334812935958</c:v>
                </c:pt>
                <c:pt idx="82">
                  <c:v>25.690952610441769</c:v>
                </c:pt>
                <c:pt idx="83">
                  <c:v>25.692181699772064</c:v>
                </c:pt>
                <c:pt idx="84">
                  <c:v>25.697554051823737</c:v>
                </c:pt>
                <c:pt idx="85">
                  <c:v>25.700436746987961</c:v>
                </c:pt>
                <c:pt idx="86">
                  <c:v>25.696217546241311</c:v>
                </c:pt>
                <c:pt idx="87">
                  <c:v>25.708306368330472</c:v>
                </c:pt>
                <c:pt idx="88">
                  <c:v>25.721180373668595</c:v>
                </c:pt>
                <c:pt idx="89">
                  <c:v>25.732080085046075</c:v>
                </c:pt>
                <c:pt idx="90">
                  <c:v>25.726588743031833</c:v>
                </c:pt>
                <c:pt idx="91">
                  <c:v>25.726688572471708</c:v>
                </c:pt>
                <c:pt idx="92">
                  <c:v>25.73002224281743</c:v>
                </c:pt>
                <c:pt idx="93">
                  <c:v>25.728928840361451</c:v>
                </c:pt>
                <c:pt idx="94">
                  <c:v>25.735261044176713</c:v>
                </c:pt>
                <c:pt idx="95">
                  <c:v>25.746797512631176</c:v>
                </c:pt>
                <c:pt idx="96">
                  <c:v>25.764122062018572</c:v>
                </c:pt>
                <c:pt idx="97">
                  <c:v>25.766190763052215</c:v>
                </c:pt>
                <c:pt idx="98">
                  <c:v>25.793753318358181</c:v>
                </c:pt>
                <c:pt idx="99">
                  <c:v>25.795886996260908</c:v>
                </c:pt>
                <c:pt idx="100">
                  <c:v>25.807744662861975</c:v>
                </c:pt>
                <c:pt idx="101">
                  <c:v>25.802525817555935</c:v>
                </c:pt>
                <c:pt idx="102">
                  <c:v>25.807299014238776</c:v>
                </c:pt>
                <c:pt idx="103">
                  <c:v>25.819656403391345</c:v>
                </c:pt>
                <c:pt idx="104">
                  <c:v>25.823989543077975</c:v>
                </c:pt>
                <c:pt idx="105">
                  <c:v>25.817527803521781</c:v>
                </c:pt>
                <c:pt idx="106">
                  <c:v>25.836106780061424</c:v>
                </c:pt>
                <c:pt idx="107">
                  <c:v>25.848628915662651</c:v>
                </c:pt>
                <c:pt idx="108">
                  <c:v>25.844519301696586</c:v>
                </c:pt>
                <c:pt idx="109">
                  <c:v>25.844613453815267</c:v>
                </c:pt>
                <c:pt idx="110">
                  <c:v>25.864073314534739</c:v>
                </c:pt>
                <c:pt idx="111">
                  <c:v>25.888509690937671</c:v>
                </c:pt>
                <c:pt idx="112">
                  <c:v>25.894921017402957</c:v>
                </c:pt>
                <c:pt idx="113">
                  <c:v>25.90616922234393</c:v>
                </c:pt>
                <c:pt idx="114">
                  <c:v>25.926312692630994</c:v>
                </c:pt>
                <c:pt idx="115">
                  <c:v>25.94908204245554</c:v>
                </c:pt>
                <c:pt idx="116">
                  <c:v>25.948084043491036</c:v>
                </c:pt>
                <c:pt idx="117">
                  <c:v>25.94803614457831</c:v>
                </c:pt>
                <c:pt idx="118">
                  <c:v>25.941575532900828</c:v>
                </c:pt>
                <c:pt idx="119">
                  <c:v>25.944511731135066</c:v>
                </c:pt>
                <c:pt idx="120">
                  <c:v>25.94436339954412</c:v>
                </c:pt>
                <c:pt idx="121">
                  <c:v>25.981151271753678</c:v>
                </c:pt>
                <c:pt idx="122">
                  <c:v>26.013469879518066</c:v>
                </c:pt>
                <c:pt idx="123">
                  <c:v>26.041807228915658</c:v>
                </c:pt>
                <c:pt idx="124">
                  <c:v>26.064286235852496</c:v>
                </c:pt>
                <c:pt idx="125">
                  <c:v>26.086295180722882</c:v>
                </c:pt>
                <c:pt idx="126">
                  <c:v>26.077143412359103</c:v>
                </c:pt>
                <c:pt idx="127">
                  <c:v>26.080048192771077</c:v>
                </c:pt>
                <c:pt idx="128">
                  <c:v>26.115567095970079</c:v>
                </c:pt>
                <c:pt idx="129">
                  <c:v>26.130408777969006</c:v>
                </c:pt>
                <c:pt idx="130">
                  <c:v>26.156349843819712</c:v>
                </c:pt>
                <c:pt idx="131">
                  <c:v>26.225055607043544</c:v>
                </c:pt>
                <c:pt idx="132">
                  <c:v>26.257257831325287</c:v>
                </c:pt>
                <c:pt idx="133">
                  <c:v>26.264643574297171</c:v>
                </c:pt>
                <c:pt idx="134">
                  <c:v>26.291801990570967</c:v>
                </c:pt>
                <c:pt idx="135">
                  <c:v>26.292338444687832</c:v>
                </c:pt>
                <c:pt idx="136">
                  <c:v>26.330545037292019</c:v>
                </c:pt>
                <c:pt idx="137">
                  <c:v>26.310572289156617</c:v>
                </c:pt>
                <c:pt idx="138">
                  <c:v>26.278497146480657</c:v>
                </c:pt>
                <c:pt idx="139">
                  <c:v>26.263413654618475</c:v>
                </c:pt>
                <c:pt idx="140">
                  <c:v>26.239496810772504</c:v>
                </c:pt>
                <c:pt idx="141">
                  <c:v>26.226965361445782</c:v>
                </c:pt>
                <c:pt idx="142">
                  <c:v>26.200763052208835</c:v>
                </c:pt>
                <c:pt idx="143">
                  <c:v>26.200817555938038</c:v>
                </c:pt>
                <c:pt idx="144">
                  <c:v>26.195495829471728</c:v>
                </c:pt>
                <c:pt idx="145">
                  <c:v>26.191787148594372</c:v>
                </c:pt>
                <c:pt idx="146">
                  <c:v>26.164676889375677</c:v>
                </c:pt>
                <c:pt idx="147">
                  <c:v>26.160144578313247</c:v>
                </c:pt>
                <c:pt idx="148">
                  <c:v>26.099049531459166</c:v>
                </c:pt>
                <c:pt idx="149">
                  <c:v>25.940180722891558</c:v>
                </c:pt>
                <c:pt idx="150">
                  <c:v>25.874492254733209</c:v>
                </c:pt>
                <c:pt idx="151">
                  <c:v>25.715240963855408</c:v>
                </c:pt>
                <c:pt idx="152">
                  <c:v>25.30228915662649</c:v>
                </c:pt>
                <c:pt idx="153">
                  <c:v>25.30228915662649</c:v>
                </c:pt>
                <c:pt idx="154">
                  <c:v>25.30228915662649</c:v>
                </c:pt>
                <c:pt idx="155">
                  <c:v>25.30228915662649</c:v>
                </c:pt>
                <c:pt idx="156">
                  <c:v>25.30228915662649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3-4143-AB0B-21571CE49D2E}"/>
            </c:ext>
          </c:extLst>
        </c:ser>
        <c:ser>
          <c:idx val="1"/>
          <c:order val="1"/>
          <c:tx>
            <c:strRef>
              <c:f>'Temp 14 Day MA'!$C$1</c:f>
              <c:strCache>
                <c:ptCount val="1"/>
                <c:pt idx="0">
                  <c:v>Mecca 14-Day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'Temp 14 Day MA'!$A$2:$A$158</c:f>
              <c:numCache>
                <c:formatCode>General</c:formatCode>
                <c:ptCount val="157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1861</c:v>
                </c:pt>
                <c:pt idx="5">
                  <c:v>1862</c:v>
                </c:pt>
                <c:pt idx="6">
                  <c:v>1863</c:v>
                </c:pt>
                <c:pt idx="7">
                  <c:v>1864</c:v>
                </c:pt>
                <c:pt idx="8">
                  <c:v>1865</c:v>
                </c:pt>
                <c:pt idx="9">
                  <c:v>1866</c:v>
                </c:pt>
                <c:pt idx="10">
                  <c:v>1867</c:v>
                </c:pt>
                <c:pt idx="11">
                  <c:v>1868</c:v>
                </c:pt>
                <c:pt idx="12">
                  <c:v>1869</c:v>
                </c:pt>
                <c:pt idx="13">
                  <c:v>1870</c:v>
                </c:pt>
                <c:pt idx="14">
                  <c:v>1871</c:v>
                </c:pt>
                <c:pt idx="15">
                  <c:v>1872</c:v>
                </c:pt>
                <c:pt idx="16">
                  <c:v>1873</c:v>
                </c:pt>
                <c:pt idx="17">
                  <c:v>1874</c:v>
                </c:pt>
                <c:pt idx="18">
                  <c:v>1875</c:v>
                </c:pt>
                <c:pt idx="19">
                  <c:v>1876</c:v>
                </c:pt>
                <c:pt idx="20">
                  <c:v>1877</c:v>
                </c:pt>
                <c:pt idx="21">
                  <c:v>1878</c:v>
                </c:pt>
                <c:pt idx="22">
                  <c:v>1879</c:v>
                </c:pt>
                <c:pt idx="23">
                  <c:v>1880</c:v>
                </c:pt>
                <c:pt idx="24">
                  <c:v>1881</c:v>
                </c:pt>
                <c:pt idx="25">
                  <c:v>1882</c:v>
                </c:pt>
                <c:pt idx="26">
                  <c:v>1883</c:v>
                </c:pt>
                <c:pt idx="27">
                  <c:v>1884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1890</c:v>
                </c:pt>
                <c:pt idx="34">
                  <c:v>1891</c:v>
                </c:pt>
                <c:pt idx="35">
                  <c:v>1892</c:v>
                </c:pt>
                <c:pt idx="36">
                  <c:v>1893</c:v>
                </c:pt>
                <c:pt idx="37">
                  <c:v>1894</c:v>
                </c:pt>
                <c:pt idx="38">
                  <c:v>1895</c:v>
                </c:pt>
                <c:pt idx="39">
                  <c:v>1896</c:v>
                </c:pt>
                <c:pt idx="40">
                  <c:v>1897</c:v>
                </c:pt>
                <c:pt idx="41">
                  <c:v>1898</c:v>
                </c:pt>
                <c:pt idx="42">
                  <c:v>1899</c:v>
                </c:pt>
                <c:pt idx="43">
                  <c:v>1900</c:v>
                </c:pt>
                <c:pt idx="44">
                  <c:v>1901</c:v>
                </c:pt>
                <c:pt idx="45">
                  <c:v>1902</c:v>
                </c:pt>
                <c:pt idx="46">
                  <c:v>1903</c:v>
                </c:pt>
                <c:pt idx="47">
                  <c:v>1904</c:v>
                </c:pt>
                <c:pt idx="48">
                  <c:v>1905</c:v>
                </c:pt>
                <c:pt idx="49">
                  <c:v>1906</c:v>
                </c:pt>
                <c:pt idx="50">
                  <c:v>1907</c:v>
                </c:pt>
                <c:pt idx="51">
                  <c:v>1908</c:v>
                </c:pt>
                <c:pt idx="52">
                  <c:v>1909</c:v>
                </c:pt>
                <c:pt idx="53">
                  <c:v>1910</c:v>
                </c:pt>
                <c:pt idx="54">
                  <c:v>1911</c:v>
                </c:pt>
                <c:pt idx="55">
                  <c:v>1912</c:v>
                </c:pt>
                <c:pt idx="56">
                  <c:v>1913</c:v>
                </c:pt>
                <c:pt idx="57">
                  <c:v>1914</c:v>
                </c:pt>
                <c:pt idx="58">
                  <c:v>1915</c:v>
                </c:pt>
                <c:pt idx="59">
                  <c:v>1916</c:v>
                </c:pt>
                <c:pt idx="60">
                  <c:v>1917</c:v>
                </c:pt>
                <c:pt idx="61">
                  <c:v>1918</c:v>
                </c:pt>
                <c:pt idx="62">
                  <c:v>1919</c:v>
                </c:pt>
                <c:pt idx="63">
                  <c:v>1920</c:v>
                </c:pt>
                <c:pt idx="64">
                  <c:v>1921</c:v>
                </c:pt>
                <c:pt idx="65">
                  <c:v>1922</c:v>
                </c:pt>
                <c:pt idx="66">
                  <c:v>1923</c:v>
                </c:pt>
                <c:pt idx="67">
                  <c:v>1924</c:v>
                </c:pt>
                <c:pt idx="68">
                  <c:v>1925</c:v>
                </c:pt>
                <c:pt idx="69">
                  <c:v>1926</c:v>
                </c:pt>
                <c:pt idx="70">
                  <c:v>1927</c:v>
                </c:pt>
                <c:pt idx="71">
                  <c:v>1928</c:v>
                </c:pt>
                <c:pt idx="72">
                  <c:v>1929</c:v>
                </c:pt>
                <c:pt idx="73">
                  <c:v>1930</c:v>
                </c:pt>
                <c:pt idx="74">
                  <c:v>1931</c:v>
                </c:pt>
                <c:pt idx="75">
                  <c:v>1932</c:v>
                </c:pt>
                <c:pt idx="76">
                  <c:v>1933</c:v>
                </c:pt>
                <c:pt idx="77">
                  <c:v>1934</c:v>
                </c:pt>
                <c:pt idx="78">
                  <c:v>1935</c:v>
                </c:pt>
                <c:pt idx="79">
                  <c:v>1936</c:v>
                </c:pt>
                <c:pt idx="80">
                  <c:v>1937</c:v>
                </c:pt>
                <c:pt idx="81">
                  <c:v>1938</c:v>
                </c:pt>
                <c:pt idx="82">
                  <c:v>1939</c:v>
                </c:pt>
                <c:pt idx="83">
                  <c:v>1940</c:v>
                </c:pt>
                <c:pt idx="84">
                  <c:v>1941</c:v>
                </c:pt>
                <c:pt idx="85">
                  <c:v>1942</c:v>
                </c:pt>
                <c:pt idx="86">
                  <c:v>1943</c:v>
                </c:pt>
                <c:pt idx="87">
                  <c:v>1944</c:v>
                </c:pt>
                <c:pt idx="88">
                  <c:v>1945</c:v>
                </c:pt>
                <c:pt idx="89">
                  <c:v>1946</c:v>
                </c:pt>
                <c:pt idx="90">
                  <c:v>1947</c:v>
                </c:pt>
                <c:pt idx="91">
                  <c:v>1948</c:v>
                </c:pt>
                <c:pt idx="92">
                  <c:v>1949</c:v>
                </c:pt>
                <c:pt idx="93">
                  <c:v>1950</c:v>
                </c:pt>
                <c:pt idx="94">
                  <c:v>1951</c:v>
                </c:pt>
                <c:pt idx="95">
                  <c:v>1952</c:v>
                </c:pt>
                <c:pt idx="96">
                  <c:v>1953</c:v>
                </c:pt>
                <c:pt idx="97">
                  <c:v>1954</c:v>
                </c:pt>
                <c:pt idx="98">
                  <c:v>1955</c:v>
                </c:pt>
                <c:pt idx="99">
                  <c:v>1956</c:v>
                </c:pt>
                <c:pt idx="100">
                  <c:v>1957</c:v>
                </c:pt>
                <c:pt idx="101">
                  <c:v>1958</c:v>
                </c:pt>
                <c:pt idx="102">
                  <c:v>1959</c:v>
                </c:pt>
                <c:pt idx="103">
                  <c:v>1960</c:v>
                </c:pt>
                <c:pt idx="104">
                  <c:v>1961</c:v>
                </c:pt>
                <c:pt idx="105">
                  <c:v>1962</c:v>
                </c:pt>
                <c:pt idx="106">
                  <c:v>1963</c:v>
                </c:pt>
                <c:pt idx="107">
                  <c:v>1964</c:v>
                </c:pt>
                <c:pt idx="108">
                  <c:v>1965</c:v>
                </c:pt>
                <c:pt idx="109">
                  <c:v>1966</c:v>
                </c:pt>
                <c:pt idx="110">
                  <c:v>1967</c:v>
                </c:pt>
                <c:pt idx="111">
                  <c:v>1968</c:v>
                </c:pt>
                <c:pt idx="112">
                  <c:v>1969</c:v>
                </c:pt>
                <c:pt idx="113">
                  <c:v>1970</c:v>
                </c:pt>
                <c:pt idx="114">
                  <c:v>1971</c:v>
                </c:pt>
                <c:pt idx="115">
                  <c:v>1972</c:v>
                </c:pt>
                <c:pt idx="116">
                  <c:v>1973</c:v>
                </c:pt>
                <c:pt idx="117">
                  <c:v>1974</c:v>
                </c:pt>
                <c:pt idx="118">
                  <c:v>1975</c:v>
                </c:pt>
                <c:pt idx="119">
                  <c:v>1976</c:v>
                </c:pt>
                <c:pt idx="120">
                  <c:v>1977</c:v>
                </c:pt>
                <c:pt idx="121">
                  <c:v>1978</c:v>
                </c:pt>
                <c:pt idx="122">
                  <c:v>1979</c:v>
                </c:pt>
                <c:pt idx="123">
                  <c:v>1980</c:v>
                </c:pt>
                <c:pt idx="124">
                  <c:v>1981</c:v>
                </c:pt>
                <c:pt idx="125">
                  <c:v>1982</c:v>
                </c:pt>
                <c:pt idx="126">
                  <c:v>1983</c:v>
                </c:pt>
                <c:pt idx="127">
                  <c:v>1984</c:v>
                </c:pt>
                <c:pt idx="128">
                  <c:v>1985</c:v>
                </c:pt>
                <c:pt idx="129">
                  <c:v>1986</c:v>
                </c:pt>
                <c:pt idx="130">
                  <c:v>1987</c:v>
                </c:pt>
                <c:pt idx="131">
                  <c:v>1988</c:v>
                </c:pt>
                <c:pt idx="132">
                  <c:v>1989</c:v>
                </c:pt>
                <c:pt idx="133">
                  <c:v>1990</c:v>
                </c:pt>
                <c:pt idx="134">
                  <c:v>1991</c:v>
                </c:pt>
                <c:pt idx="135">
                  <c:v>1992</c:v>
                </c:pt>
                <c:pt idx="136">
                  <c:v>1993</c:v>
                </c:pt>
                <c:pt idx="137">
                  <c:v>1994</c:v>
                </c:pt>
                <c:pt idx="138">
                  <c:v>1995</c:v>
                </c:pt>
                <c:pt idx="139">
                  <c:v>1996</c:v>
                </c:pt>
                <c:pt idx="140">
                  <c:v>1997</c:v>
                </c:pt>
                <c:pt idx="141">
                  <c:v>1998</c:v>
                </c:pt>
                <c:pt idx="142">
                  <c:v>1999</c:v>
                </c:pt>
                <c:pt idx="143">
                  <c:v>2000</c:v>
                </c:pt>
                <c:pt idx="144">
                  <c:v>2001</c:v>
                </c:pt>
                <c:pt idx="145">
                  <c:v>2002</c:v>
                </c:pt>
                <c:pt idx="146">
                  <c:v>2003</c:v>
                </c:pt>
                <c:pt idx="147">
                  <c:v>2004</c:v>
                </c:pt>
                <c:pt idx="148">
                  <c:v>2005</c:v>
                </c:pt>
                <c:pt idx="149">
                  <c:v>2006</c:v>
                </c:pt>
                <c:pt idx="150">
                  <c:v>2007</c:v>
                </c:pt>
                <c:pt idx="151">
                  <c:v>2008</c:v>
                </c:pt>
                <c:pt idx="152">
                  <c:v>2009</c:v>
                </c:pt>
                <c:pt idx="153">
                  <c:v>2010</c:v>
                </c:pt>
                <c:pt idx="154">
                  <c:v>2011</c:v>
                </c:pt>
                <c:pt idx="155">
                  <c:v>2012</c:v>
                </c:pt>
                <c:pt idx="156">
                  <c:v>2013</c:v>
                </c:pt>
              </c:numCache>
            </c:numRef>
          </c:cat>
          <c:val>
            <c:numRef>
              <c:f>'Temp 14 Day MA'!$C$2:$C$158</c:f>
              <c:numCache>
                <c:formatCode>0.00</c:formatCode>
                <c:ptCount val="157"/>
                <c:pt idx="0">
                  <c:v>25.673602809080535</c:v>
                </c:pt>
                <c:pt idx="1">
                  <c:v>25.674017504930983</c:v>
                </c:pt>
                <c:pt idx="2">
                  <c:v>25.674437551695632</c:v>
                </c:pt>
                <c:pt idx="3">
                  <c:v>25.674863053613073</c:v>
                </c:pt>
                <c:pt idx="4">
                  <c:v>25.675294117647077</c:v>
                </c:pt>
                <c:pt idx="5">
                  <c:v>25.686447368421071</c:v>
                </c:pt>
                <c:pt idx="6">
                  <c:v>25.696754966887433</c:v>
                </c:pt>
                <c:pt idx="7">
                  <c:v>25.715600000000016</c:v>
                </c:pt>
                <c:pt idx="8">
                  <c:v>25.717516778523503</c:v>
                </c:pt>
                <c:pt idx="9">
                  <c:v>25.718310810810827</c:v>
                </c:pt>
                <c:pt idx="10">
                  <c:v>25.720340136054435</c:v>
                </c:pt>
                <c:pt idx="11">
                  <c:v>25.72102739726029</c:v>
                </c:pt>
                <c:pt idx="12">
                  <c:v>25.723931034482774</c:v>
                </c:pt>
                <c:pt idx="13">
                  <c:v>25.724444444444458</c:v>
                </c:pt>
                <c:pt idx="14">
                  <c:v>25.72706293706295</c:v>
                </c:pt>
                <c:pt idx="15">
                  <c:v>25.732394366197198</c:v>
                </c:pt>
                <c:pt idx="16">
                  <c:v>25.736170212765973</c:v>
                </c:pt>
                <c:pt idx="17">
                  <c:v>25.73735714285716</c:v>
                </c:pt>
                <c:pt idx="18">
                  <c:v>25.74035971223023</c:v>
                </c:pt>
                <c:pt idx="19">
                  <c:v>25.749130434782625</c:v>
                </c:pt>
                <c:pt idx="20">
                  <c:v>25.753649635036517</c:v>
                </c:pt>
                <c:pt idx="21">
                  <c:v>25.753235294117665</c:v>
                </c:pt>
                <c:pt idx="22">
                  <c:v>25.751851851851868</c:v>
                </c:pt>
                <c:pt idx="23">
                  <c:v>25.753208955223897</c:v>
                </c:pt>
                <c:pt idx="24">
                  <c:v>25.755714285714301</c:v>
                </c:pt>
                <c:pt idx="25">
                  <c:v>25.753409090909102</c:v>
                </c:pt>
                <c:pt idx="26">
                  <c:v>25.758473282442765</c:v>
                </c:pt>
                <c:pt idx="27">
                  <c:v>25.761538461538471</c:v>
                </c:pt>
                <c:pt idx="28">
                  <c:v>25.767209302325593</c:v>
                </c:pt>
                <c:pt idx="29">
                  <c:v>25.77062500000001</c:v>
                </c:pt>
                <c:pt idx="30">
                  <c:v>25.775669291338595</c:v>
                </c:pt>
                <c:pt idx="31">
                  <c:v>25.781190476190488</c:v>
                </c:pt>
                <c:pt idx="32">
                  <c:v>25.78576000000001</c:v>
                </c:pt>
                <c:pt idx="33">
                  <c:v>25.785000000000007</c:v>
                </c:pt>
                <c:pt idx="34">
                  <c:v>25.7849593495935</c:v>
                </c:pt>
                <c:pt idx="35">
                  <c:v>25.784180327868857</c:v>
                </c:pt>
                <c:pt idx="36">
                  <c:v>25.787438016528927</c:v>
                </c:pt>
                <c:pt idx="37">
                  <c:v>25.790500000000009</c:v>
                </c:pt>
                <c:pt idx="38">
                  <c:v>25.797142857142862</c:v>
                </c:pt>
                <c:pt idx="39">
                  <c:v>25.804237288135599</c:v>
                </c:pt>
                <c:pt idx="40">
                  <c:v>25.809059829059837</c:v>
                </c:pt>
                <c:pt idx="41">
                  <c:v>25.813706896551729</c:v>
                </c:pt>
                <c:pt idx="42">
                  <c:v>25.815652173913048</c:v>
                </c:pt>
                <c:pt idx="43">
                  <c:v>25.81780701754386</c:v>
                </c:pt>
                <c:pt idx="44">
                  <c:v>25.82061946902655</c:v>
                </c:pt>
                <c:pt idx="45">
                  <c:v>25.820892857142859</c:v>
                </c:pt>
                <c:pt idx="46">
                  <c:v>25.824504504504503</c:v>
                </c:pt>
                <c:pt idx="47">
                  <c:v>25.831727272727274</c:v>
                </c:pt>
                <c:pt idx="48">
                  <c:v>25.835688073394497</c:v>
                </c:pt>
                <c:pt idx="49">
                  <c:v>25.842314814814813</c:v>
                </c:pt>
                <c:pt idx="50">
                  <c:v>25.847757009345795</c:v>
                </c:pt>
                <c:pt idx="51">
                  <c:v>25.855943396226415</c:v>
                </c:pt>
                <c:pt idx="52">
                  <c:v>25.861904761904761</c:v>
                </c:pt>
                <c:pt idx="53">
                  <c:v>25.861057692307693</c:v>
                </c:pt>
                <c:pt idx="54">
                  <c:v>25.86766990291262</c:v>
                </c:pt>
                <c:pt idx="55">
                  <c:v>25.877647058823531</c:v>
                </c:pt>
                <c:pt idx="56">
                  <c:v>25.885841584158413</c:v>
                </c:pt>
                <c:pt idx="57">
                  <c:v>25.897199999999998</c:v>
                </c:pt>
                <c:pt idx="58">
                  <c:v>25.902424242424239</c:v>
                </c:pt>
                <c:pt idx="59">
                  <c:v>25.902653061224484</c:v>
                </c:pt>
                <c:pt idx="60">
                  <c:v>25.908247422680407</c:v>
                </c:pt>
                <c:pt idx="61">
                  <c:v>25.914895833333329</c:v>
                </c:pt>
                <c:pt idx="62">
                  <c:v>25.921894736842098</c:v>
                </c:pt>
                <c:pt idx="63">
                  <c:v>25.920957446808508</c:v>
                </c:pt>
                <c:pt idx="64">
                  <c:v>25.929032258064513</c:v>
                </c:pt>
                <c:pt idx="65">
                  <c:v>25.937282608695647</c:v>
                </c:pt>
                <c:pt idx="66">
                  <c:v>25.940329670329668</c:v>
                </c:pt>
                <c:pt idx="67">
                  <c:v>25.94511111111111</c:v>
                </c:pt>
                <c:pt idx="68">
                  <c:v>25.944943820224712</c:v>
                </c:pt>
                <c:pt idx="69">
                  <c:v>25.949886363636359</c:v>
                </c:pt>
                <c:pt idx="70">
                  <c:v>25.954712643678157</c:v>
                </c:pt>
                <c:pt idx="71">
                  <c:v>25.95627906976744</c:v>
                </c:pt>
                <c:pt idx="72">
                  <c:v>25.955176470588235</c:v>
                </c:pt>
                <c:pt idx="73">
                  <c:v>25.955595238095238</c:v>
                </c:pt>
                <c:pt idx="74">
                  <c:v>25.95795180722892</c:v>
                </c:pt>
                <c:pt idx="75">
                  <c:v>25.958658536585361</c:v>
                </c:pt>
                <c:pt idx="76">
                  <c:v>25.964938271604936</c:v>
                </c:pt>
                <c:pt idx="77">
                  <c:v>25.974374999999998</c:v>
                </c:pt>
                <c:pt idx="78">
                  <c:v>25.979999999999997</c:v>
                </c:pt>
                <c:pt idx="79">
                  <c:v>25.981025641025635</c:v>
                </c:pt>
                <c:pt idx="80">
                  <c:v>25.984025974025972</c:v>
                </c:pt>
                <c:pt idx="81">
                  <c:v>25.988947368421051</c:v>
                </c:pt>
                <c:pt idx="82">
                  <c:v>25.997999999999998</c:v>
                </c:pt>
                <c:pt idx="83">
                  <c:v>26.001756756756759</c:v>
                </c:pt>
                <c:pt idx="84">
                  <c:v>26.002876712328767</c:v>
                </c:pt>
                <c:pt idx="85">
                  <c:v>26.002916666666664</c:v>
                </c:pt>
                <c:pt idx="86">
                  <c:v>26.001971830985916</c:v>
                </c:pt>
                <c:pt idx="87">
                  <c:v>26.013285714285715</c:v>
                </c:pt>
                <c:pt idx="88">
                  <c:v>26.015652173913043</c:v>
                </c:pt>
                <c:pt idx="89">
                  <c:v>26.020441176470587</c:v>
                </c:pt>
                <c:pt idx="90">
                  <c:v>26.025970149253727</c:v>
                </c:pt>
                <c:pt idx="91">
                  <c:v>26.024393939393939</c:v>
                </c:pt>
                <c:pt idx="92">
                  <c:v>26.03846153846154</c:v>
                </c:pt>
                <c:pt idx="93">
                  <c:v>26.052968749999998</c:v>
                </c:pt>
                <c:pt idx="94">
                  <c:v>26.055555555555557</c:v>
                </c:pt>
                <c:pt idx="95">
                  <c:v>26.057096774193546</c:v>
                </c:pt>
                <c:pt idx="96">
                  <c:v>26.05295081967213</c:v>
                </c:pt>
                <c:pt idx="97">
                  <c:v>26.051333333333332</c:v>
                </c:pt>
                <c:pt idx="98">
                  <c:v>26.049491525423729</c:v>
                </c:pt>
                <c:pt idx="99">
                  <c:v>26.056379310344827</c:v>
                </c:pt>
                <c:pt idx="100">
                  <c:v>26.063333333333336</c:v>
                </c:pt>
                <c:pt idx="101">
                  <c:v>26.07321428571429</c:v>
                </c:pt>
                <c:pt idx="102">
                  <c:v>26.069272727272725</c:v>
                </c:pt>
                <c:pt idx="103">
                  <c:v>26.084259259259262</c:v>
                </c:pt>
                <c:pt idx="104">
                  <c:v>26.079622641509435</c:v>
                </c:pt>
                <c:pt idx="105">
                  <c:v>26.083653846153847</c:v>
                </c:pt>
                <c:pt idx="106">
                  <c:v>26.083137254901967</c:v>
                </c:pt>
                <c:pt idx="107">
                  <c:v>26.082800000000006</c:v>
                </c:pt>
                <c:pt idx="108">
                  <c:v>26.095918367346943</c:v>
                </c:pt>
                <c:pt idx="109">
                  <c:v>26.102916666666669</c:v>
                </c:pt>
                <c:pt idx="110">
                  <c:v>26.10106382978724</c:v>
                </c:pt>
                <c:pt idx="111">
                  <c:v>26.117826086956523</c:v>
                </c:pt>
                <c:pt idx="112">
                  <c:v>26.13688888888889</c:v>
                </c:pt>
                <c:pt idx="113">
                  <c:v>26.137954545454544</c:v>
                </c:pt>
                <c:pt idx="114">
                  <c:v>26.143023255813951</c:v>
                </c:pt>
                <c:pt idx="115">
                  <c:v>26.171190476190478</c:v>
                </c:pt>
                <c:pt idx="116">
                  <c:v>26.18682926829268</c:v>
                </c:pt>
                <c:pt idx="117">
                  <c:v>26.192</c:v>
                </c:pt>
                <c:pt idx="118">
                  <c:v>26.210512820512825</c:v>
                </c:pt>
                <c:pt idx="119">
                  <c:v>26.233421052631581</c:v>
                </c:pt>
                <c:pt idx="120">
                  <c:v>26.25162162162162</c:v>
                </c:pt>
                <c:pt idx="121">
                  <c:v>26.255555555555556</c:v>
                </c:pt>
                <c:pt idx="122">
                  <c:v>26.259428571428572</c:v>
                </c:pt>
                <c:pt idx="123">
                  <c:v>26.250882352941176</c:v>
                </c:pt>
                <c:pt idx="124">
                  <c:v>26.248787878787876</c:v>
                </c:pt>
                <c:pt idx="125">
                  <c:v>26.250624999999999</c:v>
                </c:pt>
                <c:pt idx="126">
                  <c:v>26.289677419354838</c:v>
                </c:pt>
                <c:pt idx="127">
                  <c:v>26.319333333333329</c:v>
                </c:pt>
                <c:pt idx="128">
                  <c:v>26.358275862068968</c:v>
                </c:pt>
                <c:pt idx="129">
                  <c:v>26.393928571428575</c:v>
                </c:pt>
                <c:pt idx="130">
                  <c:v>26.421851851851855</c:v>
                </c:pt>
                <c:pt idx="131">
                  <c:v>26.424615384615386</c:v>
                </c:pt>
                <c:pt idx="132">
                  <c:v>26.428000000000001</c:v>
                </c:pt>
                <c:pt idx="133">
                  <c:v>26.467916666666667</c:v>
                </c:pt>
                <c:pt idx="134">
                  <c:v>26.494347826086958</c:v>
                </c:pt>
                <c:pt idx="135">
                  <c:v>26.519545454545458</c:v>
                </c:pt>
                <c:pt idx="136">
                  <c:v>26.604285714285716</c:v>
                </c:pt>
                <c:pt idx="137">
                  <c:v>26.639499999999998</c:v>
                </c:pt>
                <c:pt idx="138">
                  <c:v>26.659473684210521</c:v>
                </c:pt>
                <c:pt idx="139">
                  <c:v>26.677777777777774</c:v>
                </c:pt>
                <c:pt idx="140">
                  <c:v>26.695882352941172</c:v>
                </c:pt>
                <c:pt idx="141">
                  <c:v>26.746874999999996</c:v>
                </c:pt>
                <c:pt idx="142">
                  <c:v>26.76466666666666</c:v>
                </c:pt>
                <c:pt idx="143">
                  <c:v>26.765714285714278</c:v>
                </c:pt>
                <c:pt idx="144">
                  <c:v>26.776923076923076</c:v>
                </c:pt>
                <c:pt idx="145">
                  <c:v>26.791666666666668</c:v>
                </c:pt>
                <c:pt idx="146">
                  <c:v>26.806363636363638</c:v>
                </c:pt>
                <c:pt idx="147">
                  <c:v>26.8</c:v>
                </c:pt>
                <c:pt idx="148">
                  <c:v>26.83</c:v>
                </c:pt>
                <c:pt idx="149">
                  <c:v>26.875</c:v>
                </c:pt>
                <c:pt idx="150">
                  <c:v>26.94</c:v>
                </c:pt>
                <c:pt idx="151">
                  <c:v>27</c:v>
                </c:pt>
                <c:pt idx="152">
                  <c:v>27.072000000000003</c:v>
                </c:pt>
                <c:pt idx="153">
                  <c:v>27.115000000000002</c:v>
                </c:pt>
                <c:pt idx="154">
                  <c:v>27.053333333333331</c:v>
                </c:pt>
                <c:pt idx="155">
                  <c:v>27.295000000000002</c:v>
                </c:pt>
                <c:pt idx="156">
                  <c:v>27.57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3-4143-AB0B-21571CE49D2E}"/>
            </c:ext>
          </c:extLst>
        </c:ser>
        <c:ser>
          <c:idx val="2"/>
          <c:order val="2"/>
          <c:tx>
            <c:strRef>
              <c:f>'Temp 14 Day MA'!$D$1</c:f>
              <c:strCache>
                <c:ptCount val="1"/>
                <c:pt idx="0">
                  <c:v>Global 14-Day 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'Temp 14 Day MA'!$A$2:$A$158</c:f>
              <c:numCache>
                <c:formatCode>General</c:formatCode>
                <c:ptCount val="157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1861</c:v>
                </c:pt>
                <c:pt idx="5">
                  <c:v>1862</c:v>
                </c:pt>
                <c:pt idx="6">
                  <c:v>1863</c:v>
                </c:pt>
                <c:pt idx="7">
                  <c:v>1864</c:v>
                </c:pt>
                <c:pt idx="8">
                  <c:v>1865</c:v>
                </c:pt>
                <c:pt idx="9">
                  <c:v>1866</c:v>
                </c:pt>
                <c:pt idx="10">
                  <c:v>1867</c:v>
                </c:pt>
                <c:pt idx="11">
                  <c:v>1868</c:v>
                </c:pt>
                <c:pt idx="12">
                  <c:v>1869</c:v>
                </c:pt>
                <c:pt idx="13">
                  <c:v>1870</c:v>
                </c:pt>
                <c:pt idx="14">
                  <c:v>1871</c:v>
                </c:pt>
                <c:pt idx="15">
                  <c:v>1872</c:v>
                </c:pt>
                <c:pt idx="16">
                  <c:v>1873</c:v>
                </c:pt>
                <c:pt idx="17">
                  <c:v>1874</c:v>
                </c:pt>
                <c:pt idx="18">
                  <c:v>1875</c:v>
                </c:pt>
                <c:pt idx="19">
                  <c:v>1876</c:v>
                </c:pt>
                <c:pt idx="20">
                  <c:v>1877</c:v>
                </c:pt>
                <c:pt idx="21">
                  <c:v>1878</c:v>
                </c:pt>
                <c:pt idx="22">
                  <c:v>1879</c:v>
                </c:pt>
                <c:pt idx="23">
                  <c:v>1880</c:v>
                </c:pt>
                <c:pt idx="24">
                  <c:v>1881</c:v>
                </c:pt>
                <c:pt idx="25">
                  <c:v>1882</c:v>
                </c:pt>
                <c:pt idx="26">
                  <c:v>1883</c:v>
                </c:pt>
                <c:pt idx="27">
                  <c:v>1884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1890</c:v>
                </c:pt>
                <c:pt idx="34">
                  <c:v>1891</c:v>
                </c:pt>
                <c:pt idx="35">
                  <c:v>1892</c:v>
                </c:pt>
                <c:pt idx="36">
                  <c:v>1893</c:v>
                </c:pt>
                <c:pt idx="37">
                  <c:v>1894</c:v>
                </c:pt>
                <c:pt idx="38">
                  <c:v>1895</c:v>
                </c:pt>
                <c:pt idx="39">
                  <c:v>1896</c:v>
                </c:pt>
                <c:pt idx="40">
                  <c:v>1897</c:v>
                </c:pt>
                <c:pt idx="41">
                  <c:v>1898</c:v>
                </c:pt>
                <c:pt idx="42">
                  <c:v>1899</c:v>
                </c:pt>
                <c:pt idx="43">
                  <c:v>1900</c:v>
                </c:pt>
                <c:pt idx="44">
                  <c:v>1901</c:v>
                </c:pt>
                <c:pt idx="45">
                  <c:v>1902</c:v>
                </c:pt>
                <c:pt idx="46">
                  <c:v>1903</c:v>
                </c:pt>
                <c:pt idx="47">
                  <c:v>1904</c:v>
                </c:pt>
                <c:pt idx="48">
                  <c:v>1905</c:v>
                </c:pt>
                <c:pt idx="49">
                  <c:v>1906</c:v>
                </c:pt>
                <c:pt idx="50">
                  <c:v>1907</c:v>
                </c:pt>
                <c:pt idx="51">
                  <c:v>1908</c:v>
                </c:pt>
                <c:pt idx="52">
                  <c:v>1909</c:v>
                </c:pt>
                <c:pt idx="53">
                  <c:v>1910</c:v>
                </c:pt>
                <c:pt idx="54">
                  <c:v>1911</c:v>
                </c:pt>
                <c:pt idx="55">
                  <c:v>1912</c:v>
                </c:pt>
                <c:pt idx="56">
                  <c:v>1913</c:v>
                </c:pt>
                <c:pt idx="57">
                  <c:v>1914</c:v>
                </c:pt>
                <c:pt idx="58">
                  <c:v>1915</c:v>
                </c:pt>
                <c:pt idx="59">
                  <c:v>1916</c:v>
                </c:pt>
                <c:pt idx="60">
                  <c:v>1917</c:v>
                </c:pt>
                <c:pt idx="61">
                  <c:v>1918</c:v>
                </c:pt>
                <c:pt idx="62">
                  <c:v>1919</c:v>
                </c:pt>
                <c:pt idx="63">
                  <c:v>1920</c:v>
                </c:pt>
                <c:pt idx="64">
                  <c:v>1921</c:v>
                </c:pt>
                <c:pt idx="65">
                  <c:v>1922</c:v>
                </c:pt>
                <c:pt idx="66">
                  <c:v>1923</c:v>
                </c:pt>
                <c:pt idx="67">
                  <c:v>1924</c:v>
                </c:pt>
                <c:pt idx="68">
                  <c:v>1925</c:v>
                </c:pt>
                <c:pt idx="69">
                  <c:v>1926</c:v>
                </c:pt>
                <c:pt idx="70">
                  <c:v>1927</c:v>
                </c:pt>
                <c:pt idx="71">
                  <c:v>1928</c:v>
                </c:pt>
                <c:pt idx="72">
                  <c:v>1929</c:v>
                </c:pt>
                <c:pt idx="73">
                  <c:v>1930</c:v>
                </c:pt>
                <c:pt idx="74">
                  <c:v>1931</c:v>
                </c:pt>
                <c:pt idx="75">
                  <c:v>1932</c:v>
                </c:pt>
                <c:pt idx="76">
                  <c:v>1933</c:v>
                </c:pt>
                <c:pt idx="77">
                  <c:v>1934</c:v>
                </c:pt>
                <c:pt idx="78">
                  <c:v>1935</c:v>
                </c:pt>
                <c:pt idx="79">
                  <c:v>1936</c:v>
                </c:pt>
                <c:pt idx="80">
                  <c:v>1937</c:v>
                </c:pt>
                <c:pt idx="81">
                  <c:v>1938</c:v>
                </c:pt>
                <c:pt idx="82">
                  <c:v>1939</c:v>
                </c:pt>
                <c:pt idx="83">
                  <c:v>1940</c:v>
                </c:pt>
                <c:pt idx="84">
                  <c:v>1941</c:v>
                </c:pt>
                <c:pt idx="85">
                  <c:v>1942</c:v>
                </c:pt>
                <c:pt idx="86">
                  <c:v>1943</c:v>
                </c:pt>
                <c:pt idx="87">
                  <c:v>1944</c:v>
                </c:pt>
                <c:pt idx="88">
                  <c:v>1945</c:v>
                </c:pt>
                <c:pt idx="89">
                  <c:v>1946</c:v>
                </c:pt>
                <c:pt idx="90">
                  <c:v>1947</c:v>
                </c:pt>
                <c:pt idx="91">
                  <c:v>1948</c:v>
                </c:pt>
                <c:pt idx="92">
                  <c:v>1949</c:v>
                </c:pt>
                <c:pt idx="93">
                  <c:v>1950</c:v>
                </c:pt>
                <c:pt idx="94">
                  <c:v>1951</c:v>
                </c:pt>
                <c:pt idx="95">
                  <c:v>1952</c:v>
                </c:pt>
                <c:pt idx="96">
                  <c:v>1953</c:v>
                </c:pt>
                <c:pt idx="97">
                  <c:v>1954</c:v>
                </c:pt>
                <c:pt idx="98">
                  <c:v>1955</c:v>
                </c:pt>
                <c:pt idx="99">
                  <c:v>1956</c:v>
                </c:pt>
                <c:pt idx="100">
                  <c:v>1957</c:v>
                </c:pt>
                <c:pt idx="101">
                  <c:v>1958</c:v>
                </c:pt>
                <c:pt idx="102">
                  <c:v>1959</c:v>
                </c:pt>
                <c:pt idx="103">
                  <c:v>1960</c:v>
                </c:pt>
                <c:pt idx="104">
                  <c:v>1961</c:v>
                </c:pt>
                <c:pt idx="105">
                  <c:v>1962</c:v>
                </c:pt>
                <c:pt idx="106">
                  <c:v>1963</c:v>
                </c:pt>
                <c:pt idx="107">
                  <c:v>1964</c:v>
                </c:pt>
                <c:pt idx="108">
                  <c:v>1965</c:v>
                </c:pt>
                <c:pt idx="109">
                  <c:v>1966</c:v>
                </c:pt>
                <c:pt idx="110">
                  <c:v>1967</c:v>
                </c:pt>
                <c:pt idx="111">
                  <c:v>1968</c:v>
                </c:pt>
                <c:pt idx="112">
                  <c:v>1969</c:v>
                </c:pt>
                <c:pt idx="113">
                  <c:v>1970</c:v>
                </c:pt>
                <c:pt idx="114">
                  <c:v>1971</c:v>
                </c:pt>
                <c:pt idx="115">
                  <c:v>1972</c:v>
                </c:pt>
                <c:pt idx="116">
                  <c:v>1973</c:v>
                </c:pt>
                <c:pt idx="117">
                  <c:v>1974</c:v>
                </c:pt>
                <c:pt idx="118">
                  <c:v>1975</c:v>
                </c:pt>
                <c:pt idx="119">
                  <c:v>1976</c:v>
                </c:pt>
                <c:pt idx="120">
                  <c:v>1977</c:v>
                </c:pt>
                <c:pt idx="121">
                  <c:v>1978</c:v>
                </c:pt>
                <c:pt idx="122">
                  <c:v>1979</c:v>
                </c:pt>
                <c:pt idx="123">
                  <c:v>1980</c:v>
                </c:pt>
                <c:pt idx="124">
                  <c:v>1981</c:v>
                </c:pt>
                <c:pt idx="125">
                  <c:v>1982</c:v>
                </c:pt>
                <c:pt idx="126">
                  <c:v>1983</c:v>
                </c:pt>
                <c:pt idx="127">
                  <c:v>1984</c:v>
                </c:pt>
                <c:pt idx="128">
                  <c:v>1985</c:v>
                </c:pt>
                <c:pt idx="129">
                  <c:v>1986</c:v>
                </c:pt>
                <c:pt idx="130">
                  <c:v>1987</c:v>
                </c:pt>
                <c:pt idx="131">
                  <c:v>1988</c:v>
                </c:pt>
                <c:pt idx="132">
                  <c:v>1989</c:v>
                </c:pt>
                <c:pt idx="133">
                  <c:v>1990</c:v>
                </c:pt>
                <c:pt idx="134">
                  <c:v>1991</c:v>
                </c:pt>
                <c:pt idx="135">
                  <c:v>1992</c:v>
                </c:pt>
                <c:pt idx="136">
                  <c:v>1993</c:v>
                </c:pt>
                <c:pt idx="137">
                  <c:v>1994</c:v>
                </c:pt>
                <c:pt idx="138">
                  <c:v>1995</c:v>
                </c:pt>
                <c:pt idx="139">
                  <c:v>1996</c:v>
                </c:pt>
                <c:pt idx="140">
                  <c:v>1997</c:v>
                </c:pt>
                <c:pt idx="141">
                  <c:v>1998</c:v>
                </c:pt>
                <c:pt idx="142">
                  <c:v>1999</c:v>
                </c:pt>
                <c:pt idx="143">
                  <c:v>2000</c:v>
                </c:pt>
                <c:pt idx="144">
                  <c:v>2001</c:v>
                </c:pt>
                <c:pt idx="145">
                  <c:v>2002</c:v>
                </c:pt>
                <c:pt idx="146">
                  <c:v>2003</c:v>
                </c:pt>
                <c:pt idx="147">
                  <c:v>2004</c:v>
                </c:pt>
                <c:pt idx="148">
                  <c:v>2005</c:v>
                </c:pt>
                <c:pt idx="149">
                  <c:v>2006</c:v>
                </c:pt>
                <c:pt idx="150">
                  <c:v>2007</c:v>
                </c:pt>
                <c:pt idx="151">
                  <c:v>2008</c:v>
                </c:pt>
                <c:pt idx="152">
                  <c:v>2009</c:v>
                </c:pt>
                <c:pt idx="153">
                  <c:v>2010</c:v>
                </c:pt>
                <c:pt idx="154">
                  <c:v>2011</c:v>
                </c:pt>
                <c:pt idx="155">
                  <c:v>2012</c:v>
                </c:pt>
                <c:pt idx="156">
                  <c:v>2013</c:v>
                </c:pt>
              </c:numCache>
            </c:numRef>
          </c:cat>
          <c:val>
            <c:numRef>
              <c:f>'Temp 14 Day MA'!$D$2:$D$158</c:f>
              <c:numCache>
                <c:formatCode>0.00</c:formatCode>
                <c:ptCount val="157"/>
                <c:pt idx="0">
                  <c:v>8.5794904458598733</c:v>
                </c:pt>
                <c:pt idx="1">
                  <c:v>8.5847435897435922</c:v>
                </c:pt>
                <c:pt idx="2">
                  <c:v>8.5878709677419369</c:v>
                </c:pt>
                <c:pt idx="3">
                  <c:v>8.5900649350649356</c:v>
                </c:pt>
                <c:pt idx="4">
                  <c:v>8.5941830065359479</c:v>
                </c:pt>
                <c:pt idx="5">
                  <c:v>8.5990789473684224</c:v>
                </c:pt>
                <c:pt idx="6">
                  <c:v>8.6059602649006628</c:v>
                </c:pt>
                <c:pt idx="7">
                  <c:v>8.6092666666666666</c:v>
                </c:pt>
                <c:pt idx="8">
                  <c:v>8.6134899328859067</c:v>
                </c:pt>
                <c:pt idx="9">
                  <c:v>8.6164189189189191</c:v>
                </c:pt>
                <c:pt idx="10">
                  <c:v>8.6186394557823132</c:v>
                </c:pt>
                <c:pt idx="11">
                  <c:v>8.6198630136986303</c:v>
                </c:pt>
                <c:pt idx="12">
                  <c:v>8.6224137931034477</c:v>
                </c:pt>
                <c:pt idx="13">
                  <c:v>8.6237499999999994</c:v>
                </c:pt>
                <c:pt idx="14">
                  <c:v>8.6267132867132865</c:v>
                </c:pt>
                <c:pt idx="15">
                  <c:v>8.6302816901408441</c:v>
                </c:pt>
                <c:pt idx="16">
                  <c:v>8.6334042553191477</c:v>
                </c:pt>
                <c:pt idx="17">
                  <c:v>8.6354285714285712</c:v>
                </c:pt>
                <c:pt idx="18">
                  <c:v>8.6369064748201456</c:v>
                </c:pt>
                <c:pt idx="19">
                  <c:v>8.6425362318840602</c:v>
                </c:pt>
                <c:pt idx="20">
                  <c:v>8.6466423357664244</c:v>
                </c:pt>
                <c:pt idx="21">
                  <c:v>8.6474264705882362</c:v>
                </c:pt>
                <c:pt idx="22">
                  <c:v>8.6460740740740754</c:v>
                </c:pt>
                <c:pt idx="23">
                  <c:v>8.6496268656716424</c:v>
                </c:pt>
                <c:pt idx="24">
                  <c:v>8.6536090225563917</c:v>
                </c:pt>
                <c:pt idx="25">
                  <c:v>8.6565151515151513</c:v>
                </c:pt>
                <c:pt idx="26">
                  <c:v>8.6605343511450386</c:v>
                </c:pt>
                <c:pt idx="27">
                  <c:v>8.6657692307692322</c:v>
                </c:pt>
                <c:pt idx="28">
                  <c:v>8.6727131782945754</c:v>
                </c:pt>
                <c:pt idx="29">
                  <c:v>8.678593750000001</c:v>
                </c:pt>
                <c:pt idx="30">
                  <c:v>8.6843307086614203</c:v>
                </c:pt>
                <c:pt idx="31">
                  <c:v>8.6904761904761916</c:v>
                </c:pt>
                <c:pt idx="32">
                  <c:v>8.6952800000000003</c:v>
                </c:pt>
                <c:pt idx="33">
                  <c:v>8.6983064516129041</c:v>
                </c:pt>
                <c:pt idx="34">
                  <c:v>8.7042276422764235</c:v>
                </c:pt>
                <c:pt idx="35">
                  <c:v>8.7098360655737714</c:v>
                </c:pt>
                <c:pt idx="36">
                  <c:v>8.7151239669421479</c:v>
                </c:pt>
                <c:pt idx="37">
                  <c:v>8.7205833333333338</c:v>
                </c:pt>
                <c:pt idx="38">
                  <c:v>8.72529411764706</c:v>
                </c:pt>
                <c:pt idx="39">
                  <c:v>8.7301694915254249</c:v>
                </c:pt>
                <c:pt idx="40">
                  <c:v>8.7346153846153864</c:v>
                </c:pt>
                <c:pt idx="41">
                  <c:v>8.738448275862071</c:v>
                </c:pt>
                <c:pt idx="42">
                  <c:v>8.7433043478260881</c:v>
                </c:pt>
                <c:pt idx="43">
                  <c:v>8.7463157894736874</c:v>
                </c:pt>
                <c:pt idx="44">
                  <c:v>8.7484955752212397</c:v>
                </c:pt>
                <c:pt idx="45">
                  <c:v>8.7503571428571441</c:v>
                </c:pt>
                <c:pt idx="46">
                  <c:v>8.7544144144144163</c:v>
                </c:pt>
                <c:pt idx="47">
                  <c:v>8.7592727272727302</c:v>
                </c:pt>
                <c:pt idx="48">
                  <c:v>8.7654128440367014</c:v>
                </c:pt>
                <c:pt idx="49">
                  <c:v>8.7703703703703741</c:v>
                </c:pt>
                <c:pt idx="50">
                  <c:v>8.7740186915887879</c:v>
                </c:pt>
                <c:pt idx="51">
                  <c:v>8.7817924528301923</c:v>
                </c:pt>
                <c:pt idx="52">
                  <c:v>8.787428571428574</c:v>
                </c:pt>
                <c:pt idx="53">
                  <c:v>8.7932692307692335</c:v>
                </c:pt>
                <c:pt idx="54">
                  <c:v>8.798834951456314</c:v>
                </c:pt>
                <c:pt idx="55">
                  <c:v>8.8049019607843153</c:v>
                </c:pt>
                <c:pt idx="56">
                  <c:v>8.8111881188118844</c:v>
                </c:pt>
                <c:pt idx="57">
                  <c:v>8.8163000000000018</c:v>
                </c:pt>
                <c:pt idx="58">
                  <c:v>8.8185858585858607</c:v>
                </c:pt>
                <c:pt idx="59">
                  <c:v>8.8209183673469411</c:v>
                </c:pt>
                <c:pt idx="60">
                  <c:v>8.8270103092783518</c:v>
                </c:pt>
                <c:pt idx="61">
                  <c:v>8.8354166666666689</c:v>
                </c:pt>
                <c:pt idx="62">
                  <c:v>8.8428421052631592</c:v>
                </c:pt>
                <c:pt idx="63">
                  <c:v>8.8477659574468088</c:v>
                </c:pt>
                <c:pt idx="64">
                  <c:v>8.8530107526881725</c:v>
                </c:pt>
                <c:pt idx="65">
                  <c:v>8.8560869565217413</c:v>
                </c:pt>
                <c:pt idx="66">
                  <c:v>8.8609890109890141</c:v>
                </c:pt>
                <c:pt idx="67">
                  <c:v>8.8658888888888914</c:v>
                </c:pt>
                <c:pt idx="68">
                  <c:v>8.8698876404494396</c:v>
                </c:pt>
                <c:pt idx="69">
                  <c:v>8.8737500000000029</c:v>
                </c:pt>
                <c:pt idx="70">
                  <c:v>8.8754022988505774</c:v>
                </c:pt>
                <c:pt idx="71">
                  <c:v>8.8795348837209325</c:v>
                </c:pt>
                <c:pt idx="72">
                  <c:v>8.8824705882352966</c:v>
                </c:pt>
                <c:pt idx="73">
                  <c:v>8.8901190476190504</c:v>
                </c:pt>
                <c:pt idx="74">
                  <c:v>8.893253012048195</c:v>
                </c:pt>
                <c:pt idx="75">
                  <c:v>8.8953658536585394</c:v>
                </c:pt>
                <c:pt idx="76">
                  <c:v>8.8976543209876571</c:v>
                </c:pt>
                <c:pt idx="77">
                  <c:v>8.9046250000000029</c:v>
                </c:pt>
                <c:pt idx="78">
                  <c:v>8.9081012658227863</c:v>
                </c:pt>
                <c:pt idx="79">
                  <c:v>8.9130769230769253</c:v>
                </c:pt>
                <c:pt idx="80">
                  <c:v>8.9177922077922105</c:v>
                </c:pt>
                <c:pt idx="81">
                  <c:v>8.9206578947368449</c:v>
                </c:pt>
                <c:pt idx="82">
                  <c:v>8.9214666666666691</c:v>
                </c:pt>
                <c:pt idx="83">
                  <c:v>8.9236486486486513</c:v>
                </c:pt>
                <c:pt idx="84">
                  <c:v>8.9258904109589068</c:v>
                </c:pt>
                <c:pt idx="85">
                  <c:v>8.9280555555555576</c:v>
                </c:pt>
                <c:pt idx="86">
                  <c:v>8.9308450704225386</c:v>
                </c:pt>
                <c:pt idx="87">
                  <c:v>8.9332857142857183</c:v>
                </c:pt>
                <c:pt idx="88">
                  <c:v>8.9344927536231928</c:v>
                </c:pt>
                <c:pt idx="89">
                  <c:v>8.9397058823529445</c:v>
                </c:pt>
                <c:pt idx="90">
                  <c:v>8.9435820895522387</c:v>
                </c:pt>
                <c:pt idx="91">
                  <c:v>8.9457575757575771</c:v>
                </c:pt>
                <c:pt idx="92">
                  <c:v>8.9487692307692317</c:v>
                </c:pt>
                <c:pt idx="93">
                  <c:v>8.9543749999999989</c:v>
                </c:pt>
                <c:pt idx="94">
                  <c:v>8.9636507936507925</c:v>
                </c:pt>
                <c:pt idx="95">
                  <c:v>8.9690322580645176</c:v>
                </c:pt>
                <c:pt idx="96">
                  <c:v>8.9744262295081949</c:v>
                </c:pt>
                <c:pt idx="97">
                  <c:v>8.976166666666666</c:v>
                </c:pt>
                <c:pt idx="98">
                  <c:v>8.9832203389830507</c:v>
                </c:pt>
                <c:pt idx="99">
                  <c:v>8.9893103448275848</c:v>
                </c:pt>
                <c:pt idx="100">
                  <c:v>9.0017543859649098</c:v>
                </c:pt>
                <c:pt idx="101">
                  <c:v>9.0066071428571401</c:v>
                </c:pt>
                <c:pt idx="102">
                  <c:v>9.0109090909090899</c:v>
                </c:pt>
                <c:pt idx="103">
                  <c:v>9.0161111111111101</c:v>
                </c:pt>
                <c:pt idx="104">
                  <c:v>9.0243396226415076</c:v>
                </c:pt>
                <c:pt idx="105">
                  <c:v>9.0286538461538424</c:v>
                </c:pt>
                <c:pt idx="106">
                  <c:v>9.0341176470588209</c:v>
                </c:pt>
                <c:pt idx="107">
                  <c:v>9.0375999999999994</c:v>
                </c:pt>
                <c:pt idx="108">
                  <c:v>9.0504081632653044</c:v>
                </c:pt>
                <c:pt idx="109">
                  <c:v>9.0612499999999976</c:v>
                </c:pt>
                <c:pt idx="110">
                  <c:v>9.0710638297872315</c:v>
                </c:pt>
                <c:pt idx="111">
                  <c:v>9.0791304347826056</c:v>
                </c:pt>
                <c:pt idx="112">
                  <c:v>9.0915555555555532</c:v>
                </c:pt>
                <c:pt idx="113">
                  <c:v>9.1027272727272717</c:v>
                </c:pt>
                <c:pt idx="114">
                  <c:v>9.1120930232558131</c:v>
                </c:pt>
                <c:pt idx="115">
                  <c:v>9.1242857142857119</c:v>
                </c:pt>
                <c:pt idx="116">
                  <c:v>9.1395121951219469</c:v>
                </c:pt>
                <c:pt idx="117">
                  <c:v>9.144249999999996</c:v>
                </c:pt>
                <c:pt idx="118">
                  <c:v>9.1615384615384592</c:v>
                </c:pt>
                <c:pt idx="119">
                  <c:v>9.1726315789473674</c:v>
                </c:pt>
                <c:pt idx="120">
                  <c:v>9.1948648648648632</c:v>
                </c:pt>
                <c:pt idx="121">
                  <c:v>9.2044444444444409</c:v>
                </c:pt>
                <c:pt idx="122">
                  <c:v>9.2191428571428542</c:v>
                </c:pt>
                <c:pt idx="123">
                  <c:v>9.2335294117647049</c:v>
                </c:pt>
                <c:pt idx="124">
                  <c:v>9.2412121212121168</c:v>
                </c:pt>
                <c:pt idx="125">
                  <c:v>9.2434374999999971</c:v>
                </c:pt>
                <c:pt idx="126">
                  <c:v>9.2629032258064488</c:v>
                </c:pt>
                <c:pt idx="127">
                  <c:v>9.2706666666666653</c:v>
                </c:pt>
                <c:pt idx="128">
                  <c:v>9.2906896551724127</c:v>
                </c:pt>
                <c:pt idx="129">
                  <c:v>9.3132142857142828</c:v>
                </c:pt>
                <c:pt idx="130">
                  <c:v>9.3311111111111096</c:v>
                </c:pt>
                <c:pt idx="131">
                  <c:v>9.3442307692307658</c:v>
                </c:pt>
                <c:pt idx="132">
                  <c:v>9.3499999999999979</c:v>
                </c:pt>
                <c:pt idx="133">
                  <c:v>9.367916666666666</c:v>
                </c:pt>
                <c:pt idx="134">
                  <c:v>9.3739130434782592</c:v>
                </c:pt>
                <c:pt idx="135">
                  <c:v>9.382727272727271</c:v>
                </c:pt>
                <c:pt idx="136">
                  <c:v>9.4085714285714275</c:v>
                </c:pt>
                <c:pt idx="137">
                  <c:v>9.4354999999999993</c:v>
                </c:pt>
                <c:pt idx="138">
                  <c:v>9.4563157894736829</c:v>
                </c:pt>
                <c:pt idx="139">
                  <c:v>9.4622222222222216</c:v>
                </c:pt>
                <c:pt idx="140">
                  <c:v>9.4870588235294129</c:v>
                </c:pt>
                <c:pt idx="141">
                  <c:v>9.5050000000000026</c:v>
                </c:pt>
                <c:pt idx="142">
                  <c:v>9.5039999999999996</c:v>
                </c:pt>
                <c:pt idx="143">
                  <c:v>9.5192857142857168</c:v>
                </c:pt>
                <c:pt idx="144">
                  <c:v>9.5438461538461539</c:v>
                </c:pt>
                <c:pt idx="145">
                  <c:v>9.5550000000000015</c:v>
                </c:pt>
                <c:pt idx="146">
                  <c:v>9.5536363636363646</c:v>
                </c:pt>
                <c:pt idx="147">
                  <c:v>9.5560000000000009</c:v>
                </c:pt>
                <c:pt idx="148">
                  <c:v>9.5822222222222209</c:v>
                </c:pt>
                <c:pt idx="149">
                  <c:v>9.567499999999999</c:v>
                </c:pt>
                <c:pt idx="150">
                  <c:v>9.5728571428571421</c:v>
                </c:pt>
                <c:pt idx="151">
                  <c:v>9.5466666666666651</c:v>
                </c:pt>
                <c:pt idx="152">
                  <c:v>9.57</c:v>
                </c:pt>
                <c:pt idx="153">
                  <c:v>9.5849999999999991</c:v>
                </c:pt>
                <c:pt idx="154">
                  <c:v>9.5466666666666669</c:v>
                </c:pt>
                <c:pt idx="155">
                  <c:v>9.5599999999999987</c:v>
                </c:pt>
                <c:pt idx="156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93-4143-AB0B-21571CE49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87632"/>
        <c:axId val="551689600"/>
      </c:lineChart>
      <c:catAx>
        <c:axId val="5516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89600"/>
        <c:crosses val="autoZero"/>
        <c:auto val="1"/>
        <c:lblAlgn val="ctr"/>
        <c:lblOffset val="100"/>
        <c:noMultiLvlLbl val="0"/>
      </c:catAx>
      <c:valAx>
        <c:axId val="5516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132</xdr:row>
      <xdr:rowOff>47625</xdr:rowOff>
    </xdr:from>
    <xdr:to>
      <xdr:col>13</xdr:col>
      <xdr:colOff>161925</xdr:colOff>
      <xdr:row>155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E0061-3CFF-40DC-98A1-43EE4C6F6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3"/>
  <sheetViews>
    <sheetView topLeftCell="A277" workbookViewId="0">
      <selection activeCell="E179" sqref="E179"/>
    </sheetView>
  </sheetViews>
  <sheetFormatPr defaultRowHeight="15" x14ac:dyDescent="0.25"/>
  <cols>
    <col min="1" max="1" width="5" bestFit="1" customWidth="1"/>
    <col min="2" max="2" width="7" bestFit="1" customWidth="1"/>
    <col min="3" max="3" width="10.85546875" bestFit="1" customWidth="1"/>
    <col min="5" max="5" width="1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25">
      <c r="A2">
        <v>1843</v>
      </c>
      <c r="B2" t="s">
        <v>4</v>
      </c>
      <c r="C2">
        <v>25.16</v>
      </c>
      <c r="E2">
        <v>8.17</v>
      </c>
    </row>
    <row r="3" spans="1:5" x14ac:dyDescent="0.25">
      <c r="A3">
        <v>1844</v>
      </c>
      <c r="B3" t="s">
        <v>4</v>
      </c>
      <c r="C3">
        <v>19.05</v>
      </c>
      <c r="E3">
        <v>7.65</v>
      </c>
    </row>
    <row r="4" spans="1:5" x14ac:dyDescent="0.25">
      <c r="A4">
        <v>1845</v>
      </c>
      <c r="B4" t="s">
        <v>4</v>
      </c>
      <c r="C4">
        <v>22.46</v>
      </c>
      <c r="E4">
        <v>7.85</v>
      </c>
    </row>
    <row r="5" spans="1:5" x14ac:dyDescent="0.25">
      <c r="A5">
        <v>1846</v>
      </c>
      <c r="B5" t="s">
        <v>4</v>
      </c>
      <c r="E5">
        <v>8.5500000000000007</v>
      </c>
    </row>
    <row r="6" spans="1:5" x14ac:dyDescent="0.25">
      <c r="A6">
        <v>1847</v>
      </c>
      <c r="B6" t="s">
        <v>4</v>
      </c>
      <c r="E6">
        <v>8.09</v>
      </c>
    </row>
    <row r="7" spans="1:5" x14ac:dyDescent="0.25">
      <c r="A7">
        <v>1848</v>
      </c>
      <c r="B7" t="s">
        <v>4</v>
      </c>
      <c r="E7">
        <v>7.98</v>
      </c>
    </row>
    <row r="8" spans="1:5" x14ac:dyDescent="0.25">
      <c r="A8">
        <v>1849</v>
      </c>
      <c r="B8" t="s">
        <v>4</v>
      </c>
      <c r="E8">
        <v>7.98</v>
      </c>
    </row>
    <row r="9" spans="1:5" x14ac:dyDescent="0.25">
      <c r="A9">
        <v>1850</v>
      </c>
      <c r="B9" t="s">
        <v>4</v>
      </c>
      <c r="E9">
        <v>7.9</v>
      </c>
    </row>
    <row r="10" spans="1:5" x14ac:dyDescent="0.25">
      <c r="A10">
        <v>1851</v>
      </c>
      <c r="B10" t="s">
        <v>4</v>
      </c>
      <c r="E10">
        <v>8.18</v>
      </c>
    </row>
    <row r="11" spans="1:5" x14ac:dyDescent="0.25">
      <c r="A11">
        <v>1852</v>
      </c>
      <c r="B11" t="s">
        <v>4</v>
      </c>
      <c r="E11">
        <v>8.1</v>
      </c>
    </row>
    <row r="12" spans="1:5" x14ac:dyDescent="0.25">
      <c r="A12">
        <v>1853</v>
      </c>
      <c r="B12" t="s">
        <v>4</v>
      </c>
      <c r="E12">
        <v>8.0399999999999991</v>
      </c>
    </row>
    <row r="13" spans="1:5" x14ac:dyDescent="0.25">
      <c r="A13">
        <v>1854</v>
      </c>
      <c r="B13" t="s">
        <v>4</v>
      </c>
      <c r="E13">
        <v>8.2100000000000009</v>
      </c>
    </row>
    <row r="14" spans="1:5" x14ac:dyDescent="0.25">
      <c r="A14">
        <v>1855</v>
      </c>
      <c r="B14" t="s">
        <v>4</v>
      </c>
      <c r="E14">
        <v>8.11</v>
      </c>
    </row>
    <row r="15" spans="1:5" x14ac:dyDescent="0.25">
      <c r="A15">
        <v>1856</v>
      </c>
      <c r="B15" t="s">
        <v>4</v>
      </c>
      <c r="E15">
        <v>8</v>
      </c>
    </row>
    <row r="16" spans="1:5" x14ac:dyDescent="0.25">
      <c r="A16">
        <v>1857</v>
      </c>
      <c r="B16" t="s">
        <v>4</v>
      </c>
      <c r="E16">
        <v>7.76</v>
      </c>
    </row>
    <row r="17" spans="1:5" x14ac:dyDescent="0.25">
      <c r="A17">
        <v>1858</v>
      </c>
      <c r="B17" t="s">
        <v>4</v>
      </c>
      <c r="E17">
        <v>8.1</v>
      </c>
    </row>
    <row r="18" spans="1:5" x14ac:dyDescent="0.25">
      <c r="A18">
        <v>1859</v>
      </c>
      <c r="B18" t="s">
        <v>4</v>
      </c>
      <c r="E18">
        <v>8.25</v>
      </c>
    </row>
    <row r="19" spans="1:5" x14ac:dyDescent="0.25">
      <c r="A19">
        <v>1860</v>
      </c>
      <c r="B19" t="s">
        <v>4</v>
      </c>
      <c r="E19">
        <v>7.96</v>
      </c>
    </row>
    <row r="20" spans="1:5" x14ac:dyDescent="0.25">
      <c r="A20">
        <v>1861</v>
      </c>
      <c r="B20" t="s">
        <v>4</v>
      </c>
      <c r="C20">
        <v>23.98</v>
      </c>
      <c r="E20">
        <v>7.85</v>
      </c>
    </row>
    <row r="21" spans="1:5" x14ac:dyDescent="0.25">
      <c r="A21">
        <v>1862</v>
      </c>
      <c r="B21" t="s">
        <v>4</v>
      </c>
      <c r="C21">
        <v>24.13</v>
      </c>
      <c r="E21">
        <v>7.56</v>
      </c>
    </row>
    <row r="22" spans="1:5" x14ac:dyDescent="0.25">
      <c r="A22">
        <v>1863</v>
      </c>
      <c r="B22" t="s">
        <v>4</v>
      </c>
      <c r="C22">
        <v>22.87</v>
      </c>
      <c r="E22">
        <v>8.11</v>
      </c>
    </row>
    <row r="23" spans="1:5" x14ac:dyDescent="0.25">
      <c r="A23">
        <v>1864</v>
      </c>
      <c r="B23" t="s">
        <v>4</v>
      </c>
      <c r="C23">
        <v>25.43</v>
      </c>
      <c r="E23">
        <v>7.98</v>
      </c>
    </row>
    <row r="24" spans="1:5" x14ac:dyDescent="0.25">
      <c r="A24">
        <v>1865</v>
      </c>
      <c r="B24" t="s">
        <v>4</v>
      </c>
      <c r="C24">
        <v>25.6</v>
      </c>
      <c r="E24">
        <v>8.18</v>
      </c>
    </row>
    <row r="25" spans="1:5" x14ac:dyDescent="0.25">
      <c r="A25">
        <v>1866</v>
      </c>
      <c r="B25" t="s">
        <v>4</v>
      </c>
      <c r="C25">
        <v>25.42</v>
      </c>
      <c r="E25">
        <v>8.2899999999999991</v>
      </c>
    </row>
    <row r="26" spans="1:5" x14ac:dyDescent="0.25">
      <c r="A26">
        <v>1867</v>
      </c>
      <c r="B26" t="s">
        <v>4</v>
      </c>
      <c r="C26">
        <v>25.62</v>
      </c>
      <c r="E26">
        <v>8.44</v>
      </c>
    </row>
    <row r="27" spans="1:5" x14ac:dyDescent="0.25">
      <c r="A27">
        <v>1868</v>
      </c>
      <c r="B27" t="s">
        <v>4</v>
      </c>
      <c r="C27">
        <v>25.3</v>
      </c>
      <c r="E27">
        <v>8.25</v>
      </c>
    </row>
    <row r="28" spans="1:5" x14ac:dyDescent="0.25">
      <c r="A28">
        <v>1869</v>
      </c>
      <c r="B28" t="s">
        <v>4</v>
      </c>
      <c r="C28">
        <v>25.65</v>
      </c>
      <c r="E28">
        <v>8.43</v>
      </c>
    </row>
    <row r="29" spans="1:5" x14ac:dyDescent="0.25">
      <c r="A29">
        <v>1870</v>
      </c>
      <c r="B29" t="s">
        <v>4</v>
      </c>
      <c r="C29">
        <v>25.35</v>
      </c>
      <c r="E29">
        <v>8.1999999999999993</v>
      </c>
    </row>
    <row r="30" spans="1:5" x14ac:dyDescent="0.25">
      <c r="A30">
        <v>1871</v>
      </c>
      <c r="B30" t="s">
        <v>4</v>
      </c>
      <c r="C30">
        <v>24.97</v>
      </c>
      <c r="E30">
        <v>8.1199999999999992</v>
      </c>
    </row>
    <row r="31" spans="1:5" x14ac:dyDescent="0.25">
      <c r="A31">
        <v>1872</v>
      </c>
      <c r="B31" t="s">
        <v>4</v>
      </c>
      <c r="C31">
        <v>25.2</v>
      </c>
      <c r="E31">
        <v>8.19</v>
      </c>
    </row>
    <row r="32" spans="1:5" x14ac:dyDescent="0.25">
      <c r="A32">
        <v>1873</v>
      </c>
      <c r="B32" t="s">
        <v>4</v>
      </c>
      <c r="C32">
        <v>25.57</v>
      </c>
      <c r="E32">
        <v>8.35</v>
      </c>
    </row>
    <row r="33" spans="1:5" x14ac:dyDescent="0.25">
      <c r="A33">
        <v>1874</v>
      </c>
      <c r="B33" t="s">
        <v>4</v>
      </c>
      <c r="C33">
        <v>25.32</v>
      </c>
      <c r="E33">
        <v>8.43</v>
      </c>
    </row>
    <row r="34" spans="1:5" x14ac:dyDescent="0.25">
      <c r="A34">
        <v>1875</v>
      </c>
      <c r="B34" t="s">
        <v>4</v>
      </c>
      <c r="C34">
        <v>24.53</v>
      </c>
      <c r="E34">
        <v>7.86</v>
      </c>
    </row>
    <row r="35" spans="1:5" x14ac:dyDescent="0.25">
      <c r="A35">
        <v>1876</v>
      </c>
      <c r="B35" t="s">
        <v>4</v>
      </c>
      <c r="C35">
        <v>25.13</v>
      </c>
      <c r="E35">
        <v>8.08</v>
      </c>
    </row>
    <row r="36" spans="1:5" x14ac:dyDescent="0.25">
      <c r="A36">
        <v>1877</v>
      </c>
      <c r="B36" t="s">
        <v>4</v>
      </c>
      <c r="C36">
        <v>25.81</v>
      </c>
      <c r="E36">
        <v>8.5399999999999991</v>
      </c>
    </row>
    <row r="37" spans="1:5" x14ac:dyDescent="0.25">
      <c r="A37">
        <v>1878</v>
      </c>
      <c r="B37" t="s">
        <v>4</v>
      </c>
      <c r="C37">
        <v>25.94</v>
      </c>
      <c r="E37">
        <v>8.83</v>
      </c>
    </row>
    <row r="38" spans="1:5" x14ac:dyDescent="0.25">
      <c r="A38">
        <v>1879</v>
      </c>
      <c r="B38" t="s">
        <v>4</v>
      </c>
      <c r="C38">
        <v>25.57</v>
      </c>
      <c r="E38">
        <v>8.17</v>
      </c>
    </row>
    <row r="39" spans="1:5" x14ac:dyDescent="0.25">
      <c r="A39">
        <v>1880</v>
      </c>
      <c r="B39" t="s">
        <v>4</v>
      </c>
      <c r="C39">
        <v>25.42</v>
      </c>
      <c r="E39">
        <v>8.1199999999999992</v>
      </c>
    </row>
    <row r="40" spans="1:5" x14ac:dyDescent="0.25">
      <c r="A40">
        <v>1881</v>
      </c>
      <c r="B40" t="s">
        <v>4</v>
      </c>
      <c r="C40">
        <v>26.06</v>
      </c>
      <c r="E40">
        <v>8.27</v>
      </c>
    </row>
    <row r="41" spans="1:5" x14ac:dyDescent="0.25">
      <c r="A41">
        <v>1882</v>
      </c>
      <c r="B41" t="s">
        <v>4</v>
      </c>
      <c r="C41">
        <v>25.09</v>
      </c>
      <c r="E41">
        <v>8.1300000000000008</v>
      </c>
    </row>
    <row r="42" spans="1:5" x14ac:dyDescent="0.25">
      <c r="A42">
        <v>1883</v>
      </c>
      <c r="B42" t="s">
        <v>4</v>
      </c>
      <c r="C42">
        <v>25.36</v>
      </c>
      <c r="E42">
        <v>7.98</v>
      </c>
    </row>
    <row r="43" spans="1:5" x14ac:dyDescent="0.25">
      <c r="A43">
        <v>1884</v>
      </c>
      <c r="B43" t="s">
        <v>4</v>
      </c>
      <c r="C43">
        <v>25.03</v>
      </c>
      <c r="E43">
        <v>7.77</v>
      </c>
    </row>
    <row r="44" spans="1:5" x14ac:dyDescent="0.25">
      <c r="A44">
        <v>1885</v>
      </c>
      <c r="B44" t="s">
        <v>4</v>
      </c>
      <c r="C44">
        <v>25.33</v>
      </c>
      <c r="E44">
        <v>7.92</v>
      </c>
    </row>
    <row r="45" spans="1:5" x14ac:dyDescent="0.25">
      <c r="A45">
        <v>1886</v>
      </c>
      <c r="B45" t="s">
        <v>4</v>
      </c>
      <c r="C45">
        <v>25.13</v>
      </c>
      <c r="E45">
        <v>7.95</v>
      </c>
    </row>
    <row r="46" spans="1:5" x14ac:dyDescent="0.25">
      <c r="A46">
        <v>1887</v>
      </c>
      <c r="B46" t="s">
        <v>4</v>
      </c>
      <c r="C46">
        <v>25.08</v>
      </c>
      <c r="E46">
        <v>7.91</v>
      </c>
    </row>
    <row r="47" spans="1:5" x14ac:dyDescent="0.25">
      <c r="A47">
        <v>1888</v>
      </c>
      <c r="B47" t="s">
        <v>4</v>
      </c>
      <c r="C47">
        <v>25.21</v>
      </c>
      <c r="E47">
        <v>8.09</v>
      </c>
    </row>
    <row r="48" spans="1:5" x14ac:dyDescent="0.25">
      <c r="A48">
        <v>1889</v>
      </c>
      <c r="B48" t="s">
        <v>4</v>
      </c>
      <c r="C48">
        <v>25.88</v>
      </c>
      <c r="E48">
        <v>8.32</v>
      </c>
    </row>
    <row r="49" spans="1:5" x14ac:dyDescent="0.25">
      <c r="A49">
        <v>1890</v>
      </c>
      <c r="B49" t="s">
        <v>4</v>
      </c>
      <c r="C49">
        <v>25.79</v>
      </c>
      <c r="E49">
        <v>7.97</v>
      </c>
    </row>
    <row r="50" spans="1:5" x14ac:dyDescent="0.25">
      <c r="A50">
        <v>1891</v>
      </c>
      <c r="B50" t="s">
        <v>4</v>
      </c>
      <c r="C50">
        <v>25.88</v>
      </c>
      <c r="E50">
        <v>8.02</v>
      </c>
    </row>
    <row r="51" spans="1:5" x14ac:dyDescent="0.25">
      <c r="A51">
        <v>1892</v>
      </c>
      <c r="B51" t="s">
        <v>4</v>
      </c>
      <c r="C51">
        <v>25.39</v>
      </c>
      <c r="E51">
        <v>8.07</v>
      </c>
    </row>
    <row r="52" spans="1:5" x14ac:dyDescent="0.25">
      <c r="A52">
        <v>1893</v>
      </c>
      <c r="B52" t="s">
        <v>4</v>
      </c>
      <c r="C52">
        <v>25.42</v>
      </c>
      <c r="E52">
        <v>8.06</v>
      </c>
    </row>
    <row r="53" spans="1:5" x14ac:dyDescent="0.25">
      <c r="A53">
        <v>1894</v>
      </c>
      <c r="B53" t="s">
        <v>4</v>
      </c>
      <c r="C53">
        <v>25</v>
      </c>
      <c r="E53">
        <v>8.16</v>
      </c>
    </row>
    <row r="54" spans="1:5" x14ac:dyDescent="0.25">
      <c r="A54">
        <v>1895</v>
      </c>
      <c r="B54" t="s">
        <v>4</v>
      </c>
      <c r="C54">
        <v>24.96</v>
      </c>
      <c r="E54">
        <v>8.15</v>
      </c>
    </row>
    <row r="55" spans="1:5" x14ac:dyDescent="0.25">
      <c r="A55">
        <v>1896</v>
      </c>
      <c r="B55" t="s">
        <v>4</v>
      </c>
      <c r="C55">
        <v>25.24</v>
      </c>
      <c r="E55">
        <v>8.2100000000000009</v>
      </c>
    </row>
    <row r="56" spans="1:5" x14ac:dyDescent="0.25">
      <c r="A56">
        <v>1897</v>
      </c>
      <c r="B56" t="s">
        <v>4</v>
      </c>
      <c r="C56">
        <v>25.27</v>
      </c>
      <c r="E56">
        <v>8.2899999999999991</v>
      </c>
    </row>
    <row r="57" spans="1:5" x14ac:dyDescent="0.25">
      <c r="A57">
        <v>1898</v>
      </c>
      <c r="B57" t="s">
        <v>4</v>
      </c>
      <c r="C57">
        <v>25.59</v>
      </c>
      <c r="E57">
        <v>8.18</v>
      </c>
    </row>
    <row r="58" spans="1:5" x14ac:dyDescent="0.25">
      <c r="A58">
        <v>1899</v>
      </c>
      <c r="B58" t="s">
        <v>4</v>
      </c>
      <c r="C58">
        <v>25.57</v>
      </c>
      <c r="E58">
        <v>8.4</v>
      </c>
    </row>
    <row r="59" spans="1:5" x14ac:dyDescent="0.25">
      <c r="A59">
        <v>1900</v>
      </c>
      <c r="B59" t="s">
        <v>4</v>
      </c>
      <c r="C59">
        <v>25.5</v>
      </c>
      <c r="E59">
        <v>8.5</v>
      </c>
    </row>
    <row r="60" spans="1:5" x14ac:dyDescent="0.25">
      <c r="A60">
        <v>1901</v>
      </c>
      <c r="B60" t="s">
        <v>4</v>
      </c>
      <c r="C60">
        <v>25.79</v>
      </c>
      <c r="E60">
        <v>8.5399999999999991</v>
      </c>
    </row>
    <row r="61" spans="1:5" x14ac:dyDescent="0.25">
      <c r="A61">
        <v>1902</v>
      </c>
      <c r="B61" t="s">
        <v>4</v>
      </c>
      <c r="C61">
        <v>25.42</v>
      </c>
      <c r="E61">
        <v>8.3000000000000007</v>
      </c>
    </row>
    <row r="62" spans="1:5" x14ac:dyDescent="0.25">
      <c r="A62">
        <v>1903</v>
      </c>
      <c r="B62" t="s">
        <v>4</v>
      </c>
      <c r="C62">
        <v>25.03</v>
      </c>
      <c r="E62">
        <v>8.2200000000000006</v>
      </c>
    </row>
    <row r="63" spans="1:5" x14ac:dyDescent="0.25">
      <c r="A63">
        <v>1904</v>
      </c>
      <c r="B63" t="s">
        <v>4</v>
      </c>
      <c r="C63">
        <v>25.4</v>
      </c>
      <c r="E63">
        <v>8.09</v>
      </c>
    </row>
    <row r="64" spans="1:5" x14ac:dyDescent="0.25">
      <c r="A64">
        <v>1905</v>
      </c>
      <c r="B64" t="s">
        <v>4</v>
      </c>
      <c r="C64">
        <v>25.12</v>
      </c>
      <c r="E64">
        <v>8.23</v>
      </c>
    </row>
    <row r="65" spans="1:5" x14ac:dyDescent="0.25">
      <c r="A65">
        <v>1906</v>
      </c>
      <c r="B65" t="s">
        <v>4</v>
      </c>
      <c r="C65">
        <v>25.26</v>
      </c>
      <c r="E65">
        <v>8.3800000000000008</v>
      </c>
    </row>
    <row r="66" spans="1:5" x14ac:dyDescent="0.25">
      <c r="A66">
        <v>1907</v>
      </c>
      <c r="B66" t="s">
        <v>4</v>
      </c>
      <c r="C66">
        <v>24.98</v>
      </c>
      <c r="E66">
        <v>7.95</v>
      </c>
    </row>
    <row r="67" spans="1:5" x14ac:dyDescent="0.25">
      <c r="A67">
        <v>1908</v>
      </c>
      <c r="B67" t="s">
        <v>4</v>
      </c>
      <c r="C67">
        <v>25.23</v>
      </c>
      <c r="E67">
        <v>8.19</v>
      </c>
    </row>
    <row r="68" spans="1:5" x14ac:dyDescent="0.25">
      <c r="A68">
        <v>1909</v>
      </c>
      <c r="B68" t="s">
        <v>4</v>
      </c>
      <c r="C68">
        <v>25.95</v>
      </c>
      <c r="E68">
        <v>8.18</v>
      </c>
    </row>
    <row r="69" spans="1:5" x14ac:dyDescent="0.25">
      <c r="A69">
        <v>1910</v>
      </c>
      <c r="B69" t="s">
        <v>4</v>
      </c>
      <c r="C69">
        <v>25.18</v>
      </c>
      <c r="E69">
        <v>8.2200000000000006</v>
      </c>
    </row>
    <row r="70" spans="1:5" x14ac:dyDescent="0.25">
      <c r="A70">
        <v>1911</v>
      </c>
      <c r="B70" t="s">
        <v>4</v>
      </c>
      <c r="C70">
        <v>24.85</v>
      </c>
      <c r="E70">
        <v>8.18</v>
      </c>
    </row>
    <row r="71" spans="1:5" x14ac:dyDescent="0.25">
      <c r="A71">
        <v>1912</v>
      </c>
      <c r="B71" t="s">
        <v>4</v>
      </c>
      <c r="C71">
        <v>25.05</v>
      </c>
      <c r="E71">
        <v>8.17</v>
      </c>
    </row>
    <row r="72" spans="1:5" x14ac:dyDescent="0.25">
      <c r="A72">
        <v>1913</v>
      </c>
      <c r="B72" t="s">
        <v>4</v>
      </c>
      <c r="C72">
        <v>24.75</v>
      </c>
      <c r="E72">
        <v>8.3000000000000007</v>
      </c>
    </row>
    <row r="73" spans="1:5" x14ac:dyDescent="0.25">
      <c r="A73">
        <v>1914</v>
      </c>
      <c r="B73" t="s">
        <v>4</v>
      </c>
      <c r="C73">
        <v>25.38</v>
      </c>
      <c r="E73">
        <v>8.59</v>
      </c>
    </row>
    <row r="74" spans="1:5" x14ac:dyDescent="0.25">
      <c r="A74">
        <v>1915</v>
      </c>
      <c r="B74" t="s">
        <v>4</v>
      </c>
      <c r="C74">
        <v>25.88</v>
      </c>
      <c r="E74">
        <v>8.59</v>
      </c>
    </row>
    <row r="75" spans="1:5" x14ac:dyDescent="0.25">
      <c r="A75">
        <v>1916</v>
      </c>
      <c r="B75" t="s">
        <v>4</v>
      </c>
      <c r="C75">
        <v>25.36</v>
      </c>
      <c r="E75">
        <v>8.23</v>
      </c>
    </row>
    <row r="76" spans="1:5" x14ac:dyDescent="0.25">
      <c r="A76">
        <v>1917</v>
      </c>
      <c r="B76" t="s">
        <v>4</v>
      </c>
      <c r="C76">
        <v>25.27</v>
      </c>
      <c r="E76">
        <v>8.02</v>
      </c>
    </row>
    <row r="77" spans="1:5" x14ac:dyDescent="0.25">
      <c r="A77">
        <v>1918</v>
      </c>
      <c r="B77" t="s">
        <v>4</v>
      </c>
      <c r="C77">
        <v>25.25</v>
      </c>
      <c r="E77">
        <v>8.1300000000000008</v>
      </c>
    </row>
    <row r="78" spans="1:5" x14ac:dyDescent="0.25">
      <c r="A78">
        <v>1919</v>
      </c>
      <c r="B78" t="s">
        <v>4</v>
      </c>
      <c r="C78">
        <v>26.01</v>
      </c>
      <c r="E78">
        <v>8.3800000000000008</v>
      </c>
    </row>
    <row r="79" spans="1:5" x14ac:dyDescent="0.25">
      <c r="A79">
        <v>1920</v>
      </c>
      <c r="B79" t="s">
        <v>4</v>
      </c>
      <c r="C79">
        <v>25.17</v>
      </c>
      <c r="E79">
        <v>8.36</v>
      </c>
    </row>
    <row r="80" spans="1:5" x14ac:dyDescent="0.25">
      <c r="A80">
        <v>1921</v>
      </c>
      <c r="B80" t="s">
        <v>4</v>
      </c>
      <c r="C80">
        <v>25.17</v>
      </c>
      <c r="E80">
        <v>8.57</v>
      </c>
    </row>
    <row r="81" spans="1:5" x14ac:dyDescent="0.25">
      <c r="A81">
        <v>1922</v>
      </c>
      <c r="B81" t="s">
        <v>4</v>
      </c>
      <c r="C81">
        <v>25.66</v>
      </c>
      <c r="E81">
        <v>8.41</v>
      </c>
    </row>
    <row r="82" spans="1:5" x14ac:dyDescent="0.25">
      <c r="A82">
        <v>1923</v>
      </c>
      <c r="B82" t="s">
        <v>4</v>
      </c>
      <c r="C82">
        <v>25.51</v>
      </c>
      <c r="E82">
        <v>8.42</v>
      </c>
    </row>
    <row r="83" spans="1:5" x14ac:dyDescent="0.25">
      <c r="A83">
        <v>1924</v>
      </c>
      <c r="B83" t="s">
        <v>4</v>
      </c>
      <c r="C83">
        <v>25.96</v>
      </c>
      <c r="E83">
        <v>8.51</v>
      </c>
    </row>
    <row r="84" spans="1:5" x14ac:dyDescent="0.25">
      <c r="A84">
        <v>1925</v>
      </c>
      <c r="B84" t="s">
        <v>4</v>
      </c>
      <c r="C84">
        <v>25.51</v>
      </c>
      <c r="E84">
        <v>8.5299999999999994</v>
      </c>
    </row>
    <row r="85" spans="1:5" x14ac:dyDescent="0.25">
      <c r="A85">
        <v>1926</v>
      </c>
      <c r="B85" t="s">
        <v>4</v>
      </c>
      <c r="C85">
        <v>25.53</v>
      </c>
      <c r="E85">
        <v>8.73</v>
      </c>
    </row>
    <row r="86" spans="1:5" x14ac:dyDescent="0.25">
      <c r="A86">
        <v>1927</v>
      </c>
      <c r="B86" t="s">
        <v>4</v>
      </c>
      <c r="C86">
        <v>25.82</v>
      </c>
      <c r="E86">
        <v>8.52</v>
      </c>
    </row>
    <row r="87" spans="1:5" x14ac:dyDescent="0.25">
      <c r="A87">
        <v>1928</v>
      </c>
      <c r="B87" t="s">
        <v>4</v>
      </c>
      <c r="C87">
        <v>26.05</v>
      </c>
      <c r="E87">
        <v>8.6300000000000008</v>
      </c>
    </row>
    <row r="88" spans="1:5" x14ac:dyDescent="0.25">
      <c r="A88">
        <v>1929</v>
      </c>
      <c r="B88" t="s">
        <v>4</v>
      </c>
      <c r="C88">
        <v>25.92</v>
      </c>
      <c r="E88">
        <v>8.24</v>
      </c>
    </row>
    <row r="89" spans="1:5" x14ac:dyDescent="0.25">
      <c r="A89">
        <v>1930</v>
      </c>
      <c r="B89" t="s">
        <v>4</v>
      </c>
      <c r="C89">
        <v>25.76</v>
      </c>
      <c r="E89">
        <v>8.6300000000000008</v>
      </c>
    </row>
    <row r="90" spans="1:5" x14ac:dyDescent="0.25">
      <c r="A90">
        <v>1931</v>
      </c>
      <c r="B90" t="s">
        <v>4</v>
      </c>
      <c r="C90">
        <v>25.9</v>
      </c>
      <c r="E90">
        <v>8.7200000000000006</v>
      </c>
    </row>
    <row r="91" spans="1:5" x14ac:dyDescent="0.25">
      <c r="A91">
        <v>1932</v>
      </c>
      <c r="B91" t="s">
        <v>4</v>
      </c>
      <c r="C91">
        <v>25.45</v>
      </c>
      <c r="E91">
        <v>8.7100000000000009</v>
      </c>
    </row>
    <row r="92" spans="1:5" x14ac:dyDescent="0.25">
      <c r="A92">
        <v>1933</v>
      </c>
      <c r="B92" t="s">
        <v>4</v>
      </c>
      <c r="C92">
        <v>25.21</v>
      </c>
      <c r="E92">
        <v>8.34</v>
      </c>
    </row>
    <row r="93" spans="1:5" x14ac:dyDescent="0.25">
      <c r="A93">
        <v>1934</v>
      </c>
      <c r="B93" t="s">
        <v>4</v>
      </c>
      <c r="C93">
        <v>25.53</v>
      </c>
      <c r="E93">
        <v>8.6300000000000008</v>
      </c>
    </row>
    <row r="94" spans="1:5" x14ac:dyDescent="0.25">
      <c r="A94">
        <v>1935</v>
      </c>
      <c r="B94" t="s">
        <v>4</v>
      </c>
      <c r="C94">
        <v>25.9</v>
      </c>
      <c r="E94">
        <v>8.52</v>
      </c>
    </row>
    <row r="95" spans="1:5" x14ac:dyDescent="0.25">
      <c r="A95">
        <v>1936</v>
      </c>
      <c r="B95" t="s">
        <v>4</v>
      </c>
      <c r="C95">
        <v>25.75</v>
      </c>
      <c r="E95">
        <v>8.5500000000000007</v>
      </c>
    </row>
    <row r="96" spans="1:5" x14ac:dyDescent="0.25">
      <c r="A96">
        <v>1937</v>
      </c>
      <c r="B96" t="s">
        <v>4</v>
      </c>
      <c r="C96">
        <v>25.61</v>
      </c>
      <c r="E96">
        <v>8.6999999999999993</v>
      </c>
    </row>
    <row r="97" spans="1:5" x14ac:dyDescent="0.25">
      <c r="A97">
        <v>1938</v>
      </c>
      <c r="B97" t="s">
        <v>4</v>
      </c>
      <c r="C97">
        <v>25.31</v>
      </c>
      <c r="E97">
        <v>8.86</v>
      </c>
    </row>
    <row r="98" spans="1:5" x14ac:dyDescent="0.25">
      <c r="A98">
        <v>1939</v>
      </c>
      <c r="B98" t="s">
        <v>4</v>
      </c>
      <c r="C98">
        <v>25.72</v>
      </c>
      <c r="E98">
        <v>8.76</v>
      </c>
    </row>
    <row r="99" spans="1:5" x14ac:dyDescent="0.25">
      <c r="A99">
        <v>1940</v>
      </c>
      <c r="B99" t="s">
        <v>4</v>
      </c>
      <c r="C99">
        <v>25.92</v>
      </c>
      <c r="E99">
        <v>8.76</v>
      </c>
    </row>
    <row r="100" spans="1:5" x14ac:dyDescent="0.25">
      <c r="A100">
        <v>1941</v>
      </c>
      <c r="B100" t="s">
        <v>4</v>
      </c>
      <c r="C100">
        <v>26</v>
      </c>
      <c r="E100">
        <v>8.77</v>
      </c>
    </row>
    <row r="101" spans="1:5" x14ac:dyDescent="0.25">
      <c r="A101">
        <v>1942</v>
      </c>
      <c r="B101" t="s">
        <v>4</v>
      </c>
      <c r="C101">
        <v>26.07</v>
      </c>
      <c r="E101">
        <v>8.73</v>
      </c>
    </row>
    <row r="102" spans="1:5" x14ac:dyDescent="0.25">
      <c r="A102">
        <v>1943</v>
      </c>
      <c r="B102" t="s">
        <v>4</v>
      </c>
      <c r="C102">
        <v>25.21</v>
      </c>
      <c r="E102">
        <v>8.76</v>
      </c>
    </row>
    <row r="103" spans="1:5" x14ac:dyDescent="0.25">
      <c r="A103">
        <v>1944</v>
      </c>
      <c r="B103" t="s">
        <v>4</v>
      </c>
      <c r="C103">
        <v>25.85</v>
      </c>
      <c r="E103">
        <v>8.85</v>
      </c>
    </row>
    <row r="104" spans="1:5" x14ac:dyDescent="0.25">
      <c r="A104">
        <v>1945</v>
      </c>
      <c r="B104" t="s">
        <v>4</v>
      </c>
      <c r="C104">
        <v>25.69</v>
      </c>
      <c r="E104">
        <v>8.58</v>
      </c>
    </row>
    <row r="105" spans="1:5" x14ac:dyDescent="0.25">
      <c r="A105">
        <v>1946</v>
      </c>
      <c r="B105" t="s">
        <v>4</v>
      </c>
      <c r="C105">
        <v>25.65</v>
      </c>
      <c r="E105">
        <v>8.68</v>
      </c>
    </row>
    <row r="106" spans="1:5" x14ac:dyDescent="0.25">
      <c r="A106">
        <v>1947</v>
      </c>
      <c r="B106" t="s">
        <v>4</v>
      </c>
      <c r="C106">
        <v>26.13</v>
      </c>
      <c r="E106">
        <v>8.8000000000000007</v>
      </c>
    </row>
    <row r="107" spans="1:5" x14ac:dyDescent="0.25">
      <c r="A107">
        <v>1948</v>
      </c>
      <c r="B107" t="s">
        <v>4</v>
      </c>
      <c r="C107">
        <v>25.11</v>
      </c>
      <c r="E107">
        <v>8.75</v>
      </c>
    </row>
    <row r="108" spans="1:5" x14ac:dyDescent="0.25">
      <c r="A108">
        <v>1949</v>
      </c>
      <c r="B108" t="s">
        <v>4</v>
      </c>
      <c r="C108">
        <v>25.11</v>
      </c>
      <c r="E108">
        <v>8.59</v>
      </c>
    </row>
    <row r="109" spans="1:5" x14ac:dyDescent="0.25">
      <c r="A109">
        <v>1950</v>
      </c>
      <c r="B109" t="s">
        <v>4</v>
      </c>
      <c r="C109">
        <v>25.89</v>
      </c>
      <c r="E109">
        <v>8.3699999999999992</v>
      </c>
    </row>
    <row r="110" spans="1:5" x14ac:dyDescent="0.25">
      <c r="A110">
        <v>1951</v>
      </c>
      <c r="B110" t="s">
        <v>4</v>
      </c>
      <c r="C110">
        <v>25.96</v>
      </c>
      <c r="E110">
        <v>8.6300000000000008</v>
      </c>
    </row>
    <row r="111" spans="1:5" x14ac:dyDescent="0.25">
      <c r="A111">
        <v>1952</v>
      </c>
      <c r="B111" t="s">
        <v>4</v>
      </c>
      <c r="C111">
        <v>26.31</v>
      </c>
      <c r="E111">
        <v>8.64</v>
      </c>
    </row>
    <row r="112" spans="1:5" x14ac:dyDescent="0.25">
      <c r="A112">
        <v>1953</v>
      </c>
      <c r="B112" t="s">
        <v>4</v>
      </c>
      <c r="C112">
        <v>26.15</v>
      </c>
      <c r="E112">
        <v>8.8699999999999992</v>
      </c>
    </row>
    <row r="113" spans="1:5" x14ac:dyDescent="0.25">
      <c r="A113">
        <v>1954</v>
      </c>
      <c r="B113" t="s">
        <v>4</v>
      </c>
      <c r="C113">
        <v>26.16</v>
      </c>
      <c r="E113">
        <v>8.56</v>
      </c>
    </row>
    <row r="114" spans="1:5" x14ac:dyDescent="0.25">
      <c r="A114">
        <v>1955</v>
      </c>
      <c r="B114" t="s">
        <v>4</v>
      </c>
      <c r="C114">
        <v>25.65</v>
      </c>
      <c r="E114">
        <v>8.6300000000000008</v>
      </c>
    </row>
    <row r="115" spans="1:5" x14ac:dyDescent="0.25">
      <c r="A115">
        <v>1956</v>
      </c>
      <c r="B115" t="s">
        <v>4</v>
      </c>
      <c r="C115">
        <v>25.66</v>
      </c>
      <c r="E115">
        <v>8.2799999999999994</v>
      </c>
    </row>
    <row r="116" spans="1:5" x14ac:dyDescent="0.25">
      <c r="A116">
        <v>1957</v>
      </c>
      <c r="B116" t="s">
        <v>4</v>
      </c>
      <c r="C116">
        <v>25.51</v>
      </c>
      <c r="E116">
        <v>8.73</v>
      </c>
    </row>
    <row r="117" spans="1:5" x14ac:dyDescent="0.25">
      <c r="A117">
        <v>1958</v>
      </c>
      <c r="B117" t="s">
        <v>4</v>
      </c>
      <c r="C117">
        <v>26.29</v>
      </c>
      <c r="E117">
        <v>8.77</v>
      </c>
    </row>
    <row r="118" spans="1:5" x14ac:dyDescent="0.25">
      <c r="A118">
        <v>1959</v>
      </c>
      <c r="B118" t="s">
        <v>4</v>
      </c>
      <c r="C118">
        <v>25.26</v>
      </c>
      <c r="E118">
        <v>8.73</v>
      </c>
    </row>
    <row r="119" spans="1:5" x14ac:dyDescent="0.25">
      <c r="A119">
        <v>1960</v>
      </c>
      <c r="B119" t="s">
        <v>4</v>
      </c>
      <c r="C119">
        <v>26.33</v>
      </c>
      <c r="E119">
        <v>8.58</v>
      </c>
    </row>
    <row r="120" spans="1:5" x14ac:dyDescent="0.25">
      <c r="A120">
        <v>1961</v>
      </c>
      <c r="B120" t="s">
        <v>4</v>
      </c>
      <c r="C120">
        <v>25.87</v>
      </c>
      <c r="E120">
        <v>8.8000000000000007</v>
      </c>
    </row>
    <row r="121" spans="1:5" x14ac:dyDescent="0.25">
      <c r="A121">
        <v>1962</v>
      </c>
      <c r="B121" t="s">
        <v>4</v>
      </c>
      <c r="C121">
        <v>26.11</v>
      </c>
      <c r="E121">
        <v>8.75</v>
      </c>
    </row>
    <row r="122" spans="1:5" x14ac:dyDescent="0.25">
      <c r="A122">
        <v>1963</v>
      </c>
      <c r="B122" t="s">
        <v>4</v>
      </c>
      <c r="C122">
        <v>26.1</v>
      </c>
      <c r="E122">
        <v>8.86</v>
      </c>
    </row>
    <row r="123" spans="1:5" x14ac:dyDescent="0.25">
      <c r="A123">
        <v>1964</v>
      </c>
      <c r="B123" t="s">
        <v>4</v>
      </c>
      <c r="C123">
        <v>25.44</v>
      </c>
      <c r="E123">
        <v>8.41</v>
      </c>
    </row>
    <row r="124" spans="1:5" x14ac:dyDescent="0.25">
      <c r="A124">
        <v>1965</v>
      </c>
      <c r="B124" t="s">
        <v>4</v>
      </c>
      <c r="C124">
        <v>25.76</v>
      </c>
      <c r="E124">
        <v>8.5299999999999994</v>
      </c>
    </row>
    <row r="125" spans="1:5" x14ac:dyDescent="0.25">
      <c r="A125">
        <v>1966</v>
      </c>
      <c r="B125" t="s">
        <v>4</v>
      </c>
      <c r="C125">
        <v>26.19</v>
      </c>
      <c r="E125">
        <v>8.6</v>
      </c>
    </row>
    <row r="126" spans="1:5" x14ac:dyDescent="0.25">
      <c r="A126">
        <v>1967</v>
      </c>
      <c r="B126" t="s">
        <v>4</v>
      </c>
      <c r="C126">
        <v>25.33</v>
      </c>
      <c r="E126">
        <v>8.6999999999999993</v>
      </c>
    </row>
    <row r="127" spans="1:5" x14ac:dyDescent="0.25">
      <c r="A127">
        <v>1968</v>
      </c>
      <c r="B127" t="s">
        <v>4</v>
      </c>
      <c r="C127">
        <v>25.26</v>
      </c>
      <c r="E127">
        <v>8.52</v>
      </c>
    </row>
    <row r="128" spans="1:5" x14ac:dyDescent="0.25">
      <c r="A128">
        <v>1969</v>
      </c>
      <c r="B128" t="s">
        <v>4</v>
      </c>
      <c r="C128">
        <v>26.09</v>
      </c>
      <c r="E128">
        <v>8.6</v>
      </c>
    </row>
    <row r="129" spans="1:5" x14ac:dyDescent="0.25">
      <c r="A129">
        <v>1970</v>
      </c>
      <c r="B129" t="s">
        <v>4</v>
      </c>
      <c r="C129">
        <v>25.92</v>
      </c>
      <c r="E129">
        <v>8.6999999999999993</v>
      </c>
    </row>
    <row r="130" spans="1:5" x14ac:dyDescent="0.25">
      <c r="A130">
        <v>1971</v>
      </c>
      <c r="B130" t="s">
        <v>4</v>
      </c>
      <c r="C130">
        <v>24.96</v>
      </c>
      <c r="E130">
        <v>8.6</v>
      </c>
    </row>
    <row r="131" spans="1:5" x14ac:dyDescent="0.25">
      <c r="A131">
        <v>1972</v>
      </c>
      <c r="B131" t="s">
        <v>4</v>
      </c>
      <c r="C131">
        <v>25.53</v>
      </c>
      <c r="E131">
        <v>8.5</v>
      </c>
    </row>
    <row r="132" spans="1:5" x14ac:dyDescent="0.25">
      <c r="A132">
        <v>1973</v>
      </c>
      <c r="B132" t="s">
        <v>4</v>
      </c>
      <c r="C132">
        <v>25.98</v>
      </c>
      <c r="E132">
        <v>8.9499999999999993</v>
      </c>
    </row>
    <row r="133" spans="1:5" x14ac:dyDescent="0.25">
      <c r="A133">
        <v>1974</v>
      </c>
      <c r="B133" t="s">
        <v>4</v>
      </c>
      <c r="C133">
        <v>25.47</v>
      </c>
      <c r="E133">
        <v>8.4700000000000006</v>
      </c>
    </row>
    <row r="134" spans="1:5" x14ac:dyDescent="0.25">
      <c r="A134">
        <v>1975</v>
      </c>
      <c r="B134" t="s">
        <v>4</v>
      </c>
      <c r="C134">
        <v>25.34</v>
      </c>
      <c r="E134">
        <v>8.74</v>
      </c>
    </row>
    <row r="135" spans="1:5" x14ac:dyDescent="0.25">
      <c r="A135">
        <v>1976</v>
      </c>
      <c r="B135" t="s">
        <v>4</v>
      </c>
      <c r="C135">
        <v>25.56</v>
      </c>
      <c r="E135">
        <v>8.35</v>
      </c>
    </row>
    <row r="136" spans="1:5" x14ac:dyDescent="0.25">
      <c r="A136">
        <v>1977</v>
      </c>
      <c r="B136" t="s">
        <v>4</v>
      </c>
      <c r="C136">
        <v>26.11</v>
      </c>
      <c r="E136">
        <v>8.85</v>
      </c>
    </row>
    <row r="137" spans="1:5" x14ac:dyDescent="0.25">
      <c r="A137">
        <v>1978</v>
      </c>
      <c r="B137" t="s">
        <v>4</v>
      </c>
      <c r="C137">
        <v>26.12</v>
      </c>
      <c r="E137">
        <v>8.69</v>
      </c>
    </row>
    <row r="138" spans="1:5" x14ac:dyDescent="0.25">
      <c r="A138">
        <v>1979</v>
      </c>
      <c r="B138" t="s">
        <v>4</v>
      </c>
      <c r="C138">
        <v>26.55</v>
      </c>
      <c r="E138">
        <v>8.73</v>
      </c>
    </row>
    <row r="139" spans="1:5" x14ac:dyDescent="0.25">
      <c r="A139">
        <v>1980</v>
      </c>
      <c r="B139" t="s">
        <v>4</v>
      </c>
      <c r="C139">
        <v>26.32</v>
      </c>
      <c r="E139">
        <v>8.98</v>
      </c>
    </row>
    <row r="140" spans="1:5" x14ac:dyDescent="0.25">
      <c r="A140">
        <v>1981</v>
      </c>
      <c r="B140" t="s">
        <v>4</v>
      </c>
      <c r="C140">
        <v>26.19</v>
      </c>
      <c r="E140">
        <v>9.17</v>
      </c>
    </row>
    <row r="141" spans="1:5" x14ac:dyDescent="0.25">
      <c r="A141">
        <v>1982</v>
      </c>
      <c r="B141" t="s">
        <v>4</v>
      </c>
      <c r="C141">
        <v>25.04</v>
      </c>
      <c r="E141">
        <v>8.64</v>
      </c>
    </row>
    <row r="142" spans="1:5" x14ac:dyDescent="0.25">
      <c r="A142">
        <v>1983</v>
      </c>
      <c r="B142" t="s">
        <v>4</v>
      </c>
      <c r="C142">
        <v>25.4</v>
      </c>
      <c r="E142">
        <v>9.0299999999999994</v>
      </c>
    </row>
    <row r="143" spans="1:5" x14ac:dyDescent="0.25">
      <c r="A143">
        <v>1984</v>
      </c>
      <c r="B143" t="s">
        <v>4</v>
      </c>
      <c r="C143">
        <v>25.19</v>
      </c>
      <c r="E143">
        <v>8.69</v>
      </c>
    </row>
    <row r="144" spans="1:5" x14ac:dyDescent="0.25">
      <c r="A144">
        <v>1985</v>
      </c>
      <c r="B144" t="s">
        <v>4</v>
      </c>
      <c r="C144">
        <v>25.36</v>
      </c>
      <c r="E144">
        <v>8.66</v>
      </c>
    </row>
    <row r="145" spans="1:5" x14ac:dyDescent="0.25">
      <c r="A145">
        <v>1986</v>
      </c>
      <c r="B145" t="s">
        <v>4</v>
      </c>
      <c r="C145">
        <v>25.64</v>
      </c>
      <c r="E145">
        <v>8.83</v>
      </c>
    </row>
    <row r="146" spans="1:5" x14ac:dyDescent="0.25">
      <c r="A146">
        <v>1987</v>
      </c>
      <c r="B146" t="s">
        <v>4</v>
      </c>
      <c r="C146">
        <v>26.35</v>
      </c>
      <c r="E146">
        <v>8.99</v>
      </c>
    </row>
    <row r="147" spans="1:5" x14ac:dyDescent="0.25">
      <c r="A147">
        <v>1988</v>
      </c>
      <c r="B147" t="s">
        <v>4</v>
      </c>
      <c r="C147">
        <v>26.34</v>
      </c>
      <c r="E147">
        <v>9.1999999999999993</v>
      </c>
    </row>
    <row r="148" spans="1:5" x14ac:dyDescent="0.25">
      <c r="A148">
        <v>1989</v>
      </c>
      <c r="B148" t="s">
        <v>4</v>
      </c>
      <c r="C148">
        <v>25.47</v>
      </c>
      <c r="E148">
        <v>8.92</v>
      </c>
    </row>
    <row r="149" spans="1:5" x14ac:dyDescent="0.25">
      <c r="A149">
        <v>1990</v>
      </c>
      <c r="B149" t="s">
        <v>4</v>
      </c>
      <c r="C149">
        <v>25.86</v>
      </c>
      <c r="E149">
        <v>9.23</v>
      </c>
    </row>
    <row r="150" spans="1:5" x14ac:dyDescent="0.25">
      <c r="A150">
        <v>1991</v>
      </c>
      <c r="B150" t="s">
        <v>4</v>
      </c>
      <c r="C150">
        <v>25.94</v>
      </c>
      <c r="E150">
        <v>9.18</v>
      </c>
    </row>
    <row r="151" spans="1:5" x14ac:dyDescent="0.25">
      <c r="A151">
        <v>1992</v>
      </c>
      <c r="B151" t="s">
        <v>4</v>
      </c>
      <c r="C151">
        <v>24.74</v>
      </c>
      <c r="E151">
        <v>8.84</v>
      </c>
    </row>
    <row r="152" spans="1:5" x14ac:dyDescent="0.25">
      <c r="A152">
        <v>1993</v>
      </c>
      <c r="B152" t="s">
        <v>4</v>
      </c>
      <c r="C152">
        <v>25.9</v>
      </c>
      <c r="E152">
        <v>8.8699999999999992</v>
      </c>
    </row>
    <row r="153" spans="1:5" x14ac:dyDescent="0.25">
      <c r="A153">
        <v>1994</v>
      </c>
      <c r="B153" t="s">
        <v>4</v>
      </c>
      <c r="C153">
        <v>26.26</v>
      </c>
      <c r="E153">
        <v>9.0399999999999991</v>
      </c>
    </row>
    <row r="154" spans="1:5" x14ac:dyDescent="0.25">
      <c r="A154">
        <v>1995</v>
      </c>
      <c r="B154" t="s">
        <v>4</v>
      </c>
      <c r="C154">
        <v>26.33</v>
      </c>
      <c r="E154">
        <v>9.35</v>
      </c>
    </row>
    <row r="155" spans="1:5" x14ac:dyDescent="0.25">
      <c r="A155">
        <v>1996</v>
      </c>
      <c r="B155" t="s">
        <v>4</v>
      </c>
      <c r="C155">
        <v>26.37</v>
      </c>
      <c r="E155">
        <v>9.0399999999999991</v>
      </c>
    </row>
    <row r="156" spans="1:5" x14ac:dyDescent="0.25">
      <c r="A156">
        <v>1997</v>
      </c>
      <c r="B156" t="s">
        <v>4</v>
      </c>
      <c r="C156">
        <v>25.88</v>
      </c>
      <c r="E156">
        <v>9.1999999999999993</v>
      </c>
    </row>
    <row r="157" spans="1:5" x14ac:dyDescent="0.25">
      <c r="A157">
        <v>1998</v>
      </c>
      <c r="B157" t="s">
        <v>4</v>
      </c>
      <c r="C157">
        <v>26.48</v>
      </c>
      <c r="E157">
        <v>9.52</v>
      </c>
    </row>
    <row r="158" spans="1:5" x14ac:dyDescent="0.25">
      <c r="A158">
        <v>1999</v>
      </c>
      <c r="B158" t="s">
        <v>4</v>
      </c>
      <c r="C158">
        <v>26.75</v>
      </c>
      <c r="E158">
        <v>9.2899999999999991</v>
      </c>
    </row>
    <row r="159" spans="1:5" x14ac:dyDescent="0.25">
      <c r="A159">
        <v>2000</v>
      </c>
      <c r="B159" t="s">
        <v>4</v>
      </c>
      <c r="C159">
        <v>26.62</v>
      </c>
      <c r="E159">
        <v>9.1999999999999993</v>
      </c>
    </row>
    <row r="160" spans="1:5" x14ac:dyDescent="0.25">
      <c r="A160">
        <v>2001</v>
      </c>
      <c r="B160" t="s">
        <v>4</v>
      </c>
      <c r="C160">
        <v>26.6</v>
      </c>
      <c r="E160">
        <v>9.41</v>
      </c>
    </row>
    <row r="161" spans="1:5" x14ac:dyDescent="0.25">
      <c r="A161">
        <v>2002</v>
      </c>
      <c r="B161" t="s">
        <v>4</v>
      </c>
      <c r="C161">
        <v>26.63</v>
      </c>
      <c r="E161">
        <v>9.57</v>
      </c>
    </row>
    <row r="162" spans="1:5" x14ac:dyDescent="0.25">
      <c r="A162">
        <v>2003</v>
      </c>
      <c r="B162" t="s">
        <v>4</v>
      </c>
      <c r="C162">
        <v>26.87</v>
      </c>
      <c r="E162">
        <v>9.5299999999999994</v>
      </c>
    </row>
    <row r="163" spans="1:5" x14ac:dyDescent="0.25">
      <c r="A163">
        <v>2004</v>
      </c>
      <c r="B163" t="s">
        <v>4</v>
      </c>
      <c r="C163">
        <v>26.53</v>
      </c>
      <c r="E163">
        <v>9.32</v>
      </c>
    </row>
    <row r="164" spans="1:5" x14ac:dyDescent="0.25">
      <c r="A164">
        <v>2005</v>
      </c>
      <c r="B164" t="s">
        <v>4</v>
      </c>
      <c r="C164">
        <v>26.47</v>
      </c>
      <c r="E164">
        <v>9.6999999999999993</v>
      </c>
    </row>
    <row r="165" spans="1:5" x14ac:dyDescent="0.25">
      <c r="A165">
        <v>2006</v>
      </c>
      <c r="B165" t="s">
        <v>4</v>
      </c>
      <c r="C165">
        <v>26.42</v>
      </c>
      <c r="E165">
        <v>9.5299999999999994</v>
      </c>
    </row>
    <row r="166" spans="1:5" x14ac:dyDescent="0.25">
      <c r="A166">
        <v>2007</v>
      </c>
      <c r="B166" t="s">
        <v>4</v>
      </c>
      <c r="C166">
        <v>26.58</v>
      </c>
      <c r="E166">
        <v>9.73</v>
      </c>
    </row>
    <row r="167" spans="1:5" x14ac:dyDescent="0.25">
      <c r="A167">
        <v>2008</v>
      </c>
      <c r="B167" t="s">
        <v>4</v>
      </c>
      <c r="C167">
        <v>26.64</v>
      </c>
      <c r="E167">
        <v>9.43</v>
      </c>
    </row>
    <row r="168" spans="1:5" x14ac:dyDescent="0.25">
      <c r="A168">
        <v>2009</v>
      </c>
      <c r="B168" t="s">
        <v>4</v>
      </c>
      <c r="C168">
        <v>26.9</v>
      </c>
      <c r="E168">
        <v>9.51</v>
      </c>
    </row>
    <row r="169" spans="1:5" x14ac:dyDescent="0.25">
      <c r="A169">
        <v>2010</v>
      </c>
      <c r="B169" t="s">
        <v>4</v>
      </c>
      <c r="C169">
        <v>27.3</v>
      </c>
      <c r="E169">
        <v>9.6999999999999993</v>
      </c>
    </row>
    <row r="170" spans="1:5" x14ac:dyDescent="0.25">
      <c r="A170">
        <v>2011</v>
      </c>
      <c r="B170" t="s">
        <v>4</v>
      </c>
      <c r="C170">
        <v>26.57</v>
      </c>
      <c r="E170">
        <v>9.52</v>
      </c>
    </row>
    <row r="171" spans="1:5" x14ac:dyDescent="0.25">
      <c r="A171">
        <v>2012</v>
      </c>
      <c r="B171" t="s">
        <v>4</v>
      </c>
      <c r="C171">
        <v>27.02</v>
      </c>
      <c r="E171">
        <v>9.51</v>
      </c>
    </row>
    <row r="172" spans="1:5" x14ac:dyDescent="0.25">
      <c r="A172">
        <v>2013</v>
      </c>
      <c r="B172" t="s">
        <v>4</v>
      </c>
      <c r="C172">
        <v>27.57</v>
      </c>
      <c r="E172">
        <v>9.61</v>
      </c>
    </row>
    <row r="173" spans="1:5" x14ac:dyDescent="0.25">
      <c r="A173">
        <v>1843</v>
      </c>
      <c r="B173" t="s">
        <v>5</v>
      </c>
      <c r="C173">
        <v>24.74</v>
      </c>
      <c r="D173">
        <v>24.56</v>
      </c>
      <c r="E173">
        <v>8.17</v>
      </c>
    </row>
    <row r="174" spans="1:5" x14ac:dyDescent="0.25">
      <c r="A174">
        <v>1844</v>
      </c>
      <c r="B174" t="s">
        <v>5</v>
      </c>
      <c r="C174">
        <v>15.45</v>
      </c>
      <c r="D174">
        <v>24.8</v>
      </c>
      <c r="E174">
        <v>7.65</v>
      </c>
    </row>
    <row r="175" spans="1:5" x14ac:dyDescent="0.25">
      <c r="A175">
        <v>1845</v>
      </c>
      <c r="B175" t="s">
        <v>5</v>
      </c>
      <c r="C175">
        <v>20.82</v>
      </c>
      <c r="D175">
        <v>24.34</v>
      </c>
      <c r="E175">
        <v>7.85</v>
      </c>
    </row>
    <row r="176" spans="1:5" x14ac:dyDescent="0.25">
      <c r="A176">
        <v>1846</v>
      </c>
      <c r="B176" t="s">
        <v>5</v>
      </c>
      <c r="D176">
        <v>25.03</v>
      </c>
      <c r="E176">
        <v>8.5500000000000007</v>
      </c>
    </row>
    <row r="177" spans="1:5" x14ac:dyDescent="0.25">
      <c r="A177">
        <v>1847</v>
      </c>
      <c r="B177" t="s">
        <v>5</v>
      </c>
      <c r="D177">
        <v>24.85</v>
      </c>
      <c r="E177">
        <v>8.09</v>
      </c>
    </row>
    <row r="178" spans="1:5" x14ac:dyDescent="0.25">
      <c r="A178">
        <v>1848</v>
      </c>
      <c r="B178" t="s">
        <v>5</v>
      </c>
      <c r="C178">
        <v>24.56</v>
      </c>
      <c r="D178">
        <v>24.93</v>
      </c>
      <c r="E178">
        <v>7.98</v>
      </c>
    </row>
    <row r="179" spans="1:5" x14ac:dyDescent="0.25">
      <c r="A179">
        <v>1849</v>
      </c>
      <c r="B179" t="s">
        <v>5</v>
      </c>
      <c r="C179">
        <v>24.8</v>
      </c>
      <c r="D179">
        <v>24.72</v>
      </c>
      <c r="E179">
        <v>7.98</v>
      </c>
    </row>
    <row r="180" spans="1:5" x14ac:dyDescent="0.25">
      <c r="A180">
        <v>1850</v>
      </c>
      <c r="B180" t="s">
        <v>5</v>
      </c>
      <c r="C180">
        <v>24.34</v>
      </c>
      <c r="D180">
        <v>24.92</v>
      </c>
      <c r="E180">
        <v>7.9</v>
      </c>
    </row>
    <row r="181" spans="1:5" x14ac:dyDescent="0.25">
      <c r="A181">
        <v>1851</v>
      </c>
      <c r="B181" t="s">
        <v>5</v>
      </c>
      <c r="C181">
        <v>25.03</v>
      </c>
      <c r="D181">
        <v>24.57</v>
      </c>
      <c r="E181">
        <v>8.18</v>
      </c>
    </row>
    <row r="182" spans="1:5" x14ac:dyDescent="0.25">
      <c r="A182">
        <v>1852</v>
      </c>
      <c r="B182" t="s">
        <v>5</v>
      </c>
      <c r="C182">
        <v>24.85</v>
      </c>
      <c r="D182">
        <v>24.26</v>
      </c>
      <c r="E182">
        <v>8.1</v>
      </c>
    </row>
    <row r="183" spans="1:5" x14ac:dyDescent="0.25">
      <c r="A183">
        <v>1853</v>
      </c>
      <c r="B183" t="s">
        <v>5</v>
      </c>
      <c r="C183">
        <v>24.93</v>
      </c>
      <c r="D183">
        <v>25.01</v>
      </c>
      <c r="E183">
        <v>8.0399999999999991</v>
      </c>
    </row>
    <row r="184" spans="1:5" x14ac:dyDescent="0.25">
      <c r="A184">
        <v>1854</v>
      </c>
      <c r="B184" t="s">
        <v>5</v>
      </c>
      <c r="C184">
        <v>24.72</v>
      </c>
      <c r="D184">
        <v>24.95</v>
      </c>
      <c r="E184">
        <v>8.2100000000000009</v>
      </c>
    </row>
    <row r="185" spans="1:5" x14ac:dyDescent="0.25">
      <c r="A185">
        <v>1855</v>
      </c>
      <c r="B185" t="s">
        <v>5</v>
      </c>
      <c r="C185">
        <v>24.92</v>
      </c>
      <c r="D185">
        <v>24.94</v>
      </c>
      <c r="E185">
        <v>8.11</v>
      </c>
    </row>
    <row r="186" spans="1:5" x14ac:dyDescent="0.25">
      <c r="A186">
        <v>1856</v>
      </c>
      <c r="B186" t="s">
        <v>5</v>
      </c>
      <c r="C186">
        <v>24.57</v>
      </c>
      <c r="D186">
        <v>24.13</v>
      </c>
      <c r="E186">
        <v>8</v>
      </c>
    </row>
    <row r="187" spans="1:5" x14ac:dyDescent="0.25">
      <c r="A187">
        <v>1857</v>
      </c>
      <c r="B187" t="s">
        <v>5</v>
      </c>
      <c r="C187">
        <v>24.26</v>
      </c>
      <c r="D187">
        <v>23.77</v>
      </c>
      <c r="E187">
        <v>7.76</v>
      </c>
    </row>
    <row r="188" spans="1:5" x14ac:dyDescent="0.25">
      <c r="A188">
        <v>1858</v>
      </c>
      <c r="B188" t="s">
        <v>5</v>
      </c>
      <c r="C188">
        <v>25.01</v>
      </c>
      <c r="D188">
        <v>24.28</v>
      </c>
      <c r="E188">
        <v>8.1</v>
      </c>
    </row>
    <row r="189" spans="1:5" x14ac:dyDescent="0.25">
      <c r="A189">
        <v>1859</v>
      </c>
      <c r="B189" t="s">
        <v>5</v>
      </c>
      <c r="C189">
        <v>24.95</v>
      </c>
      <c r="D189">
        <v>25.03</v>
      </c>
      <c r="E189">
        <v>8.25</v>
      </c>
    </row>
    <row r="190" spans="1:5" x14ac:dyDescent="0.25">
      <c r="A190">
        <v>1860</v>
      </c>
      <c r="B190" t="s">
        <v>5</v>
      </c>
      <c r="C190">
        <v>24.94</v>
      </c>
      <c r="D190">
        <v>25.23</v>
      </c>
      <c r="E190">
        <v>7.96</v>
      </c>
    </row>
    <row r="191" spans="1:5" x14ac:dyDescent="0.25">
      <c r="A191">
        <v>1861</v>
      </c>
      <c r="B191" t="s">
        <v>5</v>
      </c>
      <c r="C191">
        <v>24.13</v>
      </c>
      <c r="D191">
        <v>24.92</v>
      </c>
      <c r="E191">
        <v>7.85</v>
      </c>
    </row>
    <row r="192" spans="1:5" x14ac:dyDescent="0.25">
      <c r="A192">
        <v>1862</v>
      </c>
      <c r="B192" t="s">
        <v>5</v>
      </c>
      <c r="C192">
        <v>23.77</v>
      </c>
      <c r="D192">
        <v>25.22</v>
      </c>
      <c r="E192">
        <v>7.56</v>
      </c>
    </row>
    <row r="193" spans="1:5" x14ac:dyDescent="0.25">
      <c r="A193">
        <v>1863</v>
      </c>
      <c r="B193" t="s">
        <v>5</v>
      </c>
      <c r="C193">
        <v>24.28</v>
      </c>
      <c r="D193">
        <v>25</v>
      </c>
      <c r="E193">
        <v>8.11</v>
      </c>
    </row>
    <row r="194" spans="1:5" x14ac:dyDescent="0.25">
      <c r="A194">
        <v>1864</v>
      </c>
      <c r="B194" t="s">
        <v>5</v>
      </c>
      <c r="C194">
        <v>25.03</v>
      </c>
      <c r="D194">
        <v>25.3</v>
      </c>
      <c r="E194">
        <v>7.98</v>
      </c>
    </row>
    <row r="195" spans="1:5" x14ac:dyDescent="0.25">
      <c r="A195">
        <v>1865</v>
      </c>
      <c r="B195" t="s">
        <v>5</v>
      </c>
      <c r="C195">
        <v>25.23</v>
      </c>
      <c r="D195">
        <v>25.02</v>
      </c>
      <c r="E195">
        <v>8.18</v>
      </c>
    </row>
    <row r="196" spans="1:5" x14ac:dyDescent="0.25">
      <c r="A196">
        <v>1866</v>
      </c>
      <c r="B196" t="s">
        <v>5</v>
      </c>
      <c r="C196">
        <v>24.92</v>
      </c>
      <c r="D196">
        <v>24.73</v>
      </c>
      <c r="E196">
        <v>8.2899999999999991</v>
      </c>
    </row>
    <row r="197" spans="1:5" x14ac:dyDescent="0.25">
      <c r="A197">
        <v>1867</v>
      </c>
      <c r="B197" t="s">
        <v>5</v>
      </c>
      <c r="C197">
        <v>25.22</v>
      </c>
      <c r="D197">
        <v>24.87</v>
      </c>
      <c r="E197">
        <v>8.44</v>
      </c>
    </row>
    <row r="198" spans="1:5" x14ac:dyDescent="0.25">
      <c r="A198">
        <v>1868</v>
      </c>
      <c r="B198" t="s">
        <v>5</v>
      </c>
      <c r="C198">
        <v>25</v>
      </c>
      <c r="D198">
        <v>25.24</v>
      </c>
      <c r="E198">
        <v>8.25</v>
      </c>
    </row>
    <row r="199" spans="1:5" x14ac:dyDescent="0.25">
      <c r="A199">
        <v>1869</v>
      </c>
      <c r="B199" t="s">
        <v>5</v>
      </c>
      <c r="C199">
        <v>25.3</v>
      </c>
      <c r="D199">
        <v>24.98</v>
      </c>
      <c r="E199">
        <v>8.43</v>
      </c>
    </row>
    <row r="200" spans="1:5" x14ac:dyDescent="0.25">
      <c r="A200">
        <v>1870</v>
      </c>
      <c r="B200" t="s">
        <v>5</v>
      </c>
      <c r="C200">
        <v>25.02</v>
      </c>
      <c r="D200">
        <v>24.43</v>
      </c>
      <c r="E200">
        <v>8.1999999999999993</v>
      </c>
    </row>
    <row r="201" spans="1:5" x14ac:dyDescent="0.25">
      <c r="A201">
        <v>1871</v>
      </c>
      <c r="B201" t="s">
        <v>5</v>
      </c>
      <c r="C201">
        <v>24.73</v>
      </c>
      <c r="D201">
        <v>24.89</v>
      </c>
      <c r="E201">
        <v>8.1199999999999992</v>
      </c>
    </row>
    <row r="202" spans="1:5" x14ac:dyDescent="0.25">
      <c r="A202">
        <v>1872</v>
      </c>
      <c r="B202" t="s">
        <v>5</v>
      </c>
      <c r="C202">
        <v>24.87</v>
      </c>
      <c r="D202">
        <v>25.47</v>
      </c>
      <c r="E202">
        <v>8.19</v>
      </c>
    </row>
    <row r="203" spans="1:5" x14ac:dyDescent="0.25">
      <c r="A203">
        <v>1873</v>
      </c>
      <c r="B203" t="s">
        <v>5</v>
      </c>
      <c r="C203">
        <v>25.24</v>
      </c>
      <c r="D203">
        <v>25.51</v>
      </c>
      <c r="E203">
        <v>8.35</v>
      </c>
    </row>
    <row r="204" spans="1:5" x14ac:dyDescent="0.25">
      <c r="A204">
        <v>1874</v>
      </c>
      <c r="B204" t="s">
        <v>5</v>
      </c>
      <c r="C204">
        <v>24.98</v>
      </c>
      <c r="D204">
        <v>25.24</v>
      </c>
      <c r="E204">
        <v>8.43</v>
      </c>
    </row>
    <row r="205" spans="1:5" x14ac:dyDescent="0.25">
      <c r="A205">
        <v>1875</v>
      </c>
      <c r="B205" t="s">
        <v>5</v>
      </c>
      <c r="C205">
        <v>24.43</v>
      </c>
      <c r="D205">
        <v>24.8</v>
      </c>
      <c r="E205">
        <v>7.86</v>
      </c>
    </row>
    <row r="206" spans="1:5" x14ac:dyDescent="0.25">
      <c r="A206">
        <v>1876</v>
      </c>
      <c r="B206" t="s">
        <v>5</v>
      </c>
      <c r="C206">
        <v>24.89</v>
      </c>
      <c r="D206">
        <v>25.63</v>
      </c>
      <c r="E206">
        <v>8.08</v>
      </c>
    </row>
    <row r="207" spans="1:5" x14ac:dyDescent="0.25">
      <c r="A207">
        <v>1877</v>
      </c>
      <c r="B207" t="s">
        <v>5</v>
      </c>
      <c r="C207">
        <v>25.47</v>
      </c>
      <c r="D207">
        <v>24.66</v>
      </c>
      <c r="E207">
        <v>8.5399999999999991</v>
      </c>
    </row>
    <row r="208" spans="1:5" x14ac:dyDescent="0.25">
      <c r="A208">
        <v>1878</v>
      </c>
      <c r="B208" t="s">
        <v>5</v>
      </c>
      <c r="C208">
        <v>25.51</v>
      </c>
      <c r="D208">
        <v>25.19</v>
      </c>
      <c r="E208">
        <v>8.83</v>
      </c>
    </row>
    <row r="209" spans="1:5" x14ac:dyDescent="0.25">
      <c r="A209">
        <v>1879</v>
      </c>
      <c r="B209" t="s">
        <v>5</v>
      </c>
      <c r="C209">
        <v>25.24</v>
      </c>
      <c r="D209">
        <v>24.8</v>
      </c>
      <c r="E209">
        <v>8.17</v>
      </c>
    </row>
    <row r="210" spans="1:5" x14ac:dyDescent="0.25">
      <c r="A210">
        <v>1880</v>
      </c>
      <c r="B210" t="s">
        <v>5</v>
      </c>
      <c r="C210">
        <v>24.8</v>
      </c>
      <c r="D210">
        <v>24.98</v>
      </c>
      <c r="E210">
        <v>8.1199999999999992</v>
      </c>
    </row>
    <row r="211" spans="1:5" x14ac:dyDescent="0.25">
      <c r="A211">
        <v>1881</v>
      </c>
      <c r="B211" t="s">
        <v>5</v>
      </c>
      <c r="C211">
        <v>25.63</v>
      </c>
      <c r="D211">
        <v>24.98</v>
      </c>
      <c r="E211">
        <v>8.27</v>
      </c>
    </row>
    <row r="212" spans="1:5" x14ac:dyDescent="0.25">
      <c r="A212">
        <v>1882</v>
      </c>
      <c r="B212" t="s">
        <v>5</v>
      </c>
      <c r="C212">
        <v>24.66</v>
      </c>
      <c r="D212">
        <v>24.81</v>
      </c>
      <c r="E212">
        <v>8.1300000000000008</v>
      </c>
    </row>
    <row r="213" spans="1:5" x14ac:dyDescent="0.25">
      <c r="A213">
        <v>1883</v>
      </c>
      <c r="B213" t="s">
        <v>5</v>
      </c>
      <c r="C213">
        <v>25.19</v>
      </c>
      <c r="D213">
        <v>25.13</v>
      </c>
      <c r="E213">
        <v>7.98</v>
      </c>
    </row>
    <row r="214" spans="1:5" x14ac:dyDescent="0.25">
      <c r="A214">
        <v>1884</v>
      </c>
      <c r="B214" t="s">
        <v>5</v>
      </c>
      <c r="C214">
        <v>24.8</v>
      </c>
      <c r="D214">
        <v>25.52</v>
      </c>
      <c r="E214">
        <v>7.77</v>
      </c>
    </row>
    <row r="215" spans="1:5" x14ac:dyDescent="0.25">
      <c r="A215">
        <v>1885</v>
      </c>
      <c r="B215" t="s">
        <v>5</v>
      </c>
      <c r="C215">
        <v>24.98</v>
      </c>
      <c r="D215">
        <v>25.07</v>
      </c>
      <c r="E215">
        <v>7.92</v>
      </c>
    </row>
    <row r="216" spans="1:5" x14ac:dyDescent="0.25">
      <c r="A216">
        <v>1886</v>
      </c>
      <c r="B216" t="s">
        <v>5</v>
      </c>
      <c r="C216">
        <v>24.98</v>
      </c>
      <c r="D216">
        <v>25.39</v>
      </c>
      <c r="E216">
        <v>7.95</v>
      </c>
    </row>
    <row r="217" spans="1:5" x14ac:dyDescent="0.25">
      <c r="A217">
        <v>1887</v>
      </c>
      <c r="B217" t="s">
        <v>5</v>
      </c>
      <c r="C217">
        <v>24.81</v>
      </c>
      <c r="D217">
        <v>25.22</v>
      </c>
      <c r="E217">
        <v>7.91</v>
      </c>
    </row>
    <row r="218" spans="1:5" x14ac:dyDescent="0.25">
      <c r="A218">
        <v>1888</v>
      </c>
      <c r="B218" t="s">
        <v>5</v>
      </c>
      <c r="C218">
        <v>25.13</v>
      </c>
      <c r="D218">
        <v>25.19</v>
      </c>
      <c r="E218">
        <v>8.09</v>
      </c>
    </row>
    <row r="219" spans="1:5" x14ac:dyDescent="0.25">
      <c r="A219">
        <v>1889</v>
      </c>
      <c r="B219" t="s">
        <v>5</v>
      </c>
      <c r="C219">
        <v>25.52</v>
      </c>
      <c r="D219">
        <v>24.66</v>
      </c>
      <c r="E219">
        <v>8.32</v>
      </c>
    </row>
    <row r="220" spans="1:5" x14ac:dyDescent="0.25">
      <c r="A220">
        <v>1890</v>
      </c>
      <c r="B220" t="s">
        <v>5</v>
      </c>
      <c r="C220">
        <v>25.07</v>
      </c>
      <c r="D220">
        <v>24.69</v>
      </c>
      <c r="E220">
        <v>7.97</v>
      </c>
    </row>
    <row r="221" spans="1:5" x14ac:dyDescent="0.25">
      <c r="A221">
        <v>1891</v>
      </c>
      <c r="B221" t="s">
        <v>5</v>
      </c>
      <c r="C221">
        <v>25.39</v>
      </c>
      <c r="D221">
        <v>24.88</v>
      </c>
      <c r="E221">
        <v>8.02</v>
      </c>
    </row>
    <row r="222" spans="1:5" x14ac:dyDescent="0.25">
      <c r="A222">
        <v>1892</v>
      </c>
      <c r="B222" t="s">
        <v>5</v>
      </c>
      <c r="C222">
        <v>25.22</v>
      </c>
      <c r="D222">
        <v>24.86</v>
      </c>
      <c r="E222">
        <v>8.07</v>
      </c>
    </row>
    <row r="223" spans="1:5" x14ac:dyDescent="0.25">
      <c r="A223">
        <v>1893</v>
      </c>
      <c r="B223" t="s">
        <v>5</v>
      </c>
      <c r="C223">
        <v>25.19</v>
      </c>
      <c r="D223">
        <v>24.88</v>
      </c>
      <c r="E223">
        <v>8.06</v>
      </c>
    </row>
    <row r="224" spans="1:5" x14ac:dyDescent="0.25">
      <c r="A224">
        <v>1894</v>
      </c>
      <c r="B224" t="s">
        <v>5</v>
      </c>
      <c r="C224">
        <v>24.66</v>
      </c>
      <c r="D224">
        <v>25.12</v>
      </c>
      <c r="E224">
        <v>8.16</v>
      </c>
    </row>
    <row r="225" spans="1:5" x14ac:dyDescent="0.25">
      <c r="A225">
        <v>1895</v>
      </c>
      <c r="B225" t="s">
        <v>5</v>
      </c>
      <c r="C225">
        <v>24.69</v>
      </c>
      <c r="D225">
        <v>25.29</v>
      </c>
      <c r="E225">
        <v>8.15</v>
      </c>
    </row>
    <row r="226" spans="1:5" x14ac:dyDescent="0.25">
      <c r="A226">
        <v>1896</v>
      </c>
      <c r="B226" t="s">
        <v>5</v>
      </c>
      <c r="C226">
        <v>24.88</v>
      </c>
      <c r="D226">
        <v>25.55</v>
      </c>
      <c r="E226">
        <v>8.2100000000000009</v>
      </c>
    </row>
    <row r="227" spans="1:5" x14ac:dyDescent="0.25">
      <c r="A227">
        <v>1897</v>
      </c>
      <c r="B227" t="s">
        <v>5</v>
      </c>
      <c r="C227">
        <v>24.86</v>
      </c>
      <c r="D227">
        <v>25.25</v>
      </c>
      <c r="E227">
        <v>8.2899999999999991</v>
      </c>
    </row>
    <row r="228" spans="1:5" x14ac:dyDescent="0.25">
      <c r="A228">
        <v>1898</v>
      </c>
      <c r="B228" t="s">
        <v>5</v>
      </c>
      <c r="C228">
        <v>24.88</v>
      </c>
      <c r="D228">
        <v>24.64</v>
      </c>
      <c r="E228">
        <v>8.18</v>
      </c>
    </row>
    <row r="229" spans="1:5" x14ac:dyDescent="0.25">
      <c r="A229">
        <v>1899</v>
      </c>
      <c r="B229" t="s">
        <v>5</v>
      </c>
      <c r="C229">
        <v>25.12</v>
      </c>
      <c r="D229">
        <v>25.07</v>
      </c>
      <c r="E229">
        <v>8.4</v>
      </c>
    </row>
    <row r="230" spans="1:5" x14ac:dyDescent="0.25">
      <c r="A230">
        <v>1900</v>
      </c>
      <c r="B230" t="s">
        <v>5</v>
      </c>
      <c r="C230">
        <v>25.29</v>
      </c>
      <c r="D230">
        <v>24.87</v>
      </c>
      <c r="E230">
        <v>8.5</v>
      </c>
    </row>
    <row r="231" spans="1:5" x14ac:dyDescent="0.25">
      <c r="A231">
        <v>1901</v>
      </c>
      <c r="B231" t="s">
        <v>5</v>
      </c>
      <c r="C231">
        <v>25.55</v>
      </c>
      <c r="D231">
        <v>24.85</v>
      </c>
      <c r="E231">
        <v>8.5399999999999991</v>
      </c>
    </row>
    <row r="232" spans="1:5" x14ac:dyDescent="0.25">
      <c r="A232">
        <v>1902</v>
      </c>
      <c r="B232" t="s">
        <v>5</v>
      </c>
      <c r="C232">
        <v>25.25</v>
      </c>
      <c r="D232">
        <v>24.44</v>
      </c>
      <c r="E232">
        <v>8.3000000000000007</v>
      </c>
    </row>
    <row r="233" spans="1:5" x14ac:dyDescent="0.25">
      <c r="A233">
        <v>1903</v>
      </c>
      <c r="B233" t="s">
        <v>5</v>
      </c>
      <c r="C233">
        <v>24.64</v>
      </c>
      <c r="D233">
        <v>24.95</v>
      </c>
      <c r="E233">
        <v>8.2200000000000006</v>
      </c>
    </row>
    <row r="234" spans="1:5" x14ac:dyDescent="0.25">
      <c r="A234">
        <v>1904</v>
      </c>
      <c r="B234" t="s">
        <v>5</v>
      </c>
      <c r="C234">
        <v>25.07</v>
      </c>
      <c r="D234">
        <v>25.57</v>
      </c>
      <c r="E234">
        <v>8.09</v>
      </c>
    </row>
    <row r="235" spans="1:5" x14ac:dyDescent="0.25">
      <c r="A235">
        <v>1905</v>
      </c>
      <c r="B235" t="s">
        <v>5</v>
      </c>
      <c r="C235">
        <v>24.87</v>
      </c>
      <c r="D235">
        <v>24.75</v>
      </c>
      <c r="E235">
        <v>8.23</v>
      </c>
    </row>
    <row r="236" spans="1:5" x14ac:dyDescent="0.25">
      <c r="A236">
        <v>1906</v>
      </c>
      <c r="B236" t="s">
        <v>5</v>
      </c>
      <c r="C236">
        <v>24.85</v>
      </c>
      <c r="D236">
        <v>24.24</v>
      </c>
      <c r="E236">
        <v>8.3800000000000008</v>
      </c>
    </row>
    <row r="237" spans="1:5" x14ac:dyDescent="0.25">
      <c r="A237">
        <v>1907</v>
      </c>
      <c r="B237" t="s">
        <v>5</v>
      </c>
      <c r="C237">
        <v>24.44</v>
      </c>
      <c r="D237">
        <v>24.96</v>
      </c>
      <c r="E237">
        <v>7.95</v>
      </c>
    </row>
    <row r="238" spans="1:5" x14ac:dyDescent="0.25">
      <c r="A238">
        <v>1908</v>
      </c>
      <c r="B238" t="s">
        <v>5</v>
      </c>
      <c r="C238">
        <v>24.95</v>
      </c>
      <c r="D238">
        <v>24.63</v>
      </c>
      <c r="E238">
        <v>8.19</v>
      </c>
    </row>
    <row r="239" spans="1:5" x14ac:dyDescent="0.25">
      <c r="A239">
        <v>1909</v>
      </c>
      <c r="B239" t="s">
        <v>5</v>
      </c>
      <c r="C239">
        <v>25.57</v>
      </c>
      <c r="D239">
        <v>24.94</v>
      </c>
      <c r="E239">
        <v>8.18</v>
      </c>
    </row>
    <row r="240" spans="1:5" x14ac:dyDescent="0.25">
      <c r="A240">
        <v>1910</v>
      </c>
      <c r="B240" t="s">
        <v>5</v>
      </c>
      <c r="C240">
        <v>24.75</v>
      </c>
      <c r="D240">
        <v>25.38</v>
      </c>
      <c r="E240">
        <v>8.2200000000000006</v>
      </c>
    </row>
    <row r="241" spans="1:5" x14ac:dyDescent="0.25">
      <c r="A241">
        <v>1911</v>
      </c>
      <c r="B241" t="s">
        <v>5</v>
      </c>
      <c r="C241">
        <v>24.24</v>
      </c>
      <c r="D241">
        <v>24.85</v>
      </c>
      <c r="E241">
        <v>8.18</v>
      </c>
    </row>
    <row r="242" spans="1:5" x14ac:dyDescent="0.25">
      <c r="A242">
        <v>1912</v>
      </c>
      <c r="B242" t="s">
        <v>5</v>
      </c>
      <c r="C242">
        <v>24.96</v>
      </c>
      <c r="D242">
        <v>25.03</v>
      </c>
      <c r="E242">
        <v>8.17</v>
      </c>
    </row>
    <row r="243" spans="1:5" x14ac:dyDescent="0.25">
      <c r="A243">
        <v>1913</v>
      </c>
      <c r="B243" t="s">
        <v>5</v>
      </c>
      <c r="C243">
        <v>24.63</v>
      </c>
      <c r="D243">
        <v>24.66</v>
      </c>
      <c r="E243">
        <v>8.3000000000000007</v>
      </c>
    </row>
    <row r="244" spans="1:5" x14ac:dyDescent="0.25">
      <c r="A244">
        <v>1914</v>
      </c>
      <c r="B244" t="s">
        <v>5</v>
      </c>
      <c r="C244">
        <v>24.94</v>
      </c>
      <c r="D244">
        <v>25.39</v>
      </c>
      <c r="E244">
        <v>8.59</v>
      </c>
    </row>
    <row r="245" spans="1:5" x14ac:dyDescent="0.25">
      <c r="A245">
        <v>1915</v>
      </c>
      <c r="B245" t="s">
        <v>5</v>
      </c>
      <c r="C245">
        <v>25.38</v>
      </c>
      <c r="D245">
        <v>24.94</v>
      </c>
      <c r="E245">
        <v>8.59</v>
      </c>
    </row>
    <row r="246" spans="1:5" x14ac:dyDescent="0.25">
      <c r="A246">
        <v>1916</v>
      </c>
      <c r="B246" t="s">
        <v>5</v>
      </c>
      <c r="C246">
        <v>24.85</v>
      </c>
      <c r="D246">
        <v>24.84</v>
      </c>
      <c r="E246">
        <v>8.23</v>
      </c>
    </row>
    <row r="247" spans="1:5" x14ac:dyDescent="0.25">
      <c r="A247">
        <v>1917</v>
      </c>
      <c r="B247" t="s">
        <v>5</v>
      </c>
      <c r="C247">
        <v>25.03</v>
      </c>
      <c r="D247">
        <v>25.35</v>
      </c>
      <c r="E247">
        <v>8.02</v>
      </c>
    </row>
    <row r="248" spans="1:5" x14ac:dyDescent="0.25">
      <c r="A248">
        <v>1918</v>
      </c>
      <c r="B248" t="s">
        <v>5</v>
      </c>
      <c r="C248">
        <v>24.66</v>
      </c>
      <c r="D248">
        <v>25.1</v>
      </c>
      <c r="E248">
        <v>8.1300000000000008</v>
      </c>
    </row>
    <row r="249" spans="1:5" x14ac:dyDescent="0.25">
      <c r="A249">
        <v>1919</v>
      </c>
      <c r="B249" t="s">
        <v>5</v>
      </c>
      <c r="C249">
        <v>25.39</v>
      </c>
      <c r="D249">
        <v>25.69</v>
      </c>
      <c r="E249">
        <v>8.3800000000000008</v>
      </c>
    </row>
    <row r="250" spans="1:5" x14ac:dyDescent="0.25">
      <c r="A250">
        <v>1920</v>
      </c>
      <c r="B250" t="s">
        <v>5</v>
      </c>
      <c r="C250">
        <v>24.94</v>
      </c>
      <c r="D250">
        <v>25</v>
      </c>
      <c r="E250">
        <v>8.36</v>
      </c>
    </row>
    <row r="251" spans="1:5" x14ac:dyDescent="0.25">
      <c r="A251">
        <v>1921</v>
      </c>
      <c r="B251" t="s">
        <v>5</v>
      </c>
      <c r="C251">
        <v>24.84</v>
      </c>
      <c r="D251">
        <v>25.19</v>
      </c>
      <c r="E251">
        <v>8.57</v>
      </c>
    </row>
    <row r="252" spans="1:5" x14ac:dyDescent="0.25">
      <c r="A252">
        <v>1922</v>
      </c>
      <c r="B252" t="s">
        <v>5</v>
      </c>
      <c r="C252">
        <v>25.35</v>
      </c>
      <c r="D252">
        <v>25.29</v>
      </c>
      <c r="E252">
        <v>8.41</v>
      </c>
    </row>
    <row r="253" spans="1:5" x14ac:dyDescent="0.25">
      <c r="A253">
        <v>1923</v>
      </c>
      <c r="B253" t="s">
        <v>5</v>
      </c>
      <c r="C253">
        <v>25.1</v>
      </c>
      <c r="D253">
        <v>25.39</v>
      </c>
      <c r="E253">
        <v>8.42</v>
      </c>
    </row>
    <row r="254" spans="1:5" x14ac:dyDescent="0.25">
      <c r="A254">
        <v>1924</v>
      </c>
      <c r="B254" t="s">
        <v>5</v>
      </c>
      <c r="C254">
        <v>25.69</v>
      </c>
      <c r="D254">
        <v>25.36</v>
      </c>
      <c r="E254">
        <v>8.51</v>
      </c>
    </row>
    <row r="255" spans="1:5" x14ac:dyDescent="0.25">
      <c r="A255">
        <v>1925</v>
      </c>
      <c r="B255" t="s">
        <v>5</v>
      </c>
      <c r="C255">
        <v>25</v>
      </c>
      <c r="D255">
        <v>25.39</v>
      </c>
      <c r="E255">
        <v>8.5299999999999994</v>
      </c>
    </row>
    <row r="256" spans="1:5" x14ac:dyDescent="0.25">
      <c r="A256">
        <v>1926</v>
      </c>
      <c r="B256" t="s">
        <v>5</v>
      </c>
      <c r="C256">
        <v>25.19</v>
      </c>
      <c r="D256">
        <v>25.38</v>
      </c>
      <c r="E256">
        <v>8.73</v>
      </c>
    </row>
    <row r="257" spans="1:5" x14ac:dyDescent="0.25">
      <c r="A257">
        <v>1927</v>
      </c>
      <c r="B257" t="s">
        <v>5</v>
      </c>
      <c r="C257">
        <v>25.29</v>
      </c>
      <c r="D257">
        <v>24.96</v>
      </c>
      <c r="E257">
        <v>8.52</v>
      </c>
    </row>
    <row r="258" spans="1:5" x14ac:dyDescent="0.25">
      <c r="A258">
        <v>1928</v>
      </c>
      <c r="B258" t="s">
        <v>5</v>
      </c>
      <c r="C258">
        <v>25.39</v>
      </c>
      <c r="D258">
        <v>24.67</v>
      </c>
      <c r="E258">
        <v>8.6300000000000008</v>
      </c>
    </row>
    <row r="259" spans="1:5" x14ac:dyDescent="0.25">
      <c r="A259">
        <v>1929</v>
      </c>
      <c r="B259" t="s">
        <v>5</v>
      </c>
      <c r="C259">
        <v>25.36</v>
      </c>
      <c r="D259">
        <v>24.97</v>
      </c>
      <c r="E259">
        <v>8.24</v>
      </c>
    </row>
    <row r="260" spans="1:5" x14ac:dyDescent="0.25">
      <c r="A260">
        <v>1930</v>
      </c>
      <c r="B260" t="s">
        <v>5</v>
      </c>
      <c r="C260">
        <v>25.39</v>
      </c>
      <c r="D260">
        <v>25.61</v>
      </c>
      <c r="E260">
        <v>8.6300000000000008</v>
      </c>
    </row>
    <row r="261" spans="1:5" x14ac:dyDescent="0.25">
      <c r="A261">
        <v>1931</v>
      </c>
      <c r="B261" t="s">
        <v>5</v>
      </c>
      <c r="C261">
        <v>25.38</v>
      </c>
      <c r="D261">
        <v>25.15</v>
      </c>
      <c r="E261">
        <v>8.7200000000000006</v>
      </c>
    </row>
    <row r="262" spans="1:5" x14ac:dyDescent="0.25">
      <c r="A262">
        <v>1932</v>
      </c>
      <c r="B262" t="s">
        <v>5</v>
      </c>
      <c r="C262">
        <v>24.96</v>
      </c>
      <c r="D262">
        <v>25.08</v>
      </c>
      <c r="E262">
        <v>8.7100000000000009</v>
      </c>
    </row>
    <row r="263" spans="1:5" x14ac:dyDescent="0.25">
      <c r="A263">
        <v>1933</v>
      </c>
      <c r="B263" t="s">
        <v>5</v>
      </c>
      <c r="C263">
        <v>24.67</v>
      </c>
      <c r="D263">
        <v>25.11</v>
      </c>
      <c r="E263">
        <v>8.34</v>
      </c>
    </row>
    <row r="264" spans="1:5" x14ac:dyDescent="0.25">
      <c r="A264">
        <v>1934</v>
      </c>
      <c r="B264" t="s">
        <v>5</v>
      </c>
      <c r="C264">
        <v>24.97</v>
      </c>
      <c r="D264">
        <v>25.16</v>
      </c>
      <c r="E264">
        <v>8.6300000000000008</v>
      </c>
    </row>
    <row r="265" spans="1:5" x14ac:dyDescent="0.25">
      <c r="A265">
        <v>1935</v>
      </c>
      <c r="B265" t="s">
        <v>5</v>
      </c>
      <c r="C265">
        <v>25.61</v>
      </c>
      <c r="D265">
        <v>25.51</v>
      </c>
      <c r="E265">
        <v>8.52</v>
      </c>
    </row>
    <row r="266" spans="1:5" x14ac:dyDescent="0.25">
      <c r="A266">
        <v>1936</v>
      </c>
      <c r="B266" t="s">
        <v>5</v>
      </c>
      <c r="C266">
        <v>25.15</v>
      </c>
      <c r="D266">
        <v>25.37</v>
      </c>
      <c r="E266">
        <v>8.5500000000000007</v>
      </c>
    </row>
    <row r="267" spans="1:5" x14ac:dyDescent="0.25">
      <c r="A267">
        <v>1937</v>
      </c>
      <c r="B267" t="s">
        <v>5</v>
      </c>
      <c r="C267">
        <v>25.08</v>
      </c>
      <c r="D267">
        <v>25.49</v>
      </c>
      <c r="E267">
        <v>8.6999999999999993</v>
      </c>
    </row>
    <row r="268" spans="1:5" x14ac:dyDescent="0.25">
      <c r="A268">
        <v>1938</v>
      </c>
      <c r="B268" t="s">
        <v>5</v>
      </c>
      <c r="C268">
        <v>25.11</v>
      </c>
      <c r="D268">
        <v>24.96</v>
      </c>
      <c r="E268">
        <v>8.86</v>
      </c>
    </row>
    <row r="269" spans="1:5" x14ac:dyDescent="0.25">
      <c r="A269">
        <v>1939</v>
      </c>
      <c r="B269" t="s">
        <v>5</v>
      </c>
      <c r="C269">
        <v>25.16</v>
      </c>
      <c r="D269">
        <v>25.6</v>
      </c>
      <c r="E269">
        <v>8.76</v>
      </c>
    </row>
    <row r="270" spans="1:5" x14ac:dyDescent="0.25">
      <c r="A270">
        <v>1940</v>
      </c>
      <c r="B270" t="s">
        <v>5</v>
      </c>
      <c r="C270">
        <v>25.51</v>
      </c>
      <c r="D270">
        <v>25.3</v>
      </c>
      <c r="E270">
        <v>8.76</v>
      </c>
    </row>
    <row r="271" spans="1:5" x14ac:dyDescent="0.25">
      <c r="A271">
        <v>1941</v>
      </c>
      <c r="B271" t="s">
        <v>5</v>
      </c>
      <c r="C271">
        <v>25.37</v>
      </c>
      <c r="D271">
        <v>25.49</v>
      </c>
      <c r="E271">
        <v>8.77</v>
      </c>
    </row>
    <row r="272" spans="1:5" x14ac:dyDescent="0.25">
      <c r="A272">
        <v>1942</v>
      </c>
      <c r="B272" t="s">
        <v>5</v>
      </c>
      <c r="C272">
        <v>25.49</v>
      </c>
      <c r="D272">
        <v>26</v>
      </c>
      <c r="E272">
        <v>8.73</v>
      </c>
    </row>
    <row r="273" spans="1:5" x14ac:dyDescent="0.25">
      <c r="A273">
        <v>1943</v>
      </c>
      <c r="B273" t="s">
        <v>5</v>
      </c>
      <c r="C273">
        <v>24.96</v>
      </c>
      <c r="D273">
        <v>24.85</v>
      </c>
      <c r="E273">
        <v>8.76</v>
      </c>
    </row>
    <row r="274" spans="1:5" x14ac:dyDescent="0.25">
      <c r="A274">
        <v>1944</v>
      </c>
      <c r="B274" t="s">
        <v>5</v>
      </c>
      <c r="C274">
        <v>25.6</v>
      </c>
      <c r="D274">
        <v>24.82</v>
      </c>
      <c r="E274">
        <v>8.85</v>
      </c>
    </row>
    <row r="275" spans="1:5" x14ac:dyDescent="0.25">
      <c r="A275">
        <v>1945</v>
      </c>
      <c r="B275" t="s">
        <v>5</v>
      </c>
      <c r="C275">
        <v>25.3</v>
      </c>
      <c r="D275">
        <v>24.98</v>
      </c>
      <c r="E275">
        <v>8.58</v>
      </c>
    </row>
    <row r="276" spans="1:5" x14ac:dyDescent="0.25">
      <c r="A276">
        <v>1946</v>
      </c>
      <c r="B276" t="s">
        <v>5</v>
      </c>
      <c r="C276">
        <v>25.49</v>
      </c>
      <c r="D276">
        <v>26.1</v>
      </c>
      <c r="E276">
        <v>8.68</v>
      </c>
    </row>
    <row r="277" spans="1:5" x14ac:dyDescent="0.25">
      <c r="A277">
        <v>1947</v>
      </c>
      <c r="B277" t="s">
        <v>5</v>
      </c>
      <c r="C277">
        <v>26</v>
      </c>
      <c r="D277">
        <v>25.72</v>
      </c>
      <c r="E277">
        <v>8.8000000000000007</v>
      </c>
    </row>
    <row r="278" spans="1:5" x14ac:dyDescent="0.25">
      <c r="A278">
        <v>1948</v>
      </c>
      <c r="B278" t="s">
        <v>5</v>
      </c>
      <c r="C278">
        <v>24.85</v>
      </c>
      <c r="D278">
        <v>25.51</v>
      </c>
      <c r="E278">
        <v>8.75</v>
      </c>
    </row>
    <row r="279" spans="1:5" x14ac:dyDescent="0.25">
      <c r="A279">
        <v>1949</v>
      </c>
      <c r="B279" t="s">
        <v>5</v>
      </c>
      <c r="C279">
        <v>24.82</v>
      </c>
      <c r="D279">
        <v>25.8</v>
      </c>
      <c r="E279">
        <v>8.59</v>
      </c>
    </row>
    <row r="280" spans="1:5" x14ac:dyDescent="0.25">
      <c r="A280">
        <v>1950</v>
      </c>
      <c r="B280" t="s">
        <v>5</v>
      </c>
      <c r="C280">
        <v>24.98</v>
      </c>
      <c r="D280">
        <v>25.33</v>
      </c>
      <c r="E280">
        <v>8.3699999999999992</v>
      </c>
    </row>
    <row r="281" spans="1:5" x14ac:dyDescent="0.25">
      <c r="A281">
        <v>1951</v>
      </c>
      <c r="B281" t="s">
        <v>5</v>
      </c>
      <c r="C281">
        <v>26.1</v>
      </c>
      <c r="D281">
        <v>25.02</v>
      </c>
      <c r="E281">
        <v>8.6300000000000008</v>
      </c>
    </row>
    <row r="282" spans="1:5" x14ac:dyDescent="0.25">
      <c r="A282">
        <v>1952</v>
      </c>
      <c r="B282" t="s">
        <v>5</v>
      </c>
      <c r="C282">
        <v>25.72</v>
      </c>
      <c r="D282">
        <v>24.69</v>
      </c>
      <c r="E282">
        <v>8.64</v>
      </c>
    </row>
    <row r="283" spans="1:5" x14ac:dyDescent="0.25">
      <c r="A283">
        <v>1953</v>
      </c>
      <c r="B283" t="s">
        <v>5</v>
      </c>
      <c r="C283">
        <v>25.51</v>
      </c>
      <c r="D283">
        <v>25.64</v>
      </c>
      <c r="E283">
        <v>8.8699999999999992</v>
      </c>
    </row>
    <row r="284" spans="1:5" x14ac:dyDescent="0.25">
      <c r="A284">
        <v>1954</v>
      </c>
      <c r="B284" t="s">
        <v>5</v>
      </c>
      <c r="C284">
        <v>25.8</v>
      </c>
      <c r="D284">
        <v>24.14</v>
      </c>
      <c r="E284">
        <v>8.56</v>
      </c>
    </row>
    <row r="285" spans="1:5" x14ac:dyDescent="0.25">
      <c r="A285">
        <v>1955</v>
      </c>
      <c r="B285" t="s">
        <v>5</v>
      </c>
      <c r="C285">
        <v>25.33</v>
      </c>
      <c r="D285">
        <v>25.67</v>
      </c>
      <c r="E285">
        <v>8.6300000000000008</v>
      </c>
    </row>
    <row r="286" spans="1:5" x14ac:dyDescent="0.25">
      <c r="A286">
        <v>1956</v>
      </c>
      <c r="B286" t="s">
        <v>5</v>
      </c>
      <c r="C286">
        <v>25.02</v>
      </c>
      <c r="D286">
        <v>25.12</v>
      </c>
      <c r="E286">
        <v>8.2799999999999994</v>
      </c>
    </row>
    <row r="287" spans="1:5" x14ac:dyDescent="0.25">
      <c r="A287">
        <v>1957</v>
      </c>
      <c r="B287" t="s">
        <v>5</v>
      </c>
      <c r="C287">
        <v>24.69</v>
      </c>
      <c r="D287">
        <v>26.1</v>
      </c>
      <c r="E287">
        <v>8.73</v>
      </c>
    </row>
    <row r="288" spans="1:5" x14ac:dyDescent="0.25">
      <c r="A288">
        <v>1958</v>
      </c>
      <c r="B288" t="s">
        <v>5</v>
      </c>
      <c r="C288">
        <v>25.64</v>
      </c>
      <c r="D288">
        <v>25.54</v>
      </c>
      <c r="E288">
        <v>8.77</v>
      </c>
    </row>
    <row r="289" spans="1:5" x14ac:dyDescent="0.25">
      <c r="A289">
        <v>1959</v>
      </c>
      <c r="B289" t="s">
        <v>5</v>
      </c>
      <c r="C289">
        <v>24.14</v>
      </c>
      <c r="D289">
        <v>25.14</v>
      </c>
      <c r="E289">
        <v>8.73</v>
      </c>
    </row>
    <row r="290" spans="1:5" x14ac:dyDescent="0.25">
      <c r="A290">
        <v>1960</v>
      </c>
      <c r="B290" t="s">
        <v>5</v>
      </c>
      <c r="C290">
        <v>25.67</v>
      </c>
      <c r="D290">
        <v>25.59</v>
      </c>
      <c r="E290">
        <v>8.58</v>
      </c>
    </row>
    <row r="291" spans="1:5" x14ac:dyDescent="0.25">
      <c r="A291">
        <v>1961</v>
      </c>
      <c r="B291" t="s">
        <v>5</v>
      </c>
      <c r="C291">
        <v>25.12</v>
      </c>
      <c r="D291">
        <v>26.16</v>
      </c>
      <c r="E291">
        <v>8.8000000000000007</v>
      </c>
    </row>
    <row r="292" spans="1:5" x14ac:dyDescent="0.25">
      <c r="A292">
        <v>1962</v>
      </c>
      <c r="B292" t="s">
        <v>5</v>
      </c>
      <c r="C292">
        <v>26.1</v>
      </c>
      <c r="D292">
        <v>24.87</v>
      </c>
      <c r="E292">
        <v>8.75</v>
      </c>
    </row>
    <row r="293" spans="1:5" x14ac:dyDescent="0.25">
      <c r="A293">
        <v>1963</v>
      </c>
      <c r="B293" t="s">
        <v>5</v>
      </c>
      <c r="C293">
        <v>25.54</v>
      </c>
      <c r="D293">
        <v>25.21</v>
      </c>
      <c r="E293">
        <v>8.86</v>
      </c>
    </row>
    <row r="294" spans="1:5" x14ac:dyDescent="0.25">
      <c r="A294">
        <v>1964</v>
      </c>
      <c r="B294" t="s">
        <v>5</v>
      </c>
      <c r="C294">
        <v>25.14</v>
      </c>
      <c r="D294">
        <v>26.05</v>
      </c>
      <c r="E294">
        <v>8.41</v>
      </c>
    </row>
    <row r="295" spans="1:5" x14ac:dyDescent="0.25">
      <c r="A295">
        <v>1965</v>
      </c>
      <c r="B295" t="s">
        <v>5</v>
      </c>
      <c r="C295">
        <v>25.59</v>
      </c>
      <c r="D295">
        <v>25.84</v>
      </c>
      <c r="E295">
        <v>8.5299999999999994</v>
      </c>
    </row>
    <row r="296" spans="1:5" x14ac:dyDescent="0.25">
      <c r="A296">
        <v>1966</v>
      </c>
      <c r="B296" t="s">
        <v>5</v>
      </c>
      <c r="C296">
        <v>26.16</v>
      </c>
      <c r="D296">
        <v>24.93</v>
      </c>
      <c r="E296">
        <v>8.6</v>
      </c>
    </row>
    <row r="297" spans="1:5" x14ac:dyDescent="0.25">
      <c r="A297">
        <v>1967</v>
      </c>
      <c r="B297" t="s">
        <v>5</v>
      </c>
      <c r="C297">
        <v>24.87</v>
      </c>
      <c r="D297">
        <v>24.74</v>
      </c>
      <c r="E297">
        <v>8.6999999999999993</v>
      </c>
    </row>
    <row r="298" spans="1:5" x14ac:dyDescent="0.25">
      <c r="A298">
        <v>1968</v>
      </c>
      <c r="B298" t="s">
        <v>5</v>
      </c>
      <c r="C298">
        <v>25.21</v>
      </c>
      <c r="D298">
        <v>25.6</v>
      </c>
      <c r="E298">
        <v>8.52</v>
      </c>
    </row>
    <row r="299" spans="1:5" x14ac:dyDescent="0.25">
      <c r="A299">
        <v>1969</v>
      </c>
      <c r="B299" t="s">
        <v>5</v>
      </c>
      <c r="C299">
        <v>26.05</v>
      </c>
      <c r="D299">
        <v>25.4</v>
      </c>
      <c r="E299">
        <v>8.6</v>
      </c>
    </row>
    <row r="300" spans="1:5" x14ac:dyDescent="0.25">
      <c r="A300">
        <v>1970</v>
      </c>
      <c r="B300" t="s">
        <v>5</v>
      </c>
      <c r="C300">
        <v>25.84</v>
      </c>
      <c r="D300">
        <v>25.04</v>
      </c>
      <c r="E300">
        <v>8.6999999999999993</v>
      </c>
    </row>
    <row r="301" spans="1:5" x14ac:dyDescent="0.25">
      <c r="A301">
        <v>1971</v>
      </c>
      <c r="B301" t="s">
        <v>5</v>
      </c>
      <c r="C301">
        <v>24.93</v>
      </c>
      <c r="D301">
        <v>24.97</v>
      </c>
      <c r="E301">
        <v>8.6</v>
      </c>
    </row>
    <row r="302" spans="1:5" x14ac:dyDescent="0.25">
      <c r="A302">
        <v>1972</v>
      </c>
      <c r="B302" t="s">
        <v>5</v>
      </c>
      <c r="C302">
        <v>24.74</v>
      </c>
      <c r="D302">
        <v>25.99</v>
      </c>
      <c r="E302">
        <v>8.5</v>
      </c>
    </row>
    <row r="303" spans="1:5" x14ac:dyDescent="0.25">
      <c r="A303">
        <v>1973</v>
      </c>
      <c r="B303" t="s">
        <v>5</v>
      </c>
      <c r="C303">
        <v>25.6</v>
      </c>
      <c r="D303">
        <v>25.95</v>
      </c>
      <c r="E303">
        <v>8.9499999999999993</v>
      </c>
    </row>
    <row r="304" spans="1:5" x14ac:dyDescent="0.25">
      <c r="A304">
        <v>1974</v>
      </c>
      <c r="B304" t="s">
        <v>5</v>
      </c>
      <c r="C304">
        <v>25.4</v>
      </c>
      <c r="D304">
        <v>26.2</v>
      </c>
      <c r="E304">
        <v>8.4700000000000006</v>
      </c>
    </row>
    <row r="305" spans="1:5" x14ac:dyDescent="0.25">
      <c r="A305">
        <v>1975</v>
      </c>
      <c r="B305" t="s">
        <v>5</v>
      </c>
      <c r="C305">
        <v>25.04</v>
      </c>
      <c r="D305">
        <v>25.83</v>
      </c>
      <c r="E305">
        <v>8.74</v>
      </c>
    </row>
    <row r="306" spans="1:5" x14ac:dyDescent="0.25">
      <c r="A306">
        <v>1976</v>
      </c>
      <c r="B306" t="s">
        <v>5</v>
      </c>
      <c r="C306">
        <v>24.97</v>
      </c>
      <c r="D306">
        <v>25.95</v>
      </c>
      <c r="E306">
        <v>8.35</v>
      </c>
    </row>
    <row r="307" spans="1:5" x14ac:dyDescent="0.25">
      <c r="A307">
        <v>1977</v>
      </c>
      <c r="B307" t="s">
        <v>5</v>
      </c>
      <c r="C307">
        <v>25.99</v>
      </c>
      <c r="D307">
        <v>24.62</v>
      </c>
      <c r="E307">
        <v>8.85</v>
      </c>
    </row>
    <row r="308" spans="1:5" x14ac:dyDescent="0.25">
      <c r="A308">
        <v>1978</v>
      </c>
      <c r="B308" t="s">
        <v>5</v>
      </c>
      <c r="C308">
        <v>25.95</v>
      </c>
      <c r="D308">
        <v>24.85</v>
      </c>
      <c r="E308">
        <v>8.69</v>
      </c>
    </row>
    <row r="309" spans="1:5" x14ac:dyDescent="0.25">
      <c r="A309">
        <v>1979</v>
      </c>
      <c r="B309" t="s">
        <v>5</v>
      </c>
      <c r="C309">
        <v>26.2</v>
      </c>
      <c r="D309">
        <v>25.05</v>
      </c>
      <c r="E309">
        <v>8.73</v>
      </c>
    </row>
    <row r="310" spans="1:5" x14ac:dyDescent="0.25">
      <c r="A310">
        <v>1980</v>
      </c>
      <c r="B310" t="s">
        <v>5</v>
      </c>
      <c r="C310">
        <v>25.83</v>
      </c>
      <c r="D310">
        <v>25.3</v>
      </c>
      <c r="E310">
        <v>8.98</v>
      </c>
    </row>
    <row r="311" spans="1:5" x14ac:dyDescent="0.25">
      <c r="A311">
        <v>1981</v>
      </c>
      <c r="B311" t="s">
        <v>5</v>
      </c>
      <c r="C311">
        <v>25.95</v>
      </c>
      <c r="D311">
        <v>25.36</v>
      </c>
      <c r="E311">
        <v>9.17</v>
      </c>
    </row>
    <row r="312" spans="1:5" x14ac:dyDescent="0.25">
      <c r="A312">
        <v>1982</v>
      </c>
      <c r="B312" t="s">
        <v>5</v>
      </c>
      <c r="C312">
        <v>24.62</v>
      </c>
      <c r="D312">
        <v>26.37</v>
      </c>
      <c r="E312">
        <v>8.64</v>
      </c>
    </row>
    <row r="313" spans="1:5" x14ac:dyDescent="0.25">
      <c r="A313">
        <v>1983</v>
      </c>
      <c r="B313" t="s">
        <v>5</v>
      </c>
      <c r="C313">
        <v>24.85</v>
      </c>
      <c r="D313">
        <v>25.99</v>
      </c>
      <c r="E313">
        <v>9.0299999999999994</v>
      </c>
    </row>
    <row r="314" spans="1:5" x14ac:dyDescent="0.25">
      <c r="A314">
        <v>1984</v>
      </c>
      <c r="B314" t="s">
        <v>5</v>
      </c>
      <c r="C314">
        <v>25.05</v>
      </c>
      <c r="D314">
        <v>25.05</v>
      </c>
      <c r="E314">
        <v>8.69</v>
      </c>
    </row>
    <row r="315" spans="1:5" x14ac:dyDescent="0.25">
      <c r="A315">
        <v>1985</v>
      </c>
      <c r="B315" t="s">
        <v>5</v>
      </c>
      <c r="C315">
        <v>25.3</v>
      </c>
      <c r="D315">
        <v>25.7</v>
      </c>
      <c r="E315">
        <v>8.66</v>
      </c>
    </row>
    <row r="316" spans="1:5" x14ac:dyDescent="0.25">
      <c r="A316">
        <v>1986</v>
      </c>
      <c r="B316" t="s">
        <v>5</v>
      </c>
      <c r="C316">
        <v>25.36</v>
      </c>
      <c r="D316">
        <v>25.43</v>
      </c>
      <c r="E316">
        <v>8.83</v>
      </c>
    </row>
    <row r="317" spans="1:5" x14ac:dyDescent="0.25">
      <c r="A317">
        <v>1987</v>
      </c>
      <c r="B317" t="s">
        <v>5</v>
      </c>
      <c r="C317">
        <v>26.37</v>
      </c>
      <c r="D317">
        <v>24.37</v>
      </c>
      <c r="E317">
        <v>8.99</v>
      </c>
    </row>
    <row r="318" spans="1:5" x14ac:dyDescent="0.25">
      <c r="A318">
        <v>1988</v>
      </c>
      <c r="B318" t="s">
        <v>5</v>
      </c>
      <c r="C318">
        <v>25.99</v>
      </c>
      <c r="D318">
        <v>25.42</v>
      </c>
      <c r="E318">
        <v>9.1999999999999993</v>
      </c>
    </row>
    <row r="319" spans="1:5" x14ac:dyDescent="0.25">
      <c r="A319">
        <v>1989</v>
      </c>
      <c r="B319" t="s">
        <v>5</v>
      </c>
      <c r="C319">
        <v>25.05</v>
      </c>
      <c r="D319">
        <v>26.08</v>
      </c>
      <c r="E319">
        <v>8.92</v>
      </c>
    </row>
    <row r="320" spans="1:5" x14ac:dyDescent="0.25">
      <c r="A320">
        <v>1990</v>
      </c>
      <c r="B320" t="s">
        <v>5</v>
      </c>
      <c r="C320">
        <v>25.7</v>
      </c>
      <c r="D320">
        <v>25.64</v>
      </c>
      <c r="E320">
        <v>9.23</v>
      </c>
    </row>
    <row r="321" spans="1:5" x14ac:dyDescent="0.25">
      <c r="A321">
        <v>1991</v>
      </c>
      <c r="B321" t="s">
        <v>5</v>
      </c>
      <c r="C321">
        <v>25.43</v>
      </c>
      <c r="D321">
        <v>26.28</v>
      </c>
      <c r="E321">
        <v>9.18</v>
      </c>
    </row>
    <row r="322" spans="1:5" x14ac:dyDescent="0.25">
      <c r="A322">
        <v>1992</v>
      </c>
      <c r="B322" t="s">
        <v>5</v>
      </c>
      <c r="C322">
        <v>24.37</v>
      </c>
      <c r="D322">
        <v>25.49</v>
      </c>
      <c r="E322">
        <v>8.84</v>
      </c>
    </row>
    <row r="323" spans="1:5" x14ac:dyDescent="0.25">
      <c r="A323">
        <v>1993</v>
      </c>
      <c r="B323" t="s">
        <v>5</v>
      </c>
      <c r="C323">
        <v>25.42</v>
      </c>
      <c r="D323">
        <v>26.73</v>
      </c>
      <c r="E323">
        <v>8.8699999999999992</v>
      </c>
    </row>
    <row r="324" spans="1:5" x14ac:dyDescent="0.25">
      <c r="A324">
        <v>1994</v>
      </c>
      <c r="B324" t="s">
        <v>5</v>
      </c>
      <c r="C324">
        <v>26.08</v>
      </c>
      <c r="D324">
        <v>26.92</v>
      </c>
      <c r="E324">
        <v>9.0399999999999991</v>
      </c>
    </row>
    <row r="325" spans="1:5" x14ac:dyDescent="0.25">
      <c r="A325">
        <v>1995</v>
      </c>
      <c r="B325" t="s">
        <v>5</v>
      </c>
      <c r="C325">
        <v>25.64</v>
      </c>
      <c r="D325">
        <v>26.55</v>
      </c>
      <c r="E325">
        <v>9.35</v>
      </c>
    </row>
    <row r="326" spans="1:5" x14ac:dyDescent="0.25">
      <c r="A326">
        <v>1996</v>
      </c>
      <c r="B326" t="s">
        <v>5</v>
      </c>
      <c r="C326">
        <v>26.28</v>
      </c>
      <c r="D326">
        <v>26.67</v>
      </c>
      <c r="E326">
        <v>9.0399999999999991</v>
      </c>
    </row>
    <row r="327" spans="1:5" x14ac:dyDescent="0.25">
      <c r="A327">
        <v>1997</v>
      </c>
      <c r="B327" t="s">
        <v>5</v>
      </c>
      <c r="C327">
        <v>25.49</v>
      </c>
      <c r="D327">
        <v>26.44</v>
      </c>
      <c r="E327">
        <v>9.1999999999999993</v>
      </c>
    </row>
    <row r="328" spans="1:5" x14ac:dyDescent="0.25">
      <c r="A328">
        <v>1998</v>
      </c>
      <c r="B328" t="s">
        <v>5</v>
      </c>
      <c r="C328">
        <v>26.73</v>
      </c>
      <c r="D328">
        <v>26.62</v>
      </c>
      <c r="E328">
        <v>9.52</v>
      </c>
    </row>
    <row r="329" spans="1:5" x14ac:dyDescent="0.25">
      <c r="A329">
        <v>1999</v>
      </c>
      <c r="B329" t="s">
        <v>5</v>
      </c>
      <c r="C329">
        <v>26.92</v>
      </c>
      <c r="D329">
        <v>26.2</v>
      </c>
      <c r="E329">
        <v>9.2899999999999991</v>
      </c>
    </row>
    <row r="330" spans="1:5" x14ac:dyDescent="0.25">
      <c r="A330">
        <v>2000</v>
      </c>
      <c r="B330" t="s">
        <v>5</v>
      </c>
      <c r="C330">
        <v>26.55</v>
      </c>
      <c r="D330">
        <v>26.27</v>
      </c>
      <c r="E330">
        <v>9.1999999999999993</v>
      </c>
    </row>
    <row r="331" spans="1:5" x14ac:dyDescent="0.25">
      <c r="A331">
        <v>2001</v>
      </c>
      <c r="B331" t="s">
        <v>5</v>
      </c>
      <c r="C331">
        <v>26.67</v>
      </c>
      <c r="D331">
        <v>26.24</v>
      </c>
      <c r="E331">
        <v>9.41</v>
      </c>
    </row>
    <row r="332" spans="1:5" x14ac:dyDescent="0.25">
      <c r="A332">
        <v>2002</v>
      </c>
      <c r="B332" t="s">
        <v>5</v>
      </c>
      <c r="C332">
        <v>26.44</v>
      </c>
      <c r="D332">
        <v>26.49</v>
      </c>
      <c r="E332">
        <v>9.57</v>
      </c>
    </row>
    <row r="333" spans="1:5" x14ac:dyDescent="0.25">
      <c r="A333">
        <v>2003</v>
      </c>
      <c r="B333" t="s">
        <v>5</v>
      </c>
      <c r="C333">
        <v>26.62</v>
      </c>
      <c r="D333">
        <v>26.21</v>
      </c>
      <c r="E333">
        <v>9.5299999999999994</v>
      </c>
    </row>
    <row r="334" spans="1:5" x14ac:dyDescent="0.25">
      <c r="A334">
        <v>2004</v>
      </c>
      <c r="B334" t="s">
        <v>5</v>
      </c>
      <c r="C334">
        <v>26.2</v>
      </c>
      <c r="D334">
        <v>26.71</v>
      </c>
      <c r="E334">
        <v>9.32</v>
      </c>
    </row>
    <row r="335" spans="1:5" x14ac:dyDescent="0.25">
      <c r="A335">
        <v>2005</v>
      </c>
      <c r="B335" t="s">
        <v>5</v>
      </c>
      <c r="C335">
        <v>26.27</v>
      </c>
      <c r="D335">
        <v>27.37</v>
      </c>
      <c r="E335">
        <v>9.6999999999999993</v>
      </c>
    </row>
    <row r="336" spans="1:5" x14ac:dyDescent="0.25">
      <c r="A336">
        <v>2006</v>
      </c>
      <c r="B336" t="s">
        <v>5</v>
      </c>
      <c r="C336">
        <v>26.24</v>
      </c>
      <c r="D336">
        <v>26.4</v>
      </c>
      <c r="E336">
        <v>9.5299999999999994</v>
      </c>
    </row>
    <row r="337" spans="1:5" x14ac:dyDescent="0.25">
      <c r="A337">
        <v>2007</v>
      </c>
      <c r="B337" t="s">
        <v>5</v>
      </c>
      <c r="C337">
        <v>26.49</v>
      </c>
      <c r="D337">
        <v>26.83</v>
      </c>
      <c r="E337">
        <v>9.73</v>
      </c>
    </row>
    <row r="338" spans="1:5" x14ac:dyDescent="0.25">
      <c r="A338">
        <v>2008</v>
      </c>
      <c r="B338" t="s">
        <v>5</v>
      </c>
      <c r="C338">
        <v>26.21</v>
      </c>
      <c r="D338">
        <v>27.78</v>
      </c>
      <c r="E338">
        <v>9.43</v>
      </c>
    </row>
    <row r="339" spans="1:5" x14ac:dyDescent="0.25">
      <c r="A339">
        <v>2009</v>
      </c>
      <c r="B339" t="s">
        <v>5</v>
      </c>
      <c r="C339">
        <v>26.71</v>
      </c>
      <c r="E339">
        <v>9.51</v>
      </c>
    </row>
    <row r="340" spans="1:5" x14ac:dyDescent="0.25">
      <c r="A340">
        <v>2010</v>
      </c>
      <c r="B340" t="s">
        <v>5</v>
      </c>
      <c r="C340">
        <v>27.37</v>
      </c>
      <c r="E340">
        <v>9.6999999999999993</v>
      </c>
    </row>
    <row r="341" spans="1:5" x14ac:dyDescent="0.25">
      <c r="A341">
        <v>2011</v>
      </c>
      <c r="B341" t="s">
        <v>5</v>
      </c>
      <c r="C341">
        <v>26.4</v>
      </c>
      <c r="E341">
        <v>9.52</v>
      </c>
    </row>
    <row r="342" spans="1:5" x14ac:dyDescent="0.25">
      <c r="A342">
        <v>2012</v>
      </c>
      <c r="B342" t="s">
        <v>5</v>
      </c>
      <c r="C342">
        <v>26.83</v>
      </c>
      <c r="E342">
        <v>9.51</v>
      </c>
    </row>
    <row r="343" spans="1:5" x14ac:dyDescent="0.25">
      <c r="A343">
        <v>2013</v>
      </c>
      <c r="B343" t="s">
        <v>5</v>
      </c>
      <c r="C343">
        <v>27.78</v>
      </c>
      <c r="E343">
        <v>9.61</v>
      </c>
    </row>
  </sheetData>
  <autoFilter ref="A1:E34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72"/>
  <sheetViews>
    <sheetView tabSelected="1" topLeftCell="G1" zoomScale="115" zoomScaleNormal="115" workbookViewId="0">
      <selection activeCell="M15" sqref="M15:M172"/>
    </sheetView>
  </sheetViews>
  <sheetFormatPr defaultRowHeight="15" x14ac:dyDescent="0.25"/>
  <cols>
    <col min="1" max="1" width="5.5703125" style="13" bestFit="1" customWidth="1"/>
    <col min="2" max="2" width="7.140625" style="13" bestFit="1" customWidth="1"/>
    <col min="3" max="3" width="16.140625" bestFit="1" customWidth="1"/>
    <col min="4" max="5" width="17.28515625" bestFit="1" customWidth="1"/>
    <col min="6" max="6" width="6.85546875" style="13" bestFit="1" customWidth="1"/>
    <col min="7" max="7" width="15.85546875" bestFit="1" customWidth="1"/>
    <col min="8" max="9" width="17" bestFit="1" customWidth="1"/>
    <col min="10" max="10" width="6.85546875" style="13" bestFit="1" customWidth="1"/>
    <col min="11" max="11" width="15.85546875" bestFit="1" customWidth="1"/>
    <col min="12" max="13" width="17" bestFit="1" customWidth="1"/>
    <col min="14" max="14" width="14.85546875" bestFit="1" customWidth="1"/>
    <col min="15" max="15" width="6.140625" bestFit="1" customWidth="1"/>
  </cols>
  <sheetData>
    <row r="1" spans="1:15" s="6" customFormat="1" x14ac:dyDescent="0.25">
      <c r="A1" s="14" t="s">
        <v>6</v>
      </c>
      <c r="B1" s="11" t="s">
        <v>5</v>
      </c>
      <c r="C1" s="6" t="s">
        <v>11</v>
      </c>
      <c r="D1" s="6" t="s">
        <v>15</v>
      </c>
      <c r="E1" s="6" t="s">
        <v>17</v>
      </c>
      <c r="F1" s="11" t="s">
        <v>4</v>
      </c>
      <c r="G1" s="6" t="s">
        <v>12</v>
      </c>
      <c r="H1" s="6" t="s">
        <v>16</v>
      </c>
      <c r="I1" s="6" t="s">
        <v>18</v>
      </c>
      <c r="J1" s="11" t="s">
        <v>7</v>
      </c>
      <c r="K1" s="6" t="s">
        <v>13</v>
      </c>
      <c r="L1" s="6" t="s">
        <v>14</v>
      </c>
      <c r="M1" s="6" t="s">
        <v>19</v>
      </c>
    </row>
    <row r="2" spans="1:15" x14ac:dyDescent="0.25">
      <c r="A2" s="13">
        <v>1843</v>
      </c>
      <c r="B2" s="12">
        <v>24.56</v>
      </c>
      <c r="C2" s="2"/>
      <c r="D2" s="9"/>
      <c r="E2" s="7"/>
      <c r="F2" s="12">
        <v>25.16</v>
      </c>
      <c r="G2" s="2"/>
      <c r="H2" s="9"/>
      <c r="I2" s="7"/>
      <c r="J2" s="12">
        <v>8.17</v>
      </c>
      <c r="K2" s="2"/>
      <c r="L2" s="9"/>
      <c r="M2" s="7"/>
    </row>
    <row r="3" spans="1:15" x14ac:dyDescent="0.25">
      <c r="A3" s="13">
        <v>1844</v>
      </c>
      <c r="B3" s="12">
        <v>24.8</v>
      </c>
      <c r="C3" s="2"/>
      <c r="D3" s="9"/>
      <c r="E3" s="7"/>
      <c r="F3" s="12">
        <v>19.05</v>
      </c>
      <c r="G3" s="2"/>
      <c r="H3" s="9"/>
      <c r="I3" s="7"/>
      <c r="J3" s="12">
        <v>7.65</v>
      </c>
      <c r="K3" s="2"/>
      <c r="L3" s="9"/>
      <c r="M3" s="7"/>
    </row>
    <row r="4" spans="1:15" x14ac:dyDescent="0.25">
      <c r="A4" s="13">
        <v>1845</v>
      </c>
      <c r="B4" s="12">
        <v>24.34</v>
      </c>
      <c r="C4" s="2"/>
      <c r="D4" s="9"/>
      <c r="E4" s="7"/>
      <c r="F4" s="12">
        <v>22.46</v>
      </c>
      <c r="G4" s="2"/>
      <c r="H4" s="9"/>
      <c r="I4" s="7"/>
      <c r="J4" s="12">
        <v>7.85</v>
      </c>
      <c r="K4" s="2"/>
      <c r="L4" s="9"/>
      <c r="M4" s="7"/>
      <c r="N4" t="s">
        <v>8</v>
      </c>
      <c r="O4" s="1">
        <f>AVERAGE(F2:F172)</f>
        <v>25.60891025641028</v>
      </c>
    </row>
    <row r="5" spans="1:15" x14ac:dyDescent="0.25">
      <c r="A5" s="13">
        <v>1846</v>
      </c>
      <c r="B5" s="12">
        <v>25.03</v>
      </c>
      <c r="C5" s="2"/>
      <c r="D5" s="9"/>
      <c r="E5" s="7"/>
      <c r="F5" s="17">
        <v>25.608910256410272</v>
      </c>
      <c r="G5" s="3"/>
      <c r="H5" s="10"/>
      <c r="I5" s="8"/>
      <c r="J5" s="12">
        <v>8.5500000000000007</v>
      </c>
      <c r="K5" s="2"/>
      <c r="L5" s="9"/>
      <c r="M5" s="7"/>
      <c r="N5" t="s">
        <v>9</v>
      </c>
      <c r="O5" s="1">
        <f>AVERAGE(B2:B167)</f>
        <v>25.30228915662649</v>
      </c>
    </row>
    <row r="6" spans="1:15" x14ac:dyDescent="0.25">
      <c r="A6" s="13">
        <v>1847</v>
      </c>
      <c r="B6" s="12">
        <v>24.85</v>
      </c>
      <c r="C6" s="2"/>
      <c r="D6" s="9"/>
      <c r="E6" s="7"/>
      <c r="F6" s="17">
        <v>25.608910256410272</v>
      </c>
      <c r="G6" s="3"/>
      <c r="H6" s="10"/>
      <c r="I6" s="8"/>
      <c r="J6" s="12">
        <v>8.09</v>
      </c>
      <c r="K6" s="2"/>
      <c r="L6" s="9"/>
      <c r="M6" s="7"/>
      <c r="N6" t="s">
        <v>10</v>
      </c>
      <c r="O6" s="1">
        <f>AVERAGE(J2:J172)</f>
        <v>8.5367836257309921</v>
      </c>
    </row>
    <row r="7" spans="1:15" x14ac:dyDescent="0.25">
      <c r="A7" s="15">
        <v>1848</v>
      </c>
      <c r="B7" s="12">
        <v>24.93</v>
      </c>
      <c r="C7" s="2"/>
      <c r="D7" s="9"/>
      <c r="E7" s="7"/>
      <c r="F7" s="17">
        <v>25.608910256410272</v>
      </c>
      <c r="G7" s="3"/>
      <c r="H7" s="10"/>
      <c r="I7" s="8"/>
      <c r="J7" s="12">
        <v>7.98</v>
      </c>
      <c r="K7" s="2"/>
      <c r="L7" s="9"/>
      <c r="M7" s="7"/>
    </row>
    <row r="8" spans="1:15" x14ac:dyDescent="0.25">
      <c r="A8" s="13">
        <v>1849</v>
      </c>
      <c r="B8" s="12">
        <v>24.72</v>
      </c>
      <c r="C8" s="1">
        <f>AVERAGE(B2:B8)</f>
        <v>24.747142857142858</v>
      </c>
      <c r="D8" s="10"/>
      <c r="E8" s="8"/>
      <c r="F8" s="17">
        <v>25.608910256410272</v>
      </c>
      <c r="G8" s="1">
        <f>AVERAGE(F2:F8)</f>
        <v>24.157948717948727</v>
      </c>
      <c r="H8" s="10"/>
      <c r="I8" s="8"/>
      <c r="J8" s="12">
        <v>7.98</v>
      </c>
      <c r="K8" s="1">
        <f>AVERAGE(J2:J8)</f>
        <v>8.03857142857143</v>
      </c>
      <c r="L8" s="9"/>
      <c r="M8" s="7"/>
    </row>
    <row r="9" spans="1:15" x14ac:dyDescent="0.25">
      <c r="A9" s="13">
        <v>1850</v>
      </c>
      <c r="B9" s="12">
        <v>24.92</v>
      </c>
      <c r="C9" s="1">
        <f t="shared" ref="C9:C72" si="0">AVERAGE(B3:B9)</f>
        <v>24.798571428571432</v>
      </c>
      <c r="D9" s="10"/>
      <c r="E9" s="8"/>
      <c r="F9" s="17">
        <v>25.608910256410272</v>
      </c>
      <c r="G9" s="1">
        <f t="shared" ref="G9:G72" si="1">AVERAGE(F3:F9)</f>
        <v>24.222078754578767</v>
      </c>
      <c r="H9" s="10"/>
      <c r="I9" s="8"/>
      <c r="J9" s="12">
        <v>7.9</v>
      </c>
      <c r="K9" s="1">
        <f t="shared" ref="K9:K72" si="2">AVERAGE(J3:J9)</f>
        <v>8.0000000000000018</v>
      </c>
      <c r="L9" s="9"/>
      <c r="M9" s="7"/>
    </row>
    <row r="10" spans="1:15" x14ac:dyDescent="0.25">
      <c r="A10" s="13">
        <v>1851</v>
      </c>
      <c r="B10" s="12">
        <v>24.57</v>
      </c>
      <c r="C10" s="1">
        <f t="shared" si="0"/>
        <v>24.765714285714289</v>
      </c>
      <c r="D10" s="10"/>
      <c r="E10" s="8"/>
      <c r="F10" s="17">
        <v>25.608910256410272</v>
      </c>
      <c r="G10" s="1">
        <f t="shared" si="1"/>
        <v>25.159065934065946</v>
      </c>
      <c r="H10" s="10"/>
      <c r="I10" s="8"/>
      <c r="J10" s="12">
        <v>8.18</v>
      </c>
      <c r="K10" s="1">
        <f t="shared" si="2"/>
        <v>8.0757142857142856</v>
      </c>
      <c r="L10" s="9"/>
      <c r="M10" s="7"/>
      <c r="N10" s="1"/>
    </row>
    <row r="11" spans="1:15" x14ac:dyDescent="0.25">
      <c r="A11" s="16">
        <v>1852</v>
      </c>
      <c r="B11" s="12">
        <v>24.26</v>
      </c>
      <c r="C11" s="1">
        <f t="shared" si="0"/>
        <v>24.754285714285714</v>
      </c>
      <c r="D11" s="1">
        <f>AVERAGE(B2:B11)</f>
        <v>24.698</v>
      </c>
      <c r="E11" s="8"/>
      <c r="F11" s="17">
        <v>25.608910256410272</v>
      </c>
      <c r="G11" s="1">
        <f t="shared" si="1"/>
        <v>25.608910256410272</v>
      </c>
      <c r="H11" s="1">
        <f>AVERAGE(F2:F11)</f>
        <v>24.59323717948719</v>
      </c>
      <c r="I11" s="8"/>
      <c r="J11" s="12">
        <v>8.1</v>
      </c>
      <c r="K11" s="1">
        <f t="shared" si="2"/>
        <v>8.1114285714285721</v>
      </c>
      <c r="L11" s="1">
        <f>AVERAGEA(J2:J11)</f>
        <v>8.0450000000000017</v>
      </c>
      <c r="M11" s="8"/>
    </row>
    <row r="12" spans="1:15" x14ac:dyDescent="0.25">
      <c r="A12" s="13">
        <v>1853</v>
      </c>
      <c r="B12" s="12">
        <v>25.01</v>
      </c>
      <c r="C12" s="1">
        <f t="shared" si="0"/>
        <v>24.751428571428569</v>
      </c>
      <c r="D12" s="1">
        <f t="shared" ref="D12:D75" si="3">AVERAGE(B3:B12)</f>
        <v>24.743000000000002</v>
      </c>
      <c r="E12" s="8"/>
      <c r="F12" s="17">
        <v>25.608910256410272</v>
      </c>
      <c r="G12" s="1">
        <f t="shared" si="1"/>
        <v>25.608910256410272</v>
      </c>
      <c r="H12" s="1">
        <f t="shared" ref="H12:H75" si="4">AVERAGE(F3:F12)</f>
        <v>24.638128205128218</v>
      </c>
      <c r="I12" s="8"/>
      <c r="J12" s="12">
        <v>8.0399999999999991</v>
      </c>
      <c r="K12" s="1">
        <f t="shared" si="2"/>
        <v>8.0385714285714283</v>
      </c>
      <c r="L12" s="1">
        <f t="shared" ref="L12:L75" si="5">AVERAGEA(J3:J12)</f>
        <v>8.032</v>
      </c>
      <c r="M12" s="8"/>
    </row>
    <row r="13" spans="1:15" x14ac:dyDescent="0.25">
      <c r="A13" s="13">
        <v>1854</v>
      </c>
      <c r="B13" s="12">
        <v>24.95</v>
      </c>
      <c r="C13" s="1">
        <f t="shared" si="0"/>
        <v>24.765714285714285</v>
      </c>
      <c r="D13" s="1">
        <f t="shared" si="3"/>
        <v>24.757999999999999</v>
      </c>
      <c r="E13" s="8"/>
      <c r="F13" s="17">
        <v>25.608910256410272</v>
      </c>
      <c r="G13" s="1">
        <f t="shared" si="1"/>
        <v>25.608910256410272</v>
      </c>
      <c r="H13" s="1">
        <f t="shared" si="4"/>
        <v>25.294019230769244</v>
      </c>
      <c r="I13" s="8"/>
      <c r="J13" s="12">
        <v>8.2100000000000009</v>
      </c>
      <c r="K13" s="1">
        <f t="shared" si="2"/>
        <v>8.055714285714286</v>
      </c>
      <c r="L13" s="1">
        <f t="shared" si="5"/>
        <v>8.0879999999999992</v>
      </c>
      <c r="M13" s="8"/>
    </row>
    <row r="14" spans="1:15" x14ac:dyDescent="0.25">
      <c r="A14" s="13">
        <v>1855</v>
      </c>
      <c r="B14" s="12">
        <v>24.94</v>
      </c>
      <c r="C14" s="1">
        <f t="shared" si="0"/>
        <v>24.767142857142858</v>
      </c>
      <c r="D14" s="1">
        <f t="shared" si="3"/>
        <v>24.817999999999998</v>
      </c>
      <c r="E14" s="8"/>
      <c r="F14" s="17">
        <v>25.608910256410272</v>
      </c>
      <c r="G14" s="1">
        <f t="shared" si="1"/>
        <v>25.608910256410272</v>
      </c>
      <c r="H14" s="1">
        <f t="shared" si="4"/>
        <v>25.608910256410276</v>
      </c>
      <c r="I14" s="8"/>
      <c r="J14" s="12">
        <v>8.11</v>
      </c>
      <c r="K14" s="1">
        <f t="shared" si="2"/>
        <v>8.0742857142857147</v>
      </c>
      <c r="L14" s="1">
        <f t="shared" si="5"/>
        <v>8.1140000000000008</v>
      </c>
      <c r="M14" s="8"/>
    </row>
    <row r="15" spans="1:15" x14ac:dyDescent="0.25">
      <c r="A15" s="13">
        <v>1856</v>
      </c>
      <c r="B15" s="12">
        <v>24.13</v>
      </c>
      <c r="C15" s="1">
        <f t="shared" si="0"/>
        <v>24.682857142857141</v>
      </c>
      <c r="D15" s="1">
        <f t="shared" si="3"/>
        <v>24.727999999999998</v>
      </c>
      <c r="E15" s="18">
        <f>AVERAGE(B2:B15)</f>
        <v>24.715</v>
      </c>
      <c r="F15" s="17">
        <v>25.608910256410272</v>
      </c>
      <c r="G15" s="1">
        <f t="shared" si="1"/>
        <v>25.608910256410272</v>
      </c>
      <c r="H15" s="1">
        <f t="shared" si="4"/>
        <v>25.608910256410276</v>
      </c>
      <c r="I15" s="18">
        <f>AVERAGEA(F2:F15)</f>
        <v>24.883429487179505</v>
      </c>
      <c r="J15" s="12">
        <v>8</v>
      </c>
      <c r="K15" s="1">
        <f t="shared" si="2"/>
        <v>8.0771428571428565</v>
      </c>
      <c r="L15" s="1">
        <f t="shared" si="5"/>
        <v>8.0590000000000011</v>
      </c>
      <c r="M15" s="18">
        <f>AVERAGE(J2:J15)</f>
        <v>8.0578571428571433</v>
      </c>
    </row>
    <row r="16" spans="1:15" x14ac:dyDescent="0.25">
      <c r="A16" s="13">
        <v>1857</v>
      </c>
      <c r="B16" s="12">
        <v>23.77</v>
      </c>
      <c r="C16" s="1">
        <f t="shared" si="0"/>
        <v>24.51857142857143</v>
      </c>
      <c r="D16" s="1">
        <f t="shared" si="3"/>
        <v>24.619999999999997</v>
      </c>
      <c r="E16" s="18">
        <f t="shared" ref="E16:E79" si="6">AVERAGE(B3:B16)</f>
        <v>24.658571428571427</v>
      </c>
      <c r="F16" s="17">
        <v>25.608910256410272</v>
      </c>
      <c r="G16" s="1">
        <f t="shared" si="1"/>
        <v>25.608910256410272</v>
      </c>
      <c r="H16" s="1">
        <f t="shared" si="4"/>
        <v>25.608910256410276</v>
      </c>
      <c r="I16" s="18">
        <f t="shared" ref="I16:I79" si="7">AVERAGEA(F3:F16)</f>
        <v>24.915494505494525</v>
      </c>
      <c r="J16" s="12">
        <v>7.76</v>
      </c>
      <c r="K16" s="1">
        <f t="shared" si="2"/>
        <v>8.0571428571428569</v>
      </c>
      <c r="L16" s="1">
        <f t="shared" si="5"/>
        <v>8.0259999999999998</v>
      </c>
      <c r="M16" s="18">
        <f t="shared" ref="M16:M79" si="8">AVERAGE(J3:J16)</f>
        <v>8.0285714285714285</v>
      </c>
    </row>
    <row r="17" spans="1:13" x14ac:dyDescent="0.25">
      <c r="A17" s="13">
        <v>1858</v>
      </c>
      <c r="B17" s="12">
        <v>24.28</v>
      </c>
      <c r="C17" s="1">
        <f t="shared" si="0"/>
        <v>24.477142857142859</v>
      </c>
      <c r="D17" s="1">
        <f t="shared" si="3"/>
        <v>24.555</v>
      </c>
      <c r="E17" s="18">
        <f t="shared" si="6"/>
        <v>24.621428571428567</v>
      </c>
      <c r="F17" s="17">
        <v>25.608910256410272</v>
      </c>
      <c r="G17" s="1">
        <f t="shared" si="1"/>
        <v>25.608910256410272</v>
      </c>
      <c r="H17" s="1">
        <f t="shared" si="4"/>
        <v>25.608910256410276</v>
      </c>
      <c r="I17" s="18">
        <f t="shared" si="7"/>
        <v>25.383988095238117</v>
      </c>
      <c r="J17" s="12">
        <v>8.1</v>
      </c>
      <c r="K17" s="1">
        <f t="shared" si="2"/>
        <v>8.0457142857142863</v>
      </c>
      <c r="L17" s="1">
        <f t="shared" si="5"/>
        <v>8.0380000000000003</v>
      </c>
      <c r="M17" s="18">
        <f t="shared" si="8"/>
        <v>8.0607142857142851</v>
      </c>
    </row>
    <row r="18" spans="1:13" x14ac:dyDescent="0.25">
      <c r="A18" s="13">
        <v>1859</v>
      </c>
      <c r="B18" s="12">
        <v>25.03</v>
      </c>
      <c r="C18" s="1">
        <f t="shared" si="0"/>
        <v>24.587142857142855</v>
      </c>
      <c r="D18" s="1">
        <f t="shared" si="3"/>
        <v>24.586000000000002</v>
      </c>
      <c r="E18" s="18">
        <f t="shared" si="6"/>
        <v>24.670714285714286</v>
      </c>
      <c r="F18" s="17">
        <v>25.608910256410272</v>
      </c>
      <c r="G18" s="1">
        <f t="shared" si="1"/>
        <v>25.608910256410272</v>
      </c>
      <c r="H18" s="1">
        <f t="shared" si="4"/>
        <v>25.608910256410276</v>
      </c>
      <c r="I18" s="18">
        <f t="shared" si="7"/>
        <v>25.60891025641028</v>
      </c>
      <c r="J18" s="12">
        <v>8.25</v>
      </c>
      <c r="K18" s="1">
        <f t="shared" si="2"/>
        <v>8.0671428571428567</v>
      </c>
      <c r="L18" s="1">
        <f t="shared" si="5"/>
        <v>8.0649999999999995</v>
      </c>
      <c r="M18" s="18">
        <f t="shared" si="8"/>
        <v>8.0892857142857135</v>
      </c>
    </row>
    <row r="19" spans="1:13" x14ac:dyDescent="0.25">
      <c r="A19" s="13">
        <v>1860</v>
      </c>
      <c r="B19" s="12">
        <v>25.23</v>
      </c>
      <c r="C19" s="1">
        <f t="shared" si="0"/>
        <v>24.618571428571425</v>
      </c>
      <c r="D19" s="1">
        <f t="shared" si="3"/>
        <v>24.617000000000001</v>
      </c>
      <c r="E19" s="18">
        <f t="shared" si="6"/>
        <v>24.684999999999995</v>
      </c>
      <c r="F19" s="17">
        <v>25.608910256410272</v>
      </c>
      <c r="G19" s="1">
        <f t="shared" si="1"/>
        <v>25.608910256410272</v>
      </c>
      <c r="H19" s="1">
        <f t="shared" si="4"/>
        <v>25.608910256410276</v>
      </c>
      <c r="I19" s="18">
        <f t="shared" si="7"/>
        <v>25.60891025641028</v>
      </c>
      <c r="J19" s="12">
        <v>7.96</v>
      </c>
      <c r="K19" s="1">
        <f t="shared" si="2"/>
        <v>8.055714285714286</v>
      </c>
      <c r="L19" s="1">
        <f t="shared" si="5"/>
        <v>8.0709999999999997</v>
      </c>
      <c r="M19" s="18">
        <f t="shared" si="8"/>
        <v>8.0471428571428572</v>
      </c>
    </row>
    <row r="20" spans="1:13" x14ac:dyDescent="0.25">
      <c r="A20" s="13">
        <v>1861</v>
      </c>
      <c r="B20" s="12">
        <v>24.92</v>
      </c>
      <c r="C20" s="1">
        <f t="shared" si="0"/>
        <v>24.614285714285717</v>
      </c>
      <c r="D20" s="1">
        <f t="shared" si="3"/>
        <v>24.651999999999997</v>
      </c>
      <c r="E20" s="18">
        <f t="shared" si="6"/>
        <v>24.69</v>
      </c>
      <c r="F20" s="12">
        <v>23.98</v>
      </c>
      <c r="G20" s="1">
        <f t="shared" si="1"/>
        <v>25.376208791208803</v>
      </c>
      <c r="H20" s="1">
        <f t="shared" si="4"/>
        <v>25.446019230769245</v>
      </c>
      <c r="I20" s="18">
        <f t="shared" si="7"/>
        <v>25.492559523809547</v>
      </c>
      <c r="J20" s="12">
        <v>7.85</v>
      </c>
      <c r="K20" s="1">
        <f t="shared" si="2"/>
        <v>8.0042857142857144</v>
      </c>
      <c r="L20" s="1">
        <f t="shared" si="5"/>
        <v>8.0379999999999985</v>
      </c>
      <c r="M20" s="18">
        <f t="shared" si="8"/>
        <v>8.0299999999999994</v>
      </c>
    </row>
    <row r="21" spans="1:13" x14ac:dyDescent="0.25">
      <c r="A21" s="13">
        <v>1862</v>
      </c>
      <c r="B21" s="12">
        <v>25.22</v>
      </c>
      <c r="C21" s="1">
        <f t="shared" si="0"/>
        <v>24.654285714285717</v>
      </c>
      <c r="D21" s="1">
        <f t="shared" si="3"/>
        <v>24.747999999999998</v>
      </c>
      <c r="E21" s="18">
        <f t="shared" si="6"/>
        <v>24.710714285714289</v>
      </c>
      <c r="F21" s="12">
        <v>24.13</v>
      </c>
      <c r="G21" s="1">
        <f t="shared" si="1"/>
        <v>25.164935897435907</v>
      </c>
      <c r="H21" s="1">
        <f t="shared" si="4"/>
        <v>25.298128205128215</v>
      </c>
      <c r="I21" s="18">
        <f t="shared" si="7"/>
        <v>25.386923076923097</v>
      </c>
      <c r="J21" s="12">
        <v>7.56</v>
      </c>
      <c r="K21" s="1">
        <f t="shared" si="2"/>
        <v>7.9257142857142862</v>
      </c>
      <c r="L21" s="1">
        <f t="shared" si="5"/>
        <v>7.9839999999999991</v>
      </c>
      <c r="M21" s="18">
        <f t="shared" si="8"/>
        <v>8</v>
      </c>
    </row>
    <row r="22" spans="1:13" x14ac:dyDescent="0.25">
      <c r="A22" s="13">
        <v>1863</v>
      </c>
      <c r="B22" s="12">
        <v>25</v>
      </c>
      <c r="C22" s="1">
        <f t="shared" si="0"/>
        <v>24.778571428571428</v>
      </c>
      <c r="D22" s="1">
        <f t="shared" si="3"/>
        <v>24.747</v>
      </c>
      <c r="E22" s="18">
        <f t="shared" si="6"/>
        <v>24.730714285714289</v>
      </c>
      <c r="F22" s="12">
        <v>22.87</v>
      </c>
      <c r="G22" s="1">
        <f t="shared" si="1"/>
        <v>24.773663003663014</v>
      </c>
      <c r="H22" s="1">
        <f t="shared" si="4"/>
        <v>25.024237179487191</v>
      </c>
      <c r="I22" s="18">
        <f t="shared" si="7"/>
        <v>25.191286630036647</v>
      </c>
      <c r="J22" s="12">
        <v>8.11</v>
      </c>
      <c r="K22" s="1">
        <f t="shared" si="2"/>
        <v>7.9414285714285722</v>
      </c>
      <c r="L22" s="1">
        <f t="shared" si="5"/>
        <v>7.9909999999999997</v>
      </c>
      <c r="M22" s="18">
        <f t="shared" si="8"/>
        <v>8.0092857142857135</v>
      </c>
    </row>
    <row r="23" spans="1:13" x14ac:dyDescent="0.25">
      <c r="A23" s="13">
        <v>1864</v>
      </c>
      <c r="B23" s="12">
        <v>25.3</v>
      </c>
      <c r="C23" s="1">
        <f t="shared" si="0"/>
        <v>24.997142857142858</v>
      </c>
      <c r="D23" s="1">
        <f t="shared" si="3"/>
        <v>24.782000000000004</v>
      </c>
      <c r="E23" s="18">
        <f t="shared" si="6"/>
        <v>24.757857142857148</v>
      </c>
      <c r="F23" s="12">
        <v>25.43</v>
      </c>
      <c r="G23" s="1">
        <f t="shared" si="1"/>
        <v>24.748104395604404</v>
      </c>
      <c r="H23" s="1">
        <f t="shared" si="4"/>
        <v>25.006346153846163</v>
      </c>
      <c r="I23" s="18">
        <f t="shared" si="7"/>
        <v>25.178507326007342</v>
      </c>
      <c r="J23" s="12">
        <v>7.98</v>
      </c>
      <c r="K23" s="1">
        <f t="shared" si="2"/>
        <v>7.9728571428571433</v>
      </c>
      <c r="L23" s="1">
        <f t="shared" si="5"/>
        <v>7.9680000000000009</v>
      </c>
      <c r="M23" s="18">
        <f t="shared" si="8"/>
        <v>8.0149999999999988</v>
      </c>
    </row>
    <row r="24" spans="1:13" x14ac:dyDescent="0.25">
      <c r="A24" s="13">
        <v>1865</v>
      </c>
      <c r="B24" s="12">
        <v>25.02</v>
      </c>
      <c r="C24" s="1">
        <f t="shared" si="0"/>
        <v>25.102857142857147</v>
      </c>
      <c r="D24" s="1">
        <f t="shared" si="3"/>
        <v>24.790000000000003</v>
      </c>
      <c r="E24" s="18">
        <f t="shared" si="6"/>
        <v>24.79</v>
      </c>
      <c r="F24" s="12">
        <v>25.6</v>
      </c>
      <c r="G24" s="1">
        <f t="shared" si="1"/>
        <v>24.746831501831505</v>
      </c>
      <c r="H24" s="1">
        <f t="shared" si="4"/>
        <v>25.005455128205135</v>
      </c>
      <c r="I24" s="18">
        <f t="shared" si="7"/>
        <v>25.177870879120892</v>
      </c>
      <c r="J24" s="12">
        <v>8.18</v>
      </c>
      <c r="K24" s="1">
        <f t="shared" si="2"/>
        <v>7.9842857142857158</v>
      </c>
      <c r="L24" s="1">
        <f t="shared" si="5"/>
        <v>7.9749999999999996</v>
      </c>
      <c r="M24" s="18">
        <f t="shared" si="8"/>
        <v>8.0149999999999988</v>
      </c>
    </row>
    <row r="25" spans="1:13" x14ac:dyDescent="0.25">
      <c r="A25" s="13">
        <v>1866</v>
      </c>
      <c r="B25" s="12">
        <v>24.73</v>
      </c>
      <c r="C25" s="1">
        <f t="shared" si="0"/>
        <v>25.06</v>
      </c>
      <c r="D25" s="1">
        <f t="shared" si="3"/>
        <v>24.85</v>
      </c>
      <c r="E25" s="18">
        <f t="shared" si="6"/>
        <v>24.82357142857143</v>
      </c>
      <c r="F25" s="12">
        <v>25.42</v>
      </c>
      <c r="G25" s="1">
        <f t="shared" si="1"/>
        <v>24.719844322344322</v>
      </c>
      <c r="H25" s="1">
        <f t="shared" si="4"/>
        <v>24.98656410256411</v>
      </c>
      <c r="I25" s="18">
        <f t="shared" si="7"/>
        <v>25.164377289377303</v>
      </c>
      <c r="J25" s="12">
        <v>8.2899999999999991</v>
      </c>
      <c r="K25" s="1">
        <f t="shared" si="2"/>
        <v>7.9899999999999993</v>
      </c>
      <c r="L25" s="1">
        <f t="shared" si="5"/>
        <v>8.0039999999999996</v>
      </c>
      <c r="M25" s="18">
        <f t="shared" si="8"/>
        <v>8.0285714285714267</v>
      </c>
    </row>
    <row r="26" spans="1:13" x14ac:dyDescent="0.25">
      <c r="A26" s="13">
        <v>1867</v>
      </c>
      <c r="B26" s="12">
        <v>24.87</v>
      </c>
      <c r="C26" s="1">
        <f t="shared" si="0"/>
        <v>25.008571428571429</v>
      </c>
      <c r="D26" s="1">
        <f t="shared" si="3"/>
        <v>24.96</v>
      </c>
      <c r="E26" s="18">
        <f t="shared" si="6"/>
        <v>24.813571428571429</v>
      </c>
      <c r="F26" s="12">
        <v>25.62</v>
      </c>
      <c r="G26" s="1">
        <f t="shared" si="1"/>
        <v>24.721428571428572</v>
      </c>
      <c r="H26" s="1">
        <f t="shared" si="4"/>
        <v>24.987673076923084</v>
      </c>
      <c r="I26" s="18">
        <f t="shared" si="7"/>
        <v>25.165169413919422</v>
      </c>
      <c r="J26" s="12">
        <v>8.44</v>
      </c>
      <c r="K26" s="1">
        <f t="shared" si="2"/>
        <v>8.0585714285714278</v>
      </c>
      <c r="L26" s="1">
        <f t="shared" si="5"/>
        <v>8.0719999999999992</v>
      </c>
      <c r="M26" s="18">
        <f t="shared" si="8"/>
        <v>8.0571428571428552</v>
      </c>
    </row>
    <row r="27" spans="1:13" x14ac:dyDescent="0.25">
      <c r="A27" s="13">
        <v>1868</v>
      </c>
      <c r="B27" s="12">
        <v>25.24</v>
      </c>
      <c r="C27" s="1">
        <f t="shared" si="0"/>
        <v>25.054285714285715</v>
      </c>
      <c r="D27" s="1">
        <f t="shared" si="3"/>
        <v>25.056000000000004</v>
      </c>
      <c r="E27" s="18">
        <f t="shared" si="6"/>
        <v>24.83428571428572</v>
      </c>
      <c r="F27" s="12">
        <v>25.3</v>
      </c>
      <c r="G27" s="1">
        <f t="shared" si="1"/>
        <v>24.91</v>
      </c>
      <c r="H27" s="1">
        <f t="shared" si="4"/>
        <v>24.956782051282055</v>
      </c>
      <c r="I27" s="18">
        <f t="shared" si="7"/>
        <v>25.143104395604407</v>
      </c>
      <c r="J27" s="12">
        <v>8.25</v>
      </c>
      <c r="K27" s="1">
        <f t="shared" si="2"/>
        <v>8.1157142857142848</v>
      </c>
      <c r="L27" s="1">
        <f t="shared" si="5"/>
        <v>8.0869999999999997</v>
      </c>
      <c r="M27" s="18">
        <f t="shared" si="8"/>
        <v>8.06</v>
      </c>
    </row>
    <row r="28" spans="1:13" x14ac:dyDescent="0.25">
      <c r="A28" s="13">
        <v>1869</v>
      </c>
      <c r="B28" s="12">
        <v>24.98</v>
      </c>
      <c r="C28" s="1">
        <f t="shared" si="0"/>
        <v>25.02</v>
      </c>
      <c r="D28" s="1">
        <f t="shared" si="3"/>
        <v>25.050999999999998</v>
      </c>
      <c r="E28" s="18">
        <f t="shared" si="6"/>
        <v>24.837142857142862</v>
      </c>
      <c r="F28" s="12">
        <v>25.65</v>
      </c>
      <c r="G28" s="1">
        <f t="shared" si="1"/>
        <v>25.127142857142861</v>
      </c>
      <c r="H28" s="1">
        <f t="shared" si="4"/>
        <v>24.960891025641025</v>
      </c>
      <c r="I28" s="18">
        <f t="shared" si="7"/>
        <v>25.146039377289384</v>
      </c>
      <c r="J28" s="12">
        <v>8.43</v>
      </c>
      <c r="K28" s="1">
        <f t="shared" si="2"/>
        <v>8.24</v>
      </c>
      <c r="L28" s="1">
        <f t="shared" si="5"/>
        <v>8.1049999999999986</v>
      </c>
      <c r="M28" s="18">
        <f t="shared" si="8"/>
        <v>8.0828571428571419</v>
      </c>
    </row>
    <row r="29" spans="1:13" x14ac:dyDescent="0.25">
      <c r="A29" s="13">
        <v>1870</v>
      </c>
      <c r="B29" s="12">
        <v>24.43</v>
      </c>
      <c r="C29" s="1">
        <f t="shared" si="0"/>
        <v>24.938571428571429</v>
      </c>
      <c r="D29" s="1">
        <f t="shared" si="3"/>
        <v>24.971</v>
      </c>
      <c r="E29" s="18">
        <f t="shared" si="6"/>
        <v>24.85857142857143</v>
      </c>
      <c r="F29" s="12">
        <v>25.35</v>
      </c>
      <c r="G29" s="1">
        <f t="shared" si="1"/>
        <v>25.481428571428573</v>
      </c>
      <c r="H29" s="1">
        <f t="shared" si="4"/>
        <v>24.935000000000002</v>
      </c>
      <c r="I29" s="18">
        <f t="shared" si="7"/>
        <v>25.127545787545792</v>
      </c>
      <c r="J29" s="12">
        <v>8.1999999999999993</v>
      </c>
      <c r="K29" s="1">
        <f t="shared" si="2"/>
        <v>8.2528571428571418</v>
      </c>
      <c r="L29" s="1">
        <f t="shared" si="5"/>
        <v>8.1290000000000013</v>
      </c>
      <c r="M29" s="18">
        <f t="shared" si="8"/>
        <v>8.0971428571428579</v>
      </c>
    </row>
    <row r="30" spans="1:13" x14ac:dyDescent="0.25">
      <c r="A30" s="13">
        <v>1871</v>
      </c>
      <c r="B30" s="12">
        <v>24.89</v>
      </c>
      <c r="C30" s="1">
        <f t="shared" si="0"/>
        <v>24.880000000000003</v>
      </c>
      <c r="D30" s="1">
        <f t="shared" si="3"/>
        <v>24.968</v>
      </c>
      <c r="E30" s="18">
        <f t="shared" si="6"/>
        <v>24.938571428571432</v>
      </c>
      <c r="F30" s="12">
        <v>24.97</v>
      </c>
      <c r="G30" s="1">
        <f t="shared" si="1"/>
        <v>25.415714285714284</v>
      </c>
      <c r="H30" s="1">
        <f t="shared" si="4"/>
        <v>25.033999999999999</v>
      </c>
      <c r="I30" s="18">
        <f t="shared" si="7"/>
        <v>25.081909340659347</v>
      </c>
      <c r="J30" s="12">
        <v>8.1199999999999992</v>
      </c>
      <c r="K30" s="1">
        <f t="shared" si="2"/>
        <v>8.2728571428571414</v>
      </c>
      <c r="L30" s="1">
        <f t="shared" si="5"/>
        <v>8.1560000000000006</v>
      </c>
      <c r="M30" s="18">
        <f t="shared" si="8"/>
        <v>8.1228571428571446</v>
      </c>
    </row>
    <row r="31" spans="1:13" x14ac:dyDescent="0.25">
      <c r="A31" s="13">
        <v>1872</v>
      </c>
      <c r="B31" s="12">
        <v>25.47</v>
      </c>
      <c r="C31" s="1">
        <f t="shared" si="0"/>
        <v>24.944285714285712</v>
      </c>
      <c r="D31" s="1">
        <f t="shared" si="3"/>
        <v>24.992999999999999</v>
      </c>
      <c r="E31" s="18">
        <f t="shared" si="6"/>
        <v>25.023571428571433</v>
      </c>
      <c r="F31" s="12">
        <v>25.2</v>
      </c>
      <c r="G31" s="1">
        <f t="shared" si="1"/>
        <v>25.358571428571427</v>
      </c>
      <c r="H31" s="1">
        <f t="shared" si="4"/>
        <v>25.140999999999998</v>
      </c>
      <c r="I31" s="18">
        <f t="shared" si="7"/>
        <v>25.052701465201466</v>
      </c>
      <c r="J31" s="12">
        <v>8.19</v>
      </c>
      <c r="K31" s="1">
        <f t="shared" si="2"/>
        <v>8.274285714285714</v>
      </c>
      <c r="L31" s="1">
        <f t="shared" si="5"/>
        <v>8.2189999999999994</v>
      </c>
      <c r="M31" s="18">
        <f t="shared" si="8"/>
        <v>8.1292857142857162</v>
      </c>
    </row>
    <row r="32" spans="1:13" x14ac:dyDescent="0.25">
      <c r="A32" s="13">
        <v>1873</v>
      </c>
      <c r="B32" s="12">
        <v>25.51</v>
      </c>
      <c r="C32" s="1">
        <f t="shared" si="0"/>
        <v>25.055714285714284</v>
      </c>
      <c r="D32" s="1">
        <f t="shared" si="3"/>
        <v>25.043999999999997</v>
      </c>
      <c r="E32" s="18">
        <f t="shared" si="6"/>
        <v>25.057857142857138</v>
      </c>
      <c r="F32" s="12">
        <v>25.57</v>
      </c>
      <c r="G32" s="1">
        <f t="shared" si="1"/>
        <v>25.379999999999995</v>
      </c>
      <c r="H32" s="1">
        <f t="shared" si="4"/>
        <v>25.410999999999998</v>
      </c>
      <c r="I32" s="18">
        <f t="shared" si="7"/>
        <v>25.049922161172162</v>
      </c>
      <c r="J32" s="12">
        <v>8.35</v>
      </c>
      <c r="K32" s="1">
        <f t="shared" si="2"/>
        <v>8.2828571428571411</v>
      </c>
      <c r="L32" s="1">
        <f t="shared" si="5"/>
        <v>8.2429999999999986</v>
      </c>
      <c r="M32" s="18">
        <f t="shared" si="8"/>
        <v>8.1364285714285707</v>
      </c>
    </row>
    <row r="33" spans="1:13" x14ac:dyDescent="0.25">
      <c r="A33" s="13">
        <v>1874</v>
      </c>
      <c r="B33" s="12">
        <v>25.24</v>
      </c>
      <c r="C33" s="1">
        <f t="shared" si="0"/>
        <v>25.10857142857143</v>
      </c>
      <c r="D33" s="1">
        <f t="shared" si="3"/>
        <v>25.038000000000004</v>
      </c>
      <c r="E33" s="18">
        <f t="shared" si="6"/>
        <v>25.058571428571433</v>
      </c>
      <c r="F33" s="12">
        <v>25.32</v>
      </c>
      <c r="G33" s="1">
        <f t="shared" si="1"/>
        <v>25.337142857142858</v>
      </c>
      <c r="H33" s="1">
        <f t="shared" si="4"/>
        <v>25.4</v>
      </c>
      <c r="I33" s="18">
        <f t="shared" si="7"/>
        <v>25.029285714285717</v>
      </c>
      <c r="J33" s="12">
        <v>8.43</v>
      </c>
      <c r="K33" s="1">
        <f t="shared" si="2"/>
        <v>8.281428571428572</v>
      </c>
      <c r="L33" s="1">
        <f t="shared" si="5"/>
        <v>8.2880000000000003</v>
      </c>
      <c r="M33" s="18">
        <f t="shared" si="8"/>
        <v>8.17</v>
      </c>
    </row>
    <row r="34" spans="1:13" x14ac:dyDescent="0.25">
      <c r="A34" s="13">
        <v>1875</v>
      </c>
      <c r="B34" s="12">
        <v>24.8</v>
      </c>
      <c r="C34" s="1">
        <f t="shared" si="0"/>
        <v>25.04571428571429</v>
      </c>
      <c r="D34" s="1">
        <f t="shared" si="3"/>
        <v>25.015999999999998</v>
      </c>
      <c r="E34" s="18">
        <f t="shared" si="6"/>
        <v>25.05</v>
      </c>
      <c r="F34" s="12">
        <v>24.53</v>
      </c>
      <c r="G34" s="1">
        <f t="shared" si="1"/>
        <v>25.227142857142859</v>
      </c>
      <c r="H34" s="1">
        <f t="shared" si="4"/>
        <v>25.292999999999999</v>
      </c>
      <c r="I34" s="18">
        <f t="shared" si="7"/>
        <v>25.068571428571431</v>
      </c>
      <c r="J34" s="12">
        <v>7.86</v>
      </c>
      <c r="K34" s="1">
        <f t="shared" si="2"/>
        <v>8.225714285714286</v>
      </c>
      <c r="L34" s="1">
        <f t="shared" si="5"/>
        <v>8.2559999999999985</v>
      </c>
      <c r="M34" s="18">
        <f t="shared" si="8"/>
        <v>8.1707142857142863</v>
      </c>
    </row>
    <row r="35" spans="1:13" x14ac:dyDescent="0.25">
      <c r="A35" s="13">
        <v>1876</v>
      </c>
      <c r="B35" s="12">
        <v>25.63</v>
      </c>
      <c r="C35" s="1">
        <f t="shared" si="0"/>
        <v>25.138571428571428</v>
      </c>
      <c r="D35" s="1">
        <f t="shared" si="3"/>
        <v>25.106000000000002</v>
      </c>
      <c r="E35" s="18">
        <f t="shared" si="6"/>
        <v>25.079285714285714</v>
      </c>
      <c r="F35" s="12">
        <v>25.13</v>
      </c>
      <c r="G35" s="1">
        <f t="shared" si="1"/>
        <v>25.15285714285714</v>
      </c>
      <c r="H35" s="1">
        <f t="shared" si="4"/>
        <v>25.263999999999996</v>
      </c>
      <c r="I35" s="18">
        <f t="shared" si="7"/>
        <v>25.140000000000004</v>
      </c>
      <c r="J35" s="12">
        <v>8.08</v>
      </c>
      <c r="K35" s="1">
        <f t="shared" si="2"/>
        <v>8.1757142857142853</v>
      </c>
      <c r="L35" s="1">
        <f t="shared" si="5"/>
        <v>8.2349999999999994</v>
      </c>
      <c r="M35" s="18">
        <f t="shared" si="8"/>
        <v>8.2078571428571419</v>
      </c>
    </row>
    <row r="36" spans="1:13" x14ac:dyDescent="0.25">
      <c r="A36" s="13">
        <v>1877</v>
      </c>
      <c r="B36" s="12">
        <v>24.66</v>
      </c>
      <c r="C36" s="1">
        <f t="shared" si="0"/>
        <v>25.171428571428571</v>
      </c>
      <c r="D36" s="1">
        <f t="shared" si="3"/>
        <v>25.085000000000001</v>
      </c>
      <c r="E36" s="18">
        <f t="shared" si="6"/>
        <v>25.055</v>
      </c>
      <c r="F36" s="12">
        <v>25.81</v>
      </c>
      <c r="G36" s="1">
        <f t="shared" si="1"/>
        <v>25.21857142857143</v>
      </c>
      <c r="H36" s="1">
        <f t="shared" si="4"/>
        <v>25.283000000000001</v>
      </c>
      <c r="I36" s="18">
        <f t="shared" si="7"/>
        <v>25.35</v>
      </c>
      <c r="J36" s="12">
        <v>8.5399999999999991</v>
      </c>
      <c r="K36" s="1">
        <f t="shared" si="2"/>
        <v>8.2242857142857133</v>
      </c>
      <c r="L36" s="1">
        <f t="shared" si="5"/>
        <v>8.2449999999999992</v>
      </c>
      <c r="M36" s="18">
        <f t="shared" si="8"/>
        <v>8.2385714285714275</v>
      </c>
    </row>
    <row r="37" spans="1:13" x14ac:dyDescent="0.25">
      <c r="A37" s="13">
        <v>1878</v>
      </c>
      <c r="B37" s="12">
        <v>25.19</v>
      </c>
      <c r="C37" s="1">
        <f t="shared" si="0"/>
        <v>25.214285714285715</v>
      </c>
      <c r="D37" s="1">
        <f t="shared" si="3"/>
        <v>25.080000000000002</v>
      </c>
      <c r="E37" s="18">
        <f t="shared" si="6"/>
        <v>25.047142857142859</v>
      </c>
      <c r="F37" s="12">
        <v>25.94</v>
      </c>
      <c r="G37" s="1">
        <f t="shared" si="1"/>
        <v>25.357142857142858</v>
      </c>
      <c r="H37" s="1">
        <f t="shared" si="4"/>
        <v>25.347000000000001</v>
      </c>
      <c r="I37" s="18">
        <f t="shared" si="7"/>
        <v>25.386428571428571</v>
      </c>
      <c r="J37" s="12">
        <v>8.83</v>
      </c>
      <c r="K37" s="1">
        <f t="shared" si="2"/>
        <v>8.3257142857142856</v>
      </c>
      <c r="L37" s="1">
        <f t="shared" si="5"/>
        <v>8.302999999999999</v>
      </c>
      <c r="M37" s="18">
        <f t="shared" si="8"/>
        <v>8.2992857142857126</v>
      </c>
    </row>
    <row r="38" spans="1:13" x14ac:dyDescent="0.25">
      <c r="A38" s="13">
        <v>1879</v>
      </c>
      <c r="B38" s="12">
        <v>24.8</v>
      </c>
      <c r="C38" s="1">
        <f t="shared" si="0"/>
        <v>25.118571428571432</v>
      </c>
      <c r="D38" s="1">
        <f t="shared" si="3"/>
        <v>25.062000000000001</v>
      </c>
      <c r="E38" s="18">
        <f t="shared" si="6"/>
        <v>25.031428571428574</v>
      </c>
      <c r="F38" s="12">
        <v>25.57</v>
      </c>
      <c r="G38" s="1">
        <f t="shared" si="1"/>
        <v>25.41</v>
      </c>
      <c r="H38" s="1">
        <f t="shared" si="4"/>
        <v>25.338999999999999</v>
      </c>
      <c r="I38" s="18">
        <f t="shared" si="7"/>
        <v>25.384285714285713</v>
      </c>
      <c r="J38" s="12">
        <v>8.17</v>
      </c>
      <c r="K38" s="1">
        <f t="shared" si="2"/>
        <v>8.3228571428571421</v>
      </c>
      <c r="L38" s="1">
        <f t="shared" si="5"/>
        <v>8.2769999999999992</v>
      </c>
      <c r="M38" s="18">
        <f t="shared" si="8"/>
        <v>8.2985714285714263</v>
      </c>
    </row>
    <row r="39" spans="1:13" x14ac:dyDescent="0.25">
      <c r="A39" s="13">
        <v>1880</v>
      </c>
      <c r="B39" s="12">
        <v>24.98</v>
      </c>
      <c r="C39" s="1">
        <f t="shared" si="0"/>
        <v>25.042857142857141</v>
      </c>
      <c r="D39" s="1">
        <f t="shared" si="3"/>
        <v>25.116999999999997</v>
      </c>
      <c r="E39" s="18">
        <f t="shared" si="6"/>
        <v>25.04928571428572</v>
      </c>
      <c r="F39" s="12">
        <v>25.42</v>
      </c>
      <c r="G39" s="1">
        <f t="shared" si="1"/>
        <v>25.388571428571431</v>
      </c>
      <c r="H39" s="1">
        <f t="shared" si="4"/>
        <v>25.345999999999997</v>
      </c>
      <c r="I39" s="18">
        <f t="shared" si="7"/>
        <v>25.38428571428571</v>
      </c>
      <c r="J39" s="12">
        <v>8.1199999999999992</v>
      </c>
      <c r="K39" s="1">
        <f t="shared" si="2"/>
        <v>8.2899999999999991</v>
      </c>
      <c r="L39" s="1">
        <f t="shared" si="5"/>
        <v>8.2690000000000001</v>
      </c>
      <c r="M39" s="18">
        <f t="shared" si="8"/>
        <v>8.286428571428571</v>
      </c>
    </row>
    <row r="40" spans="1:13" x14ac:dyDescent="0.25">
      <c r="A40" s="13">
        <v>1881</v>
      </c>
      <c r="B40" s="12">
        <v>24.98</v>
      </c>
      <c r="C40" s="1">
        <f t="shared" si="0"/>
        <v>25.005714285714284</v>
      </c>
      <c r="D40" s="1">
        <f t="shared" si="3"/>
        <v>25.125999999999998</v>
      </c>
      <c r="E40" s="18">
        <f t="shared" si="6"/>
        <v>25.05714285714286</v>
      </c>
      <c r="F40" s="12">
        <v>26.06</v>
      </c>
      <c r="G40" s="1">
        <f t="shared" si="1"/>
        <v>25.494285714285713</v>
      </c>
      <c r="H40" s="1">
        <f t="shared" si="4"/>
        <v>25.455000000000002</v>
      </c>
      <c r="I40" s="18">
        <f t="shared" si="7"/>
        <v>25.415714285714291</v>
      </c>
      <c r="J40" s="12">
        <v>8.27</v>
      </c>
      <c r="K40" s="1">
        <f t="shared" si="2"/>
        <v>8.2671428571428578</v>
      </c>
      <c r="L40" s="1">
        <f t="shared" si="5"/>
        <v>8.2839999999999989</v>
      </c>
      <c r="M40" s="18">
        <f t="shared" si="8"/>
        <v>8.274285714285714</v>
      </c>
    </row>
    <row r="41" spans="1:13" x14ac:dyDescent="0.25">
      <c r="A41" s="13">
        <v>1882</v>
      </c>
      <c r="B41" s="12">
        <v>24.81</v>
      </c>
      <c r="C41" s="1">
        <f t="shared" si="0"/>
        <v>25.00714285714286</v>
      </c>
      <c r="D41" s="1">
        <f t="shared" si="3"/>
        <v>25.06</v>
      </c>
      <c r="E41" s="18">
        <f t="shared" si="6"/>
        <v>25.026428571428575</v>
      </c>
      <c r="F41" s="12">
        <v>25.09</v>
      </c>
      <c r="G41" s="1">
        <f t="shared" si="1"/>
        <v>25.574285714285711</v>
      </c>
      <c r="H41" s="1">
        <f t="shared" si="4"/>
        <v>25.444000000000003</v>
      </c>
      <c r="I41" s="18">
        <f t="shared" si="7"/>
        <v>25.400714285714287</v>
      </c>
      <c r="J41" s="12">
        <v>8.1300000000000008</v>
      </c>
      <c r="K41" s="1">
        <f t="shared" si="2"/>
        <v>8.3057142857142843</v>
      </c>
      <c r="L41" s="1">
        <f t="shared" si="5"/>
        <v>8.2779999999999987</v>
      </c>
      <c r="M41" s="18">
        <f t="shared" si="8"/>
        <v>8.2657142857142851</v>
      </c>
    </row>
    <row r="42" spans="1:13" x14ac:dyDescent="0.25">
      <c r="A42" s="13">
        <v>1883</v>
      </c>
      <c r="B42" s="12">
        <v>25.13</v>
      </c>
      <c r="C42" s="1">
        <f t="shared" si="0"/>
        <v>24.935714285714287</v>
      </c>
      <c r="D42" s="1">
        <f t="shared" si="3"/>
        <v>25.021999999999998</v>
      </c>
      <c r="E42" s="18">
        <f t="shared" si="6"/>
        <v>25.037142857142861</v>
      </c>
      <c r="F42" s="12">
        <v>25.36</v>
      </c>
      <c r="G42" s="1">
        <f t="shared" si="1"/>
        <v>25.607142857142858</v>
      </c>
      <c r="H42" s="1">
        <f t="shared" si="4"/>
        <v>25.423000000000002</v>
      </c>
      <c r="I42" s="18">
        <f t="shared" si="7"/>
        <v>25.38</v>
      </c>
      <c r="J42" s="12">
        <v>7.98</v>
      </c>
      <c r="K42" s="1">
        <f t="shared" si="2"/>
        <v>8.29142857142857</v>
      </c>
      <c r="L42" s="1">
        <f t="shared" si="5"/>
        <v>8.2409999999999997</v>
      </c>
      <c r="M42" s="18">
        <f t="shared" si="8"/>
        <v>8.2335714285714285</v>
      </c>
    </row>
    <row r="43" spans="1:13" x14ac:dyDescent="0.25">
      <c r="A43" s="13">
        <v>1884</v>
      </c>
      <c r="B43" s="12">
        <v>25.52</v>
      </c>
      <c r="C43" s="1">
        <f t="shared" si="0"/>
        <v>25.058571428571433</v>
      </c>
      <c r="D43" s="1">
        <f t="shared" si="3"/>
        <v>25.05</v>
      </c>
      <c r="E43" s="18">
        <f t="shared" si="6"/>
        <v>25.114999999999998</v>
      </c>
      <c r="F43" s="12">
        <v>25.03</v>
      </c>
      <c r="G43" s="1">
        <f t="shared" si="1"/>
        <v>25.495714285714286</v>
      </c>
      <c r="H43" s="1">
        <f t="shared" si="4"/>
        <v>25.393999999999998</v>
      </c>
      <c r="I43" s="18">
        <f t="shared" si="7"/>
        <v>25.357142857142858</v>
      </c>
      <c r="J43" s="12">
        <v>7.77</v>
      </c>
      <c r="K43" s="1">
        <f t="shared" si="2"/>
        <v>8.1814285714285706</v>
      </c>
      <c r="L43" s="1">
        <f t="shared" si="5"/>
        <v>8.1750000000000007</v>
      </c>
      <c r="M43" s="18">
        <f t="shared" si="8"/>
        <v>8.2028571428571428</v>
      </c>
    </row>
    <row r="44" spans="1:13" x14ac:dyDescent="0.25">
      <c r="A44" s="13">
        <v>1885</v>
      </c>
      <c r="B44" s="12">
        <v>25.07</v>
      </c>
      <c r="C44" s="1">
        <f t="shared" si="0"/>
        <v>25.041428571428572</v>
      </c>
      <c r="D44" s="1">
        <f t="shared" si="3"/>
        <v>25.077000000000002</v>
      </c>
      <c r="E44" s="18">
        <f t="shared" si="6"/>
        <v>25.127857142857142</v>
      </c>
      <c r="F44" s="12">
        <v>25.33</v>
      </c>
      <c r="G44" s="1">
        <f t="shared" si="1"/>
        <v>25.408571428571431</v>
      </c>
      <c r="H44" s="1">
        <f t="shared" si="4"/>
        <v>25.474</v>
      </c>
      <c r="I44" s="18">
        <f t="shared" si="7"/>
        <v>25.382857142857141</v>
      </c>
      <c r="J44" s="12">
        <v>7.92</v>
      </c>
      <c r="K44" s="1">
        <f t="shared" si="2"/>
        <v>8.0514285714285716</v>
      </c>
      <c r="L44" s="1">
        <f t="shared" si="5"/>
        <v>8.1809999999999992</v>
      </c>
      <c r="M44" s="18">
        <f t="shared" si="8"/>
        <v>8.1885714285714268</v>
      </c>
    </row>
    <row r="45" spans="1:13" x14ac:dyDescent="0.25">
      <c r="A45" s="13">
        <v>1886</v>
      </c>
      <c r="B45" s="12">
        <v>25.39</v>
      </c>
      <c r="C45" s="1">
        <f t="shared" si="0"/>
        <v>25.125714285714285</v>
      </c>
      <c r="D45" s="1">
        <f t="shared" si="3"/>
        <v>25.053000000000004</v>
      </c>
      <c r="E45" s="18">
        <f t="shared" si="6"/>
        <v>25.122142857142855</v>
      </c>
      <c r="F45" s="12">
        <v>25.13</v>
      </c>
      <c r="G45" s="1">
        <f t="shared" si="1"/>
        <v>25.345714285714287</v>
      </c>
      <c r="H45" s="1">
        <f t="shared" si="4"/>
        <v>25.474</v>
      </c>
      <c r="I45" s="18">
        <f t="shared" si="7"/>
        <v>25.377857142857145</v>
      </c>
      <c r="J45" s="12">
        <v>7.95</v>
      </c>
      <c r="K45" s="1">
        <f t="shared" si="2"/>
        <v>8.02</v>
      </c>
      <c r="L45" s="1">
        <f t="shared" si="5"/>
        <v>8.1679999999999993</v>
      </c>
      <c r="M45" s="18">
        <f t="shared" si="8"/>
        <v>8.1714285714285708</v>
      </c>
    </row>
    <row r="46" spans="1:13" x14ac:dyDescent="0.25">
      <c r="A46" s="13">
        <v>1887</v>
      </c>
      <c r="B46" s="12">
        <v>25.22</v>
      </c>
      <c r="C46" s="1">
        <f t="shared" si="0"/>
        <v>25.159999999999997</v>
      </c>
      <c r="D46" s="1">
        <f t="shared" si="3"/>
        <v>25.109000000000002</v>
      </c>
      <c r="E46" s="18">
        <f t="shared" si="6"/>
        <v>25.101428571428567</v>
      </c>
      <c r="F46" s="12">
        <v>25.08</v>
      </c>
      <c r="G46" s="1">
        <f t="shared" si="1"/>
        <v>25.297142857142855</v>
      </c>
      <c r="H46" s="1">
        <f t="shared" si="4"/>
        <v>25.401</v>
      </c>
      <c r="I46" s="18">
        <f t="shared" si="7"/>
        <v>25.342857142857138</v>
      </c>
      <c r="J46" s="12">
        <v>7.91</v>
      </c>
      <c r="K46" s="1">
        <f t="shared" si="2"/>
        <v>7.9900000000000011</v>
      </c>
      <c r="L46" s="1">
        <f t="shared" si="5"/>
        <v>8.1050000000000004</v>
      </c>
      <c r="M46" s="18">
        <f t="shared" si="8"/>
        <v>8.1399999999999988</v>
      </c>
    </row>
    <row r="47" spans="1:13" x14ac:dyDescent="0.25">
      <c r="A47" s="13">
        <v>1888</v>
      </c>
      <c r="B47" s="12">
        <v>25.19</v>
      </c>
      <c r="C47" s="1">
        <f t="shared" si="0"/>
        <v>25.189999999999998</v>
      </c>
      <c r="D47" s="1">
        <f t="shared" si="3"/>
        <v>25.109000000000002</v>
      </c>
      <c r="E47" s="18">
        <f t="shared" si="6"/>
        <v>25.097857142857141</v>
      </c>
      <c r="F47" s="12">
        <v>25.21</v>
      </c>
      <c r="G47" s="1">
        <f t="shared" si="1"/>
        <v>25.175714285714285</v>
      </c>
      <c r="H47" s="1">
        <f t="shared" si="4"/>
        <v>25.327999999999999</v>
      </c>
      <c r="I47" s="18">
        <f t="shared" si="7"/>
        <v>25.334999999999997</v>
      </c>
      <c r="J47" s="12">
        <v>8.09</v>
      </c>
      <c r="K47" s="1">
        <f t="shared" si="2"/>
        <v>7.9642857142857144</v>
      </c>
      <c r="L47" s="1">
        <f t="shared" si="5"/>
        <v>8.0310000000000006</v>
      </c>
      <c r="M47" s="18">
        <f t="shared" si="8"/>
        <v>8.1157142857142865</v>
      </c>
    </row>
    <row r="48" spans="1:13" x14ac:dyDescent="0.25">
      <c r="A48" s="13">
        <v>1889</v>
      </c>
      <c r="B48" s="12">
        <v>24.66</v>
      </c>
      <c r="C48" s="1">
        <f t="shared" si="0"/>
        <v>25.168571428571429</v>
      </c>
      <c r="D48" s="1">
        <f t="shared" si="3"/>
        <v>25.094999999999999</v>
      </c>
      <c r="E48" s="18">
        <f t="shared" si="6"/>
        <v>25.087857142857143</v>
      </c>
      <c r="F48" s="12">
        <v>25.88</v>
      </c>
      <c r="G48" s="1">
        <f t="shared" si="1"/>
        <v>25.288571428571426</v>
      </c>
      <c r="H48" s="1">
        <f t="shared" si="4"/>
        <v>25.359000000000002</v>
      </c>
      <c r="I48" s="18">
        <f t="shared" si="7"/>
        <v>25.431428571428569</v>
      </c>
      <c r="J48" s="12">
        <v>8.32</v>
      </c>
      <c r="K48" s="1">
        <f t="shared" si="2"/>
        <v>7.991428571428572</v>
      </c>
      <c r="L48" s="1">
        <f t="shared" si="5"/>
        <v>8.0460000000000012</v>
      </c>
      <c r="M48" s="18">
        <f t="shared" si="8"/>
        <v>8.1485714285714277</v>
      </c>
    </row>
    <row r="49" spans="1:13" x14ac:dyDescent="0.25">
      <c r="A49" s="13">
        <v>1890</v>
      </c>
      <c r="B49" s="12">
        <v>24.69</v>
      </c>
      <c r="C49" s="1">
        <f t="shared" si="0"/>
        <v>25.105714285714289</v>
      </c>
      <c r="D49" s="1">
        <f t="shared" si="3"/>
        <v>25.065999999999995</v>
      </c>
      <c r="E49" s="18">
        <f t="shared" si="6"/>
        <v>25.020714285714288</v>
      </c>
      <c r="F49" s="12">
        <v>25.79</v>
      </c>
      <c r="G49" s="1">
        <f t="shared" si="1"/>
        <v>25.349999999999998</v>
      </c>
      <c r="H49" s="1">
        <f t="shared" si="4"/>
        <v>25.395999999999997</v>
      </c>
      <c r="I49" s="18">
        <f t="shared" si="7"/>
        <v>25.478571428571428</v>
      </c>
      <c r="J49" s="12">
        <v>7.97</v>
      </c>
      <c r="K49" s="1">
        <f t="shared" si="2"/>
        <v>7.99</v>
      </c>
      <c r="L49" s="1">
        <f t="shared" si="5"/>
        <v>8.0310000000000006</v>
      </c>
      <c r="M49" s="18">
        <f t="shared" si="8"/>
        <v>8.1407142857142851</v>
      </c>
    </row>
    <row r="50" spans="1:13" x14ac:dyDescent="0.25">
      <c r="A50" s="13">
        <v>1891</v>
      </c>
      <c r="B50" s="12">
        <v>24.88</v>
      </c>
      <c r="C50" s="1">
        <f t="shared" si="0"/>
        <v>25.014285714285712</v>
      </c>
      <c r="D50" s="1">
        <f t="shared" si="3"/>
        <v>25.055999999999997</v>
      </c>
      <c r="E50" s="18">
        <f t="shared" si="6"/>
        <v>25.036428571428576</v>
      </c>
      <c r="F50" s="12">
        <v>25.88</v>
      </c>
      <c r="G50" s="1">
        <f t="shared" si="1"/>
        <v>25.471428571428568</v>
      </c>
      <c r="H50" s="1">
        <f t="shared" si="4"/>
        <v>25.377999999999997</v>
      </c>
      <c r="I50" s="18">
        <f t="shared" si="7"/>
        <v>25.483571428571427</v>
      </c>
      <c r="J50" s="12">
        <v>8.02</v>
      </c>
      <c r="K50" s="1">
        <f t="shared" si="2"/>
        <v>8.0257142857142849</v>
      </c>
      <c r="L50" s="1">
        <f t="shared" si="5"/>
        <v>8.0059999999999985</v>
      </c>
      <c r="M50" s="18">
        <f t="shared" si="8"/>
        <v>8.1035714285714295</v>
      </c>
    </row>
    <row r="51" spans="1:13" x14ac:dyDescent="0.25">
      <c r="A51" s="13">
        <v>1892</v>
      </c>
      <c r="B51" s="12">
        <v>24.86</v>
      </c>
      <c r="C51" s="1">
        <f t="shared" si="0"/>
        <v>24.984285714285711</v>
      </c>
      <c r="D51" s="1">
        <f t="shared" si="3"/>
        <v>25.061</v>
      </c>
      <c r="E51" s="18">
        <f t="shared" si="6"/>
        <v>25.012857142857143</v>
      </c>
      <c r="F51" s="12">
        <v>25.39</v>
      </c>
      <c r="G51" s="1">
        <f t="shared" si="1"/>
        <v>25.479999999999993</v>
      </c>
      <c r="H51" s="1">
        <f t="shared" si="4"/>
        <v>25.407999999999998</v>
      </c>
      <c r="I51" s="18">
        <f t="shared" si="7"/>
        <v>25.444285714285716</v>
      </c>
      <c r="J51" s="12">
        <v>8.07</v>
      </c>
      <c r="K51" s="1">
        <f t="shared" si="2"/>
        <v>8.0471428571428554</v>
      </c>
      <c r="L51" s="1">
        <f t="shared" si="5"/>
        <v>8</v>
      </c>
      <c r="M51" s="18">
        <f t="shared" si="8"/>
        <v>8.0492857142857144</v>
      </c>
    </row>
    <row r="52" spans="1:13" x14ac:dyDescent="0.25">
      <c r="A52" s="13">
        <v>1893</v>
      </c>
      <c r="B52" s="12">
        <v>24.88</v>
      </c>
      <c r="C52" s="1">
        <f t="shared" si="0"/>
        <v>24.911428571428569</v>
      </c>
      <c r="D52" s="1">
        <f t="shared" si="3"/>
        <v>25.036000000000001</v>
      </c>
      <c r="E52" s="18">
        <f t="shared" si="6"/>
        <v>25.018571428571427</v>
      </c>
      <c r="F52" s="12">
        <v>25.42</v>
      </c>
      <c r="G52" s="1">
        <f t="shared" si="1"/>
        <v>25.521428571428576</v>
      </c>
      <c r="H52" s="1">
        <f t="shared" si="4"/>
        <v>25.413999999999998</v>
      </c>
      <c r="I52" s="18">
        <f t="shared" si="7"/>
        <v>25.43357142857143</v>
      </c>
      <c r="J52" s="12">
        <v>8.06</v>
      </c>
      <c r="K52" s="1">
        <f t="shared" si="2"/>
        <v>8.0628571428571441</v>
      </c>
      <c r="L52" s="1">
        <f t="shared" si="5"/>
        <v>8.0080000000000009</v>
      </c>
      <c r="M52" s="18">
        <f t="shared" si="8"/>
        <v>8.0414285714285718</v>
      </c>
    </row>
    <row r="53" spans="1:13" x14ac:dyDescent="0.25">
      <c r="A53" s="13">
        <v>1894</v>
      </c>
      <c r="B53" s="12">
        <v>25.12</v>
      </c>
      <c r="C53" s="1">
        <f t="shared" si="0"/>
        <v>24.897142857142857</v>
      </c>
      <c r="D53" s="1">
        <f t="shared" si="3"/>
        <v>24.995999999999999</v>
      </c>
      <c r="E53" s="18">
        <f t="shared" si="6"/>
        <v>25.028571428571428</v>
      </c>
      <c r="F53" s="12">
        <v>25</v>
      </c>
      <c r="G53" s="1">
        <f t="shared" si="1"/>
        <v>25.509999999999998</v>
      </c>
      <c r="H53" s="1">
        <f t="shared" si="4"/>
        <v>25.411000000000001</v>
      </c>
      <c r="I53" s="18">
        <f t="shared" si="7"/>
        <v>25.403571428571428</v>
      </c>
      <c r="J53" s="12">
        <v>8.16</v>
      </c>
      <c r="K53" s="1">
        <f t="shared" si="2"/>
        <v>8.0985714285714288</v>
      </c>
      <c r="L53" s="1">
        <f t="shared" si="5"/>
        <v>8.0470000000000006</v>
      </c>
      <c r="M53" s="18">
        <f t="shared" si="8"/>
        <v>8.0442857142857154</v>
      </c>
    </row>
    <row r="54" spans="1:13" x14ac:dyDescent="0.25">
      <c r="A54" s="13">
        <v>1895</v>
      </c>
      <c r="B54" s="12">
        <v>25.29</v>
      </c>
      <c r="C54" s="1">
        <f t="shared" si="0"/>
        <v>24.911428571428569</v>
      </c>
      <c r="D54" s="1">
        <f t="shared" si="3"/>
        <v>25.017999999999997</v>
      </c>
      <c r="E54" s="18">
        <f t="shared" si="6"/>
        <v>25.050714285714285</v>
      </c>
      <c r="F54" s="12">
        <v>24.96</v>
      </c>
      <c r="G54" s="1">
        <f t="shared" si="1"/>
        <v>25.474285714285717</v>
      </c>
      <c r="H54" s="1">
        <f t="shared" si="4"/>
        <v>25.373999999999999</v>
      </c>
      <c r="I54" s="18">
        <f t="shared" si="7"/>
        <v>25.324999999999996</v>
      </c>
      <c r="J54" s="12">
        <v>8.15</v>
      </c>
      <c r="K54" s="1">
        <f t="shared" si="2"/>
        <v>8.1071428571428559</v>
      </c>
      <c r="L54" s="1">
        <f t="shared" si="5"/>
        <v>8.0699999999999985</v>
      </c>
      <c r="M54" s="18">
        <f t="shared" si="8"/>
        <v>8.0357142857142865</v>
      </c>
    </row>
    <row r="55" spans="1:13" x14ac:dyDescent="0.25">
      <c r="A55" s="13">
        <v>1896</v>
      </c>
      <c r="B55" s="12">
        <v>25.55</v>
      </c>
      <c r="C55" s="1">
        <f t="shared" si="0"/>
        <v>25.03857142857143</v>
      </c>
      <c r="D55" s="1">
        <f t="shared" si="3"/>
        <v>25.033999999999999</v>
      </c>
      <c r="E55" s="18">
        <f t="shared" si="6"/>
        <v>25.103571428571431</v>
      </c>
      <c r="F55" s="12">
        <v>25.24</v>
      </c>
      <c r="G55" s="1">
        <f t="shared" si="1"/>
        <v>25.382857142857144</v>
      </c>
      <c r="H55" s="1">
        <f t="shared" si="4"/>
        <v>25.385000000000005</v>
      </c>
      <c r="I55" s="18">
        <f t="shared" si="7"/>
        <v>25.335714285714285</v>
      </c>
      <c r="J55" s="12">
        <v>8.2100000000000009</v>
      </c>
      <c r="K55" s="1">
        <f t="shared" si="2"/>
        <v>8.0914285714285707</v>
      </c>
      <c r="L55" s="1">
        <f t="shared" si="5"/>
        <v>8.0960000000000001</v>
      </c>
      <c r="M55" s="18">
        <f t="shared" si="8"/>
        <v>8.0414285714285718</v>
      </c>
    </row>
    <row r="56" spans="1:13" x14ac:dyDescent="0.25">
      <c r="A56" s="13">
        <v>1897</v>
      </c>
      <c r="B56" s="12">
        <v>25.25</v>
      </c>
      <c r="C56" s="1">
        <f t="shared" si="0"/>
        <v>25.118571428571432</v>
      </c>
      <c r="D56" s="1">
        <f t="shared" si="3"/>
        <v>25.036999999999999</v>
      </c>
      <c r="E56" s="18">
        <f t="shared" si="6"/>
        <v>25.11214285714286</v>
      </c>
      <c r="F56" s="12">
        <v>25.27</v>
      </c>
      <c r="G56" s="1">
        <f t="shared" si="1"/>
        <v>25.308571428571433</v>
      </c>
      <c r="H56" s="1">
        <f t="shared" si="4"/>
        <v>25.404000000000003</v>
      </c>
      <c r="I56" s="18">
        <f t="shared" si="7"/>
        <v>25.32928571428571</v>
      </c>
      <c r="J56" s="12">
        <v>8.2899999999999991</v>
      </c>
      <c r="K56" s="1">
        <f t="shared" si="2"/>
        <v>8.137142857142857</v>
      </c>
      <c r="L56" s="1">
        <f t="shared" si="5"/>
        <v>8.1340000000000003</v>
      </c>
      <c r="M56" s="18">
        <f t="shared" si="8"/>
        <v>8.0635714285714304</v>
      </c>
    </row>
    <row r="57" spans="1:13" x14ac:dyDescent="0.25">
      <c r="A57" s="13">
        <v>1898</v>
      </c>
      <c r="B57" s="12">
        <v>24.64</v>
      </c>
      <c r="C57" s="1">
        <f t="shared" si="0"/>
        <v>25.084285714285709</v>
      </c>
      <c r="D57" s="1">
        <f t="shared" si="3"/>
        <v>24.981999999999999</v>
      </c>
      <c r="E57" s="18">
        <f t="shared" si="6"/>
        <v>25.049285714285713</v>
      </c>
      <c r="F57" s="12">
        <v>25.59</v>
      </c>
      <c r="G57" s="1">
        <f t="shared" si="1"/>
        <v>25.267142857142858</v>
      </c>
      <c r="H57" s="1">
        <f t="shared" si="4"/>
        <v>25.442000000000004</v>
      </c>
      <c r="I57" s="18">
        <f t="shared" si="7"/>
        <v>25.369285714285713</v>
      </c>
      <c r="J57" s="12">
        <v>8.18</v>
      </c>
      <c r="K57" s="1">
        <f t="shared" si="2"/>
        <v>8.16</v>
      </c>
      <c r="L57" s="1">
        <f t="shared" si="5"/>
        <v>8.1430000000000007</v>
      </c>
      <c r="M57" s="18">
        <f t="shared" si="8"/>
        <v>8.0928571428571434</v>
      </c>
    </row>
    <row r="58" spans="1:13" x14ac:dyDescent="0.25">
      <c r="A58" s="13">
        <v>1899</v>
      </c>
      <c r="B58" s="12">
        <v>25.07</v>
      </c>
      <c r="C58" s="1">
        <f t="shared" si="0"/>
        <v>25.11428571428571</v>
      </c>
      <c r="D58" s="1">
        <f t="shared" si="3"/>
        <v>25.023000000000003</v>
      </c>
      <c r="E58" s="18">
        <f t="shared" si="6"/>
        <v>25.049285714285709</v>
      </c>
      <c r="F58" s="12">
        <v>25.57</v>
      </c>
      <c r="G58" s="1">
        <f t="shared" si="1"/>
        <v>25.292857142857141</v>
      </c>
      <c r="H58" s="1">
        <f t="shared" si="4"/>
        <v>25.411000000000001</v>
      </c>
      <c r="I58" s="18">
        <f t="shared" si="7"/>
        <v>25.386428571428564</v>
      </c>
      <c r="J58" s="12">
        <v>8.4</v>
      </c>
      <c r="K58" s="1">
        <f t="shared" si="2"/>
        <v>8.2071428571428573</v>
      </c>
      <c r="L58" s="1">
        <f t="shared" si="5"/>
        <v>8.1510000000000016</v>
      </c>
      <c r="M58" s="18">
        <f t="shared" si="8"/>
        <v>8.1271428571428572</v>
      </c>
    </row>
    <row r="59" spans="1:13" x14ac:dyDescent="0.25">
      <c r="A59" s="13">
        <v>1900</v>
      </c>
      <c r="B59" s="12">
        <v>24.87</v>
      </c>
      <c r="C59" s="1">
        <f t="shared" si="0"/>
        <v>25.112857142857141</v>
      </c>
      <c r="D59" s="1">
        <f t="shared" si="3"/>
        <v>25.041000000000004</v>
      </c>
      <c r="E59" s="18">
        <f t="shared" si="6"/>
        <v>25.012142857142859</v>
      </c>
      <c r="F59" s="12">
        <v>25.5</v>
      </c>
      <c r="G59" s="1">
        <f t="shared" si="1"/>
        <v>25.304285714285715</v>
      </c>
      <c r="H59" s="1">
        <f t="shared" si="4"/>
        <v>25.382000000000001</v>
      </c>
      <c r="I59" s="18">
        <f t="shared" si="7"/>
        <v>25.412857142857145</v>
      </c>
      <c r="J59" s="12">
        <v>8.5</v>
      </c>
      <c r="K59" s="1">
        <f t="shared" si="2"/>
        <v>8.27</v>
      </c>
      <c r="L59" s="1">
        <f t="shared" si="5"/>
        <v>8.2040000000000006</v>
      </c>
      <c r="M59" s="18">
        <f t="shared" si="8"/>
        <v>8.1664285714285718</v>
      </c>
    </row>
    <row r="60" spans="1:13" x14ac:dyDescent="0.25">
      <c r="A60" s="13">
        <v>1901</v>
      </c>
      <c r="B60" s="12">
        <v>24.85</v>
      </c>
      <c r="C60" s="1">
        <f t="shared" si="0"/>
        <v>25.074285714285715</v>
      </c>
      <c r="D60" s="1">
        <f t="shared" si="3"/>
        <v>25.037999999999997</v>
      </c>
      <c r="E60" s="18">
        <f t="shared" si="6"/>
        <v>24.985714285714288</v>
      </c>
      <c r="F60" s="12">
        <v>25.79</v>
      </c>
      <c r="G60" s="1">
        <f t="shared" si="1"/>
        <v>25.417142857142856</v>
      </c>
      <c r="H60" s="1">
        <f t="shared" si="4"/>
        <v>25.372999999999998</v>
      </c>
      <c r="I60" s="18">
        <f t="shared" si="7"/>
        <v>25.463571428571431</v>
      </c>
      <c r="J60" s="12">
        <v>8.5399999999999991</v>
      </c>
      <c r="K60" s="1">
        <f t="shared" si="2"/>
        <v>8.324285714285713</v>
      </c>
      <c r="L60" s="1">
        <f t="shared" si="5"/>
        <v>8.2560000000000002</v>
      </c>
      <c r="M60" s="18">
        <f t="shared" si="8"/>
        <v>8.2114285714285717</v>
      </c>
    </row>
    <row r="61" spans="1:13" x14ac:dyDescent="0.25">
      <c r="A61" s="13">
        <v>1902</v>
      </c>
      <c r="B61" s="12">
        <v>24.44</v>
      </c>
      <c r="C61" s="1">
        <f t="shared" si="0"/>
        <v>24.952857142857141</v>
      </c>
      <c r="D61" s="1">
        <f t="shared" si="3"/>
        <v>24.995999999999999</v>
      </c>
      <c r="E61" s="18">
        <f t="shared" si="6"/>
        <v>24.932142857142857</v>
      </c>
      <c r="F61" s="12">
        <v>25.42</v>
      </c>
      <c r="G61" s="1">
        <f t="shared" si="1"/>
        <v>25.482857142857142</v>
      </c>
      <c r="H61" s="1">
        <f t="shared" si="4"/>
        <v>25.375999999999998</v>
      </c>
      <c r="I61" s="18">
        <f t="shared" si="7"/>
        <v>25.478571428571435</v>
      </c>
      <c r="J61" s="12">
        <v>8.3000000000000007</v>
      </c>
      <c r="K61" s="1">
        <f t="shared" si="2"/>
        <v>8.3457142857142852</v>
      </c>
      <c r="L61" s="1">
        <f t="shared" si="5"/>
        <v>8.2789999999999981</v>
      </c>
      <c r="M61" s="18">
        <f t="shared" si="8"/>
        <v>8.2264285714285723</v>
      </c>
    </row>
    <row r="62" spans="1:13" x14ac:dyDescent="0.25">
      <c r="A62" s="13">
        <v>1903</v>
      </c>
      <c r="B62" s="12">
        <v>24.95</v>
      </c>
      <c r="C62" s="1">
        <f t="shared" si="0"/>
        <v>24.867142857142856</v>
      </c>
      <c r="D62" s="1">
        <f t="shared" si="3"/>
        <v>25.002999999999997</v>
      </c>
      <c r="E62" s="18">
        <f t="shared" si="6"/>
        <v>24.952857142857145</v>
      </c>
      <c r="F62" s="12">
        <v>25.03</v>
      </c>
      <c r="G62" s="1">
        <f t="shared" si="1"/>
        <v>25.452857142857141</v>
      </c>
      <c r="H62" s="1">
        <f t="shared" si="4"/>
        <v>25.336999999999996</v>
      </c>
      <c r="I62" s="18">
        <f t="shared" si="7"/>
        <v>25.417857142857144</v>
      </c>
      <c r="J62" s="12">
        <v>8.2200000000000006</v>
      </c>
      <c r="K62" s="1">
        <f t="shared" si="2"/>
        <v>8.3471428571428561</v>
      </c>
      <c r="L62" s="1">
        <f t="shared" si="5"/>
        <v>8.2949999999999999</v>
      </c>
      <c r="M62" s="18">
        <f t="shared" si="8"/>
        <v>8.2192857142857143</v>
      </c>
    </row>
    <row r="63" spans="1:13" x14ac:dyDescent="0.25">
      <c r="A63" s="13">
        <v>1904</v>
      </c>
      <c r="B63" s="12">
        <v>25.57</v>
      </c>
      <c r="C63" s="1">
        <f t="shared" si="0"/>
        <v>24.912857142857142</v>
      </c>
      <c r="D63" s="1">
        <f t="shared" si="3"/>
        <v>25.047999999999998</v>
      </c>
      <c r="E63" s="18">
        <f t="shared" si="6"/>
        <v>25.015714285714289</v>
      </c>
      <c r="F63" s="12">
        <v>25.4</v>
      </c>
      <c r="G63" s="1">
        <f t="shared" si="1"/>
        <v>25.471428571428568</v>
      </c>
      <c r="H63" s="1">
        <f t="shared" si="4"/>
        <v>25.376999999999999</v>
      </c>
      <c r="I63" s="18">
        <f t="shared" si="7"/>
        <v>25.390000000000004</v>
      </c>
      <c r="J63" s="12">
        <v>8.09</v>
      </c>
      <c r="K63" s="1">
        <f t="shared" si="2"/>
        <v>8.3185714285714294</v>
      </c>
      <c r="L63" s="1">
        <f t="shared" si="5"/>
        <v>8.2880000000000003</v>
      </c>
      <c r="M63" s="18">
        <f t="shared" si="8"/>
        <v>8.2278571428571432</v>
      </c>
    </row>
    <row r="64" spans="1:13" x14ac:dyDescent="0.25">
      <c r="A64" s="13">
        <v>1905</v>
      </c>
      <c r="B64" s="12">
        <v>24.75</v>
      </c>
      <c r="C64" s="1">
        <f t="shared" si="0"/>
        <v>24.928571428571427</v>
      </c>
      <c r="D64" s="1">
        <f t="shared" si="3"/>
        <v>24.993999999999996</v>
      </c>
      <c r="E64" s="18">
        <f t="shared" si="6"/>
        <v>25.006428571428568</v>
      </c>
      <c r="F64" s="12">
        <v>25.12</v>
      </c>
      <c r="G64" s="1">
        <f t="shared" si="1"/>
        <v>25.404285714285717</v>
      </c>
      <c r="H64" s="1">
        <f t="shared" si="4"/>
        <v>25.393000000000001</v>
      </c>
      <c r="I64" s="18">
        <f t="shared" si="7"/>
        <v>25.335714285714282</v>
      </c>
      <c r="J64" s="12">
        <v>8.23</v>
      </c>
      <c r="K64" s="1">
        <f t="shared" si="2"/>
        <v>8.3257142857142856</v>
      </c>
      <c r="L64" s="1">
        <f t="shared" si="5"/>
        <v>8.2960000000000012</v>
      </c>
      <c r="M64" s="18">
        <f t="shared" si="8"/>
        <v>8.2428571428571438</v>
      </c>
    </row>
    <row r="65" spans="1:13" x14ac:dyDescent="0.25">
      <c r="A65" s="13">
        <v>1906</v>
      </c>
      <c r="B65" s="12">
        <v>24.24</v>
      </c>
      <c r="C65" s="1">
        <f t="shared" si="0"/>
        <v>24.810000000000002</v>
      </c>
      <c r="D65" s="1">
        <f t="shared" si="3"/>
        <v>24.863</v>
      </c>
      <c r="E65" s="18">
        <f t="shared" si="6"/>
        <v>24.962142857142855</v>
      </c>
      <c r="F65" s="12">
        <v>25.26</v>
      </c>
      <c r="G65" s="1">
        <f t="shared" si="1"/>
        <v>25.360000000000003</v>
      </c>
      <c r="H65" s="1">
        <f t="shared" si="4"/>
        <v>25.395</v>
      </c>
      <c r="I65" s="18">
        <f t="shared" si="7"/>
        <v>25.326428571428568</v>
      </c>
      <c r="J65" s="12">
        <v>8.3800000000000008</v>
      </c>
      <c r="K65" s="1">
        <f t="shared" si="2"/>
        <v>8.3228571428571438</v>
      </c>
      <c r="L65" s="1">
        <f t="shared" si="5"/>
        <v>8.3129999999999988</v>
      </c>
      <c r="M65" s="18">
        <f t="shared" si="8"/>
        <v>8.2649999999999988</v>
      </c>
    </row>
    <row r="66" spans="1:13" x14ac:dyDescent="0.25">
      <c r="A66" s="13">
        <v>1907</v>
      </c>
      <c r="B66" s="12">
        <v>24.96</v>
      </c>
      <c r="C66" s="1">
        <f t="shared" si="0"/>
        <v>24.822857142857146</v>
      </c>
      <c r="D66" s="1">
        <f t="shared" si="3"/>
        <v>24.834</v>
      </c>
      <c r="E66" s="18">
        <f t="shared" si="6"/>
        <v>24.967857142857138</v>
      </c>
      <c r="F66" s="12">
        <v>24.98</v>
      </c>
      <c r="G66" s="1">
        <f t="shared" si="1"/>
        <v>25.285714285714285</v>
      </c>
      <c r="H66" s="1">
        <f t="shared" si="4"/>
        <v>25.365999999999996</v>
      </c>
      <c r="I66" s="18">
        <f t="shared" si="7"/>
        <v>25.294999999999998</v>
      </c>
      <c r="J66" s="12">
        <v>7.95</v>
      </c>
      <c r="K66" s="1">
        <f t="shared" si="2"/>
        <v>8.2442857142857164</v>
      </c>
      <c r="L66" s="1">
        <f t="shared" si="5"/>
        <v>8.2789999999999999</v>
      </c>
      <c r="M66" s="18">
        <f t="shared" si="8"/>
        <v>8.257142857142858</v>
      </c>
    </row>
    <row r="67" spans="1:13" x14ac:dyDescent="0.25">
      <c r="A67" s="13">
        <v>1908</v>
      </c>
      <c r="B67" s="12">
        <v>24.63</v>
      </c>
      <c r="C67" s="1">
        <f t="shared" si="0"/>
        <v>24.791428571428572</v>
      </c>
      <c r="D67" s="1">
        <f t="shared" si="3"/>
        <v>24.833000000000002</v>
      </c>
      <c r="E67" s="18">
        <f t="shared" si="6"/>
        <v>24.932857142857141</v>
      </c>
      <c r="F67" s="12">
        <v>25.23</v>
      </c>
      <c r="G67" s="1">
        <f t="shared" si="1"/>
        <v>25.205714285714286</v>
      </c>
      <c r="H67" s="1">
        <f t="shared" si="4"/>
        <v>25.33</v>
      </c>
      <c r="I67" s="18">
        <f t="shared" si="7"/>
        <v>25.311428571428571</v>
      </c>
      <c r="J67" s="12">
        <v>8.19</v>
      </c>
      <c r="K67" s="1">
        <f t="shared" si="2"/>
        <v>8.1942857142857157</v>
      </c>
      <c r="L67" s="1">
        <f t="shared" si="5"/>
        <v>8.2799999999999994</v>
      </c>
      <c r="M67" s="18">
        <f t="shared" si="8"/>
        <v>8.2592857142857135</v>
      </c>
    </row>
    <row r="68" spans="1:13" x14ac:dyDescent="0.25">
      <c r="A68" s="13">
        <v>1909</v>
      </c>
      <c r="B68" s="12">
        <v>24.94</v>
      </c>
      <c r="C68" s="1">
        <f t="shared" si="0"/>
        <v>24.862857142857141</v>
      </c>
      <c r="D68" s="1">
        <f t="shared" si="3"/>
        <v>24.82</v>
      </c>
      <c r="E68" s="18">
        <f t="shared" si="6"/>
        <v>24.907857142857136</v>
      </c>
      <c r="F68" s="12">
        <v>25.95</v>
      </c>
      <c r="G68" s="1">
        <f t="shared" si="1"/>
        <v>25.28142857142857</v>
      </c>
      <c r="H68" s="1">
        <f t="shared" si="4"/>
        <v>25.367999999999999</v>
      </c>
      <c r="I68" s="18">
        <f t="shared" si="7"/>
        <v>25.38214285714286</v>
      </c>
      <c r="J68" s="12">
        <v>8.18</v>
      </c>
      <c r="K68" s="1">
        <f t="shared" si="2"/>
        <v>8.1771428571428579</v>
      </c>
      <c r="L68" s="1">
        <f t="shared" si="5"/>
        <v>8.2580000000000009</v>
      </c>
      <c r="M68" s="18">
        <f t="shared" si="8"/>
        <v>8.2614285714285707</v>
      </c>
    </row>
    <row r="69" spans="1:13" x14ac:dyDescent="0.25">
      <c r="A69" s="13">
        <v>1910</v>
      </c>
      <c r="B69" s="12">
        <v>25.38</v>
      </c>
      <c r="C69" s="1">
        <f t="shared" si="0"/>
        <v>24.924285714285713</v>
      </c>
      <c r="D69" s="1">
        <f t="shared" si="3"/>
        <v>24.871000000000002</v>
      </c>
      <c r="E69" s="18">
        <f t="shared" si="6"/>
        <v>24.895714285714284</v>
      </c>
      <c r="F69" s="12">
        <v>25.18</v>
      </c>
      <c r="G69" s="1">
        <f t="shared" si="1"/>
        <v>25.302857142857142</v>
      </c>
      <c r="H69" s="1">
        <f t="shared" si="4"/>
        <v>25.335999999999999</v>
      </c>
      <c r="I69" s="18">
        <f t="shared" si="7"/>
        <v>25.377857142857145</v>
      </c>
      <c r="J69" s="12">
        <v>8.2200000000000006</v>
      </c>
      <c r="K69" s="1">
        <f t="shared" si="2"/>
        <v>8.1771428571428579</v>
      </c>
      <c r="L69" s="1">
        <f t="shared" si="5"/>
        <v>8.23</v>
      </c>
      <c r="M69" s="18">
        <f t="shared" si="8"/>
        <v>8.262142857142857</v>
      </c>
    </row>
    <row r="70" spans="1:13" x14ac:dyDescent="0.25">
      <c r="A70" s="13">
        <v>1911</v>
      </c>
      <c r="B70" s="12">
        <v>24.85</v>
      </c>
      <c r="C70" s="1">
        <f t="shared" si="0"/>
        <v>24.821428571428566</v>
      </c>
      <c r="D70" s="1">
        <f t="shared" si="3"/>
        <v>24.870999999999999</v>
      </c>
      <c r="E70" s="18">
        <f t="shared" si="6"/>
        <v>24.867142857142859</v>
      </c>
      <c r="F70" s="12">
        <v>24.85</v>
      </c>
      <c r="G70" s="1">
        <f t="shared" si="1"/>
        <v>25.224285714285713</v>
      </c>
      <c r="H70" s="1">
        <f t="shared" si="4"/>
        <v>25.241999999999997</v>
      </c>
      <c r="I70" s="18">
        <f t="shared" si="7"/>
        <v>25.347857142857144</v>
      </c>
      <c r="J70" s="12">
        <v>8.18</v>
      </c>
      <c r="K70" s="1">
        <f t="shared" si="2"/>
        <v>8.19</v>
      </c>
      <c r="L70" s="1">
        <f t="shared" si="5"/>
        <v>8.1939999999999991</v>
      </c>
      <c r="M70" s="18">
        <f t="shared" si="8"/>
        <v>8.2542857142857144</v>
      </c>
    </row>
    <row r="71" spans="1:13" x14ac:dyDescent="0.25">
      <c r="A71" s="13">
        <v>1912</v>
      </c>
      <c r="B71" s="12">
        <v>25.03</v>
      </c>
      <c r="C71" s="1">
        <f t="shared" si="0"/>
        <v>24.861428571428572</v>
      </c>
      <c r="D71" s="1">
        <f t="shared" si="3"/>
        <v>24.93</v>
      </c>
      <c r="E71" s="18">
        <f t="shared" si="6"/>
        <v>24.895000000000007</v>
      </c>
      <c r="F71" s="12">
        <v>25.05</v>
      </c>
      <c r="G71" s="1">
        <f t="shared" si="1"/>
        <v>25.214285714285715</v>
      </c>
      <c r="H71" s="1">
        <f t="shared" si="4"/>
        <v>25.205000000000002</v>
      </c>
      <c r="I71" s="18">
        <f t="shared" si="7"/>
        <v>25.309285714285718</v>
      </c>
      <c r="J71" s="12">
        <v>8.17</v>
      </c>
      <c r="K71" s="1">
        <f t="shared" si="2"/>
        <v>8.1814285714285724</v>
      </c>
      <c r="L71" s="1">
        <f t="shared" si="5"/>
        <v>8.1810000000000009</v>
      </c>
      <c r="M71" s="18">
        <f t="shared" si="8"/>
        <v>8.2535714285714281</v>
      </c>
    </row>
    <row r="72" spans="1:13" x14ac:dyDescent="0.25">
      <c r="A72" s="13">
        <v>1913</v>
      </c>
      <c r="B72" s="12">
        <v>24.66</v>
      </c>
      <c r="C72" s="1">
        <f t="shared" si="0"/>
        <v>24.921428571428571</v>
      </c>
      <c r="D72" s="1">
        <f t="shared" si="3"/>
        <v>24.901</v>
      </c>
      <c r="E72" s="18">
        <f t="shared" si="6"/>
        <v>24.86571428571429</v>
      </c>
      <c r="F72" s="12">
        <v>24.75</v>
      </c>
      <c r="G72" s="1">
        <f t="shared" si="1"/>
        <v>25.141428571428573</v>
      </c>
      <c r="H72" s="1">
        <f t="shared" si="4"/>
        <v>25.177</v>
      </c>
      <c r="I72" s="18">
        <f t="shared" si="7"/>
        <v>25.250714285714285</v>
      </c>
      <c r="J72" s="12">
        <v>8.3000000000000007</v>
      </c>
      <c r="K72" s="1">
        <f t="shared" si="2"/>
        <v>8.17</v>
      </c>
      <c r="L72" s="1">
        <f t="shared" si="5"/>
        <v>8.1890000000000001</v>
      </c>
      <c r="M72" s="18">
        <f t="shared" si="8"/>
        <v>8.2464285714285719</v>
      </c>
    </row>
    <row r="73" spans="1:13" x14ac:dyDescent="0.25">
      <c r="A73" s="13">
        <v>1914</v>
      </c>
      <c r="B73" s="12">
        <v>25.39</v>
      </c>
      <c r="C73" s="1">
        <f t="shared" ref="C73:C136" si="9">AVERAGE(B67:B73)</f>
        <v>24.982857142857142</v>
      </c>
      <c r="D73" s="1">
        <f t="shared" si="3"/>
        <v>24.882999999999999</v>
      </c>
      <c r="E73" s="18">
        <f t="shared" si="6"/>
        <v>24.902857142857147</v>
      </c>
      <c r="F73" s="12">
        <v>25.38</v>
      </c>
      <c r="G73" s="1">
        <f t="shared" ref="G73:G136" si="10">AVERAGE(F67:F73)</f>
        <v>25.198571428571427</v>
      </c>
      <c r="H73" s="1">
        <f t="shared" si="4"/>
        <v>25.175000000000001</v>
      </c>
      <c r="I73" s="18">
        <f t="shared" si="7"/>
        <v>25.242142857142856</v>
      </c>
      <c r="J73" s="12">
        <v>8.59</v>
      </c>
      <c r="K73" s="1">
        <f t="shared" ref="K73:K136" si="11">AVERAGE(J67:J73)</f>
        <v>8.2614285714285707</v>
      </c>
      <c r="L73" s="1">
        <f t="shared" si="5"/>
        <v>8.2390000000000008</v>
      </c>
      <c r="M73" s="18">
        <f t="shared" si="8"/>
        <v>8.2528571428571436</v>
      </c>
    </row>
    <row r="74" spans="1:13" x14ac:dyDescent="0.25">
      <c r="A74" s="13">
        <v>1915</v>
      </c>
      <c r="B74" s="12">
        <v>24.94</v>
      </c>
      <c r="C74" s="1">
        <f t="shared" si="9"/>
        <v>25.027142857142856</v>
      </c>
      <c r="D74" s="1">
        <f t="shared" si="3"/>
        <v>24.901999999999997</v>
      </c>
      <c r="E74" s="18">
        <f t="shared" si="6"/>
        <v>24.909285714285716</v>
      </c>
      <c r="F74" s="12">
        <v>25.88</v>
      </c>
      <c r="G74" s="1">
        <f t="shared" si="10"/>
        <v>25.291428571428572</v>
      </c>
      <c r="H74" s="1">
        <f t="shared" si="4"/>
        <v>25.250999999999998</v>
      </c>
      <c r="I74" s="18">
        <f t="shared" si="7"/>
        <v>25.248571428571427</v>
      </c>
      <c r="J74" s="12">
        <v>8.59</v>
      </c>
      <c r="K74" s="1">
        <f t="shared" si="11"/>
        <v>8.3185714285714294</v>
      </c>
      <c r="L74" s="1">
        <f t="shared" si="5"/>
        <v>8.2750000000000021</v>
      </c>
      <c r="M74" s="18">
        <f t="shared" si="8"/>
        <v>8.2564285714285717</v>
      </c>
    </row>
    <row r="75" spans="1:13" x14ac:dyDescent="0.25">
      <c r="A75" s="13">
        <v>1916</v>
      </c>
      <c r="B75" s="12">
        <v>24.84</v>
      </c>
      <c r="C75" s="1">
        <f t="shared" si="9"/>
        <v>25.012857142857143</v>
      </c>
      <c r="D75" s="1">
        <f t="shared" si="3"/>
        <v>24.961999999999996</v>
      </c>
      <c r="E75" s="18">
        <f t="shared" si="6"/>
        <v>24.937857142857137</v>
      </c>
      <c r="F75" s="12">
        <v>25.36</v>
      </c>
      <c r="G75" s="1">
        <f t="shared" si="10"/>
        <v>25.207142857142856</v>
      </c>
      <c r="H75" s="1">
        <f t="shared" si="4"/>
        <v>25.261000000000003</v>
      </c>
      <c r="I75" s="18">
        <f t="shared" si="7"/>
        <v>25.244285714285716</v>
      </c>
      <c r="J75" s="12">
        <v>8.23</v>
      </c>
      <c r="K75" s="1">
        <f t="shared" si="11"/>
        <v>8.3257142857142874</v>
      </c>
      <c r="L75" s="1">
        <f t="shared" si="5"/>
        <v>8.2600000000000016</v>
      </c>
      <c r="M75" s="18">
        <f t="shared" si="8"/>
        <v>8.2514285714285727</v>
      </c>
    </row>
    <row r="76" spans="1:13" x14ac:dyDescent="0.25">
      <c r="A76" s="13">
        <v>1917</v>
      </c>
      <c r="B76" s="12">
        <v>25.35</v>
      </c>
      <c r="C76" s="1">
        <f t="shared" si="9"/>
        <v>25.008571428571429</v>
      </c>
      <c r="D76" s="1">
        <f t="shared" ref="D76:D139" si="12">AVERAGE(B67:B76)</f>
        <v>25.000999999999998</v>
      </c>
      <c r="E76" s="18">
        <f t="shared" si="6"/>
        <v>24.966428571428569</v>
      </c>
      <c r="F76" s="12">
        <v>25.27</v>
      </c>
      <c r="G76" s="1">
        <f t="shared" si="10"/>
        <v>25.22</v>
      </c>
      <c r="H76" s="1">
        <f t="shared" ref="H76:H139" si="13">AVERAGE(F67:F76)</f>
        <v>25.29</v>
      </c>
      <c r="I76" s="18">
        <f t="shared" si="7"/>
        <v>25.261428571428574</v>
      </c>
      <c r="J76" s="12">
        <v>8.02</v>
      </c>
      <c r="K76" s="1">
        <f t="shared" si="11"/>
        <v>8.2971428571428572</v>
      </c>
      <c r="L76" s="1">
        <f t="shared" ref="L76:L139" si="14">AVERAGEA(J67:J76)</f>
        <v>8.2669999999999995</v>
      </c>
      <c r="M76" s="18">
        <f t="shared" si="8"/>
        <v>8.2371428571428584</v>
      </c>
    </row>
    <row r="77" spans="1:13" x14ac:dyDescent="0.25">
      <c r="A77" s="13">
        <v>1918</v>
      </c>
      <c r="B77" s="12">
        <v>25.1</v>
      </c>
      <c r="C77" s="1">
        <f t="shared" si="9"/>
        <v>25.044285714285714</v>
      </c>
      <c r="D77" s="1">
        <f t="shared" si="12"/>
        <v>25.047999999999998</v>
      </c>
      <c r="E77" s="18">
        <f t="shared" si="6"/>
        <v>24.932857142857141</v>
      </c>
      <c r="F77" s="12">
        <v>25.25</v>
      </c>
      <c r="G77" s="1">
        <f t="shared" si="10"/>
        <v>25.277142857142856</v>
      </c>
      <c r="H77" s="1">
        <f t="shared" si="13"/>
        <v>25.291999999999998</v>
      </c>
      <c r="I77" s="18">
        <f t="shared" si="7"/>
        <v>25.250714285714285</v>
      </c>
      <c r="J77" s="12">
        <v>8.1300000000000008</v>
      </c>
      <c r="K77" s="1">
        <f t="shared" si="11"/>
        <v>8.2899999999999991</v>
      </c>
      <c r="L77" s="1">
        <f t="shared" si="14"/>
        <v>8.2609999999999992</v>
      </c>
      <c r="M77" s="18">
        <f t="shared" si="8"/>
        <v>8.24</v>
      </c>
    </row>
    <row r="78" spans="1:13" x14ac:dyDescent="0.25">
      <c r="A78" s="13">
        <v>1919</v>
      </c>
      <c r="B78" s="12">
        <v>25.69</v>
      </c>
      <c r="C78" s="1">
        <f t="shared" si="9"/>
        <v>25.138571428571428</v>
      </c>
      <c r="D78" s="1">
        <f t="shared" si="12"/>
        <v>25.122999999999998</v>
      </c>
      <c r="E78" s="18">
        <f t="shared" si="6"/>
        <v>25</v>
      </c>
      <c r="F78" s="12">
        <v>26.01</v>
      </c>
      <c r="G78" s="1">
        <f t="shared" si="10"/>
        <v>25.414285714285711</v>
      </c>
      <c r="H78" s="1">
        <f t="shared" si="13"/>
        <v>25.297999999999998</v>
      </c>
      <c r="I78" s="18">
        <f t="shared" si="7"/>
        <v>25.314285714285713</v>
      </c>
      <c r="J78" s="12">
        <v>8.3800000000000008</v>
      </c>
      <c r="K78" s="1">
        <f t="shared" si="11"/>
        <v>8.3200000000000021</v>
      </c>
      <c r="L78" s="1">
        <f t="shared" si="14"/>
        <v>8.2810000000000006</v>
      </c>
      <c r="M78" s="18">
        <f t="shared" si="8"/>
        <v>8.2507142857142863</v>
      </c>
    </row>
    <row r="79" spans="1:13" x14ac:dyDescent="0.25">
      <c r="A79" s="13">
        <v>1920</v>
      </c>
      <c r="B79" s="12">
        <v>25</v>
      </c>
      <c r="C79" s="1">
        <f t="shared" si="9"/>
        <v>25.187142857142856</v>
      </c>
      <c r="D79" s="1">
        <f t="shared" si="12"/>
        <v>25.085000000000001</v>
      </c>
      <c r="E79" s="18">
        <f t="shared" si="6"/>
        <v>25.054285714285715</v>
      </c>
      <c r="F79" s="12">
        <v>25.17</v>
      </c>
      <c r="G79" s="1">
        <f t="shared" si="10"/>
        <v>25.474285714285713</v>
      </c>
      <c r="H79" s="1">
        <f t="shared" si="13"/>
        <v>25.296999999999997</v>
      </c>
      <c r="I79" s="18">
        <f t="shared" si="7"/>
        <v>25.307857142857141</v>
      </c>
      <c r="J79" s="12">
        <v>8.36</v>
      </c>
      <c r="K79" s="1">
        <f t="shared" si="11"/>
        <v>8.3285714285714292</v>
      </c>
      <c r="L79" s="1">
        <f t="shared" si="14"/>
        <v>8.2949999999999982</v>
      </c>
      <c r="M79" s="18">
        <f t="shared" si="8"/>
        <v>8.2492857142857137</v>
      </c>
    </row>
    <row r="80" spans="1:13" x14ac:dyDescent="0.25">
      <c r="A80" s="13">
        <v>1921</v>
      </c>
      <c r="B80" s="12">
        <v>25.19</v>
      </c>
      <c r="C80" s="1">
        <f t="shared" si="9"/>
        <v>25.158571428571427</v>
      </c>
      <c r="D80" s="1">
        <f t="shared" si="12"/>
        <v>25.119</v>
      </c>
      <c r="E80" s="18">
        <f t="shared" ref="E80:E143" si="15">AVERAGE(B67:B80)</f>
        <v>25.070714285714285</v>
      </c>
      <c r="F80" s="12">
        <v>25.17</v>
      </c>
      <c r="G80" s="1">
        <f t="shared" si="10"/>
        <v>25.444285714285716</v>
      </c>
      <c r="H80" s="1">
        <f t="shared" si="13"/>
        <v>25.329000000000001</v>
      </c>
      <c r="I80" s="18">
        <f t="shared" ref="I80:I143" si="16">AVERAGEA(F67:F80)</f>
        <v>25.321428571428573</v>
      </c>
      <c r="J80" s="12">
        <v>8.57</v>
      </c>
      <c r="K80" s="1">
        <f t="shared" si="11"/>
        <v>8.3257142857142856</v>
      </c>
      <c r="L80" s="1">
        <f t="shared" si="14"/>
        <v>8.3339999999999996</v>
      </c>
      <c r="M80" s="18">
        <f t="shared" ref="M80:M143" si="17">AVERAGE(J67:J80)</f>
        <v>8.2935714285714273</v>
      </c>
    </row>
    <row r="81" spans="1:13" x14ac:dyDescent="0.25">
      <c r="A81" s="13">
        <v>1922</v>
      </c>
      <c r="B81" s="12">
        <v>25.29</v>
      </c>
      <c r="C81" s="1">
        <f t="shared" si="9"/>
        <v>25.208571428571425</v>
      </c>
      <c r="D81" s="1">
        <f t="shared" si="12"/>
        <v>25.145</v>
      </c>
      <c r="E81" s="18">
        <f t="shared" si="15"/>
        <v>25.117857142857144</v>
      </c>
      <c r="F81" s="12">
        <v>25.66</v>
      </c>
      <c r="G81" s="1">
        <f t="shared" si="10"/>
        <v>25.412857142857145</v>
      </c>
      <c r="H81" s="1">
        <f t="shared" si="13"/>
        <v>25.39</v>
      </c>
      <c r="I81" s="18">
        <f t="shared" si="16"/>
        <v>25.352142857142862</v>
      </c>
      <c r="J81" s="12">
        <v>8.41</v>
      </c>
      <c r="K81" s="1">
        <f t="shared" si="11"/>
        <v>8.3000000000000007</v>
      </c>
      <c r="L81" s="1">
        <f t="shared" si="14"/>
        <v>8.3580000000000005</v>
      </c>
      <c r="M81" s="18">
        <f t="shared" si="17"/>
        <v>8.3092857142857124</v>
      </c>
    </row>
    <row r="82" spans="1:13" x14ac:dyDescent="0.25">
      <c r="A82" s="13">
        <v>1923</v>
      </c>
      <c r="B82" s="12">
        <v>25.39</v>
      </c>
      <c r="C82" s="1">
        <f t="shared" si="9"/>
        <v>25.287142857142857</v>
      </c>
      <c r="D82" s="1">
        <f t="shared" si="12"/>
        <v>25.218</v>
      </c>
      <c r="E82" s="18">
        <f t="shared" si="15"/>
        <v>25.150000000000002</v>
      </c>
      <c r="F82" s="12">
        <v>25.51</v>
      </c>
      <c r="G82" s="1">
        <f t="shared" si="10"/>
        <v>25.434285714285714</v>
      </c>
      <c r="H82" s="1">
        <f t="shared" si="13"/>
        <v>25.466000000000001</v>
      </c>
      <c r="I82" s="18">
        <f t="shared" si="16"/>
        <v>25.320714285714285</v>
      </c>
      <c r="J82" s="12">
        <v>8.42</v>
      </c>
      <c r="K82" s="1">
        <f t="shared" si="11"/>
        <v>8.3271428571428583</v>
      </c>
      <c r="L82" s="1">
        <f t="shared" si="14"/>
        <v>8.370000000000001</v>
      </c>
      <c r="M82" s="18">
        <f t="shared" si="17"/>
        <v>8.326428571428572</v>
      </c>
    </row>
    <row r="83" spans="1:13" x14ac:dyDescent="0.25">
      <c r="A83" s="13">
        <v>1924</v>
      </c>
      <c r="B83" s="12">
        <v>25.36</v>
      </c>
      <c r="C83" s="1">
        <f t="shared" si="9"/>
        <v>25.288571428571434</v>
      </c>
      <c r="D83" s="1">
        <f t="shared" si="12"/>
        <v>25.214999999999996</v>
      </c>
      <c r="E83" s="18">
        <f t="shared" si="15"/>
        <v>25.148571428571433</v>
      </c>
      <c r="F83" s="12">
        <v>25.96</v>
      </c>
      <c r="G83" s="1">
        <f t="shared" si="10"/>
        <v>25.532857142857146</v>
      </c>
      <c r="H83" s="1">
        <f t="shared" si="13"/>
        <v>25.524000000000001</v>
      </c>
      <c r="I83" s="18">
        <f t="shared" si="16"/>
        <v>25.376428571428569</v>
      </c>
      <c r="J83" s="12">
        <v>8.51</v>
      </c>
      <c r="K83" s="1">
        <f t="shared" si="11"/>
        <v>8.3971428571428568</v>
      </c>
      <c r="L83" s="1">
        <f t="shared" si="14"/>
        <v>8.3620000000000001</v>
      </c>
      <c r="M83" s="18">
        <f t="shared" si="17"/>
        <v>8.3471428571428561</v>
      </c>
    </row>
    <row r="84" spans="1:13" x14ac:dyDescent="0.25">
      <c r="A84" s="13">
        <v>1925</v>
      </c>
      <c r="B84" s="12">
        <v>25.39</v>
      </c>
      <c r="C84" s="1">
        <f t="shared" si="9"/>
        <v>25.330000000000002</v>
      </c>
      <c r="D84" s="1">
        <f t="shared" si="12"/>
        <v>25.259999999999998</v>
      </c>
      <c r="E84" s="18">
        <f t="shared" si="15"/>
        <v>25.187142857142856</v>
      </c>
      <c r="F84" s="12">
        <v>25.51</v>
      </c>
      <c r="G84" s="1">
        <f t="shared" si="10"/>
        <v>25.57</v>
      </c>
      <c r="H84" s="1">
        <f t="shared" si="13"/>
        <v>25.487000000000002</v>
      </c>
      <c r="I84" s="18">
        <f t="shared" si="16"/>
        <v>25.423571428571428</v>
      </c>
      <c r="J84" s="12">
        <v>8.5299999999999994</v>
      </c>
      <c r="K84" s="1">
        <f t="shared" si="11"/>
        <v>8.4542857142857137</v>
      </c>
      <c r="L84" s="1">
        <f t="shared" si="14"/>
        <v>8.3560000000000016</v>
      </c>
      <c r="M84" s="18">
        <f t="shared" si="17"/>
        <v>8.3721428571428582</v>
      </c>
    </row>
    <row r="85" spans="1:13" x14ac:dyDescent="0.25">
      <c r="A85" s="13">
        <v>1926</v>
      </c>
      <c r="B85" s="12">
        <v>25.38</v>
      </c>
      <c r="C85" s="1">
        <f t="shared" si="9"/>
        <v>25.285714285714285</v>
      </c>
      <c r="D85" s="1">
        <f t="shared" si="12"/>
        <v>25.314</v>
      </c>
      <c r="E85" s="18">
        <f t="shared" si="15"/>
        <v>25.212142857142855</v>
      </c>
      <c r="F85" s="12">
        <v>25.53</v>
      </c>
      <c r="G85" s="1">
        <f t="shared" si="10"/>
        <v>25.501428571428569</v>
      </c>
      <c r="H85" s="1">
        <f t="shared" si="13"/>
        <v>25.503999999999998</v>
      </c>
      <c r="I85" s="18">
        <f t="shared" si="16"/>
        <v>25.45785714285714</v>
      </c>
      <c r="J85" s="12">
        <v>8.73</v>
      </c>
      <c r="K85" s="1">
        <f t="shared" si="11"/>
        <v>8.5042857142857144</v>
      </c>
      <c r="L85" s="1">
        <f t="shared" si="14"/>
        <v>8.4060000000000024</v>
      </c>
      <c r="M85" s="18">
        <f t="shared" si="17"/>
        <v>8.4121428571428591</v>
      </c>
    </row>
    <row r="86" spans="1:13" x14ac:dyDescent="0.25">
      <c r="A86" s="13">
        <v>1927</v>
      </c>
      <c r="B86" s="12">
        <v>24.96</v>
      </c>
      <c r="C86" s="1">
        <f t="shared" si="9"/>
        <v>25.28</v>
      </c>
      <c r="D86" s="1">
        <f t="shared" si="12"/>
        <v>25.275000000000002</v>
      </c>
      <c r="E86" s="18">
        <f t="shared" si="15"/>
        <v>25.233571428571427</v>
      </c>
      <c r="F86" s="12">
        <v>25.82</v>
      </c>
      <c r="G86" s="1">
        <f t="shared" si="10"/>
        <v>25.594285714285718</v>
      </c>
      <c r="H86" s="1">
        <f t="shared" si="13"/>
        <v>25.559000000000001</v>
      </c>
      <c r="I86" s="18">
        <f t="shared" si="16"/>
        <v>25.534285714285712</v>
      </c>
      <c r="J86" s="12">
        <v>8.52</v>
      </c>
      <c r="K86" s="1">
        <f t="shared" si="11"/>
        <v>8.5271428571428576</v>
      </c>
      <c r="L86" s="1">
        <f t="shared" si="14"/>
        <v>8.4559999999999995</v>
      </c>
      <c r="M86" s="18">
        <f t="shared" si="17"/>
        <v>8.4278571428571443</v>
      </c>
    </row>
    <row r="87" spans="1:13" x14ac:dyDescent="0.25">
      <c r="A87" s="13">
        <v>1928</v>
      </c>
      <c r="B87" s="12">
        <v>24.67</v>
      </c>
      <c r="C87" s="1">
        <f t="shared" si="9"/>
        <v>25.205714285714286</v>
      </c>
      <c r="D87" s="1">
        <f t="shared" si="12"/>
        <v>25.231999999999999</v>
      </c>
      <c r="E87" s="18">
        <f t="shared" si="15"/>
        <v>25.182142857142853</v>
      </c>
      <c r="F87" s="12">
        <v>26.05</v>
      </c>
      <c r="G87" s="1">
        <f t="shared" si="10"/>
        <v>25.720000000000002</v>
      </c>
      <c r="H87" s="1">
        <f t="shared" si="13"/>
        <v>25.638999999999999</v>
      </c>
      <c r="I87" s="18">
        <f t="shared" si="16"/>
        <v>25.582142857142856</v>
      </c>
      <c r="J87" s="12">
        <v>8.6300000000000008</v>
      </c>
      <c r="K87" s="1">
        <f t="shared" si="11"/>
        <v>8.5357142857142847</v>
      </c>
      <c r="L87" s="1">
        <f t="shared" si="14"/>
        <v>8.5059999999999985</v>
      </c>
      <c r="M87" s="18">
        <f t="shared" si="17"/>
        <v>8.430714285714286</v>
      </c>
    </row>
    <row r="88" spans="1:13" x14ac:dyDescent="0.25">
      <c r="A88" s="13">
        <v>1929</v>
      </c>
      <c r="B88" s="12">
        <v>24.97</v>
      </c>
      <c r="C88" s="1">
        <f t="shared" si="9"/>
        <v>25.159999999999997</v>
      </c>
      <c r="D88" s="1">
        <f t="shared" si="12"/>
        <v>25.16</v>
      </c>
      <c r="E88" s="18">
        <f t="shared" si="15"/>
        <v>25.184285714285711</v>
      </c>
      <c r="F88" s="12">
        <v>25.92</v>
      </c>
      <c r="G88" s="1">
        <f t="shared" si="10"/>
        <v>25.75714285714286</v>
      </c>
      <c r="H88" s="1">
        <f t="shared" si="13"/>
        <v>25.630000000000003</v>
      </c>
      <c r="I88" s="18">
        <f t="shared" si="16"/>
        <v>25.585000000000001</v>
      </c>
      <c r="J88" s="12">
        <v>8.24</v>
      </c>
      <c r="K88" s="1">
        <f t="shared" si="11"/>
        <v>8.5114285714285707</v>
      </c>
      <c r="L88" s="1">
        <f t="shared" si="14"/>
        <v>8.4919999999999991</v>
      </c>
      <c r="M88" s="18">
        <f t="shared" si="17"/>
        <v>8.4057142857142857</v>
      </c>
    </row>
    <row r="89" spans="1:13" x14ac:dyDescent="0.25">
      <c r="A89" s="13">
        <v>1930</v>
      </c>
      <c r="B89" s="12">
        <v>25.61</v>
      </c>
      <c r="C89" s="1">
        <f t="shared" si="9"/>
        <v>25.191428571428577</v>
      </c>
      <c r="D89" s="1">
        <f t="shared" si="12"/>
        <v>25.220999999999997</v>
      </c>
      <c r="E89" s="18">
        <f t="shared" si="15"/>
        <v>25.239285714285717</v>
      </c>
      <c r="F89" s="12">
        <v>25.76</v>
      </c>
      <c r="G89" s="1">
        <f t="shared" si="10"/>
        <v>25.792857142857144</v>
      </c>
      <c r="H89" s="1">
        <f t="shared" si="13"/>
        <v>25.689000000000004</v>
      </c>
      <c r="I89" s="18">
        <f t="shared" si="16"/>
        <v>25.613571428571429</v>
      </c>
      <c r="J89" s="12">
        <v>8.6300000000000008</v>
      </c>
      <c r="K89" s="1">
        <f t="shared" si="11"/>
        <v>8.5414285714285718</v>
      </c>
      <c r="L89" s="1">
        <f t="shared" si="14"/>
        <v>8.5189999999999984</v>
      </c>
      <c r="M89" s="18">
        <f t="shared" si="17"/>
        <v>8.4342857142857142</v>
      </c>
    </row>
    <row r="90" spans="1:13" x14ac:dyDescent="0.25">
      <c r="A90" s="13">
        <v>1931</v>
      </c>
      <c r="B90" s="12">
        <v>25.15</v>
      </c>
      <c r="C90" s="1">
        <f t="shared" si="9"/>
        <v>25.161428571428569</v>
      </c>
      <c r="D90" s="1">
        <f t="shared" si="12"/>
        <v>25.216999999999999</v>
      </c>
      <c r="E90" s="18">
        <f t="shared" si="15"/>
        <v>25.224999999999998</v>
      </c>
      <c r="F90" s="12">
        <v>25.9</v>
      </c>
      <c r="G90" s="1">
        <f t="shared" si="10"/>
        <v>25.784285714285716</v>
      </c>
      <c r="H90" s="1">
        <f t="shared" si="13"/>
        <v>25.762</v>
      </c>
      <c r="I90" s="18">
        <f t="shared" si="16"/>
        <v>25.658571428571427</v>
      </c>
      <c r="J90" s="12">
        <v>8.7200000000000006</v>
      </c>
      <c r="K90" s="1">
        <f t="shared" si="11"/>
        <v>8.5714285714285712</v>
      </c>
      <c r="L90" s="1">
        <f t="shared" si="14"/>
        <v>8.5339999999999989</v>
      </c>
      <c r="M90" s="18">
        <f t="shared" si="17"/>
        <v>8.4842857142857131</v>
      </c>
    </row>
    <row r="91" spans="1:13" x14ac:dyDescent="0.25">
      <c r="A91" s="13">
        <v>1932</v>
      </c>
      <c r="B91" s="12">
        <v>25.08</v>
      </c>
      <c r="C91" s="1">
        <f t="shared" si="9"/>
        <v>25.117142857142856</v>
      </c>
      <c r="D91" s="1">
        <f t="shared" si="12"/>
        <v>25.195999999999998</v>
      </c>
      <c r="E91" s="18">
        <f t="shared" si="15"/>
        <v>25.223571428571425</v>
      </c>
      <c r="F91" s="12">
        <v>25.45</v>
      </c>
      <c r="G91" s="1">
        <f t="shared" si="10"/>
        <v>25.775714285714287</v>
      </c>
      <c r="H91" s="1">
        <f t="shared" si="13"/>
        <v>25.741000000000003</v>
      </c>
      <c r="I91" s="18">
        <f t="shared" si="16"/>
        <v>25.67285714285714</v>
      </c>
      <c r="J91" s="12">
        <v>8.7100000000000009</v>
      </c>
      <c r="K91" s="1">
        <f t="shared" si="11"/>
        <v>8.5971428571428579</v>
      </c>
      <c r="L91" s="1">
        <f t="shared" si="14"/>
        <v>8.5639999999999983</v>
      </c>
      <c r="M91" s="18">
        <f t="shared" si="17"/>
        <v>8.5257142857142849</v>
      </c>
    </row>
    <row r="92" spans="1:13" x14ac:dyDescent="0.25">
      <c r="A92" s="13">
        <v>1933</v>
      </c>
      <c r="B92" s="12">
        <v>25.11</v>
      </c>
      <c r="C92" s="1">
        <f t="shared" si="9"/>
        <v>25.078571428571429</v>
      </c>
      <c r="D92" s="1">
        <f t="shared" si="12"/>
        <v>25.168000000000006</v>
      </c>
      <c r="E92" s="18">
        <f t="shared" si="15"/>
        <v>25.182142857142853</v>
      </c>
      <c r="F92" s="12">
        <v>25.21</v>
      </c>
      <c r="G92" s="1">
        <f t="shared" si="10"/>
        <v>25.73</v>
      </c>
      <c r="H92" s="1">
        <f t="shared" si="13"/>
        <v>25.711000000000002</v>
      </c>
      <c r="I92" s="18">
        <f t="shared" si="16"/>
        <v>25.615714285714283</v>
      </c>
      <c r="J92" s="12">
        <v>8.34</v>
      </c>
      <c r="K92" s="1">
        <f t="shared" si="11"/>
        <v>8.5414285714285718</v>
      </c>
      <c r="L92" s="1">
        <f t="shared" si="14"/>
        <v>8.5560000000000009</v>
      </c>
      <c r="M92" s="18">
        <f t="shared" si="17"/>
        <v>8.5228571428571431</v>
      </c>
    </row>
    <row r="93" spans="1:13" x14ac:dyDescent="0.25">
      <c r="A93" s="13">
        <v>1934</v>
      </c>
      <c r="B93" s="12">
        <v>25.16</v>
      </c>
      <c r="C93" s="1">
        <f t="shared" si="9"/>
        <v>25.107142857142858</v>
      </c>
      <c r="D93" s="1">
        <f t="shared" si="12"/>
        <v>25.148</v>
      </c>
      <c r="E93" s="18">
        <f t="shared" si="15"/>
        <v>25.193571428571428</v>
      </c>
      <c r="F93" s="12">
        <v>25.53</v>
      </c>
      <c r="G93" s="1">
        <f t="shared" si="10"/>
        <v>25.688571428571429</v>
      </c>
      <c r="H93" s="1">
        <f t="shared" si="13"/>
        <v>25.667999999999999</v>
      </c>
      <c r="I93" s="18">
        <f t="shared" si="16"/>
        <v>25.641428571428573</v>
      </c>
      <c r="J93" s="12">
        <v>8.6300000000000008</v>
      </c>
      <c r="K93" s="1">
        <f t="shared" si="11"/>
        <v>8.5571428571428569</v>
      </c>
      <c r="L93" s="1">
        <f t="shared" si="14"/>
        <v>8.5680000000000014</v>
      </c>
      <c r="M93" s="18">
        <f t="shared" si="17"/>
        <v>8.5421428571428546</v>
      </c>
    </row>
    <row r="94" spans="1:13" x14ac:dyDescent="0.25">
      <c r="A94" s="13">
        <v>1935</v>
      </c>
      <c r="B94" s="12">
        <v>25.51</v>
      </c>
      <c r="C94" s="1">
        <f t="shared" si="9"/>
        <v>25.227142857142855</v>
      </c>
      <c r="D94" s="1">
        <f t="shared" si="12"/>
        <v>25.16</v>
      </c>
      <c r="E94" s="18">
        <f t="shared" si="15"/>
        <v>25.216428571428573</v>
      </c>
      <c r="F94" s="12">
        <v>25.9</v>
      </c>
      <c r="G94" s="1">
        <f t="shared" si="10"/>
        <v>25.66714285714286</v>
      </c>
      <c r="H94" s="1">
        <f t="shared" si="13"/>
        <v>25.707000000000001</v>
      </c>
      <c r="I94" s="18">
        <f t="shared" si="16"/>
        <v>25.693571428571424</v>
      </c>
      <c r="J94" s="12">
        <v>8.52</v>
      </c>
      <c r="K94" s="1">
        <f t="shared" si="11"/>
        <v>8.5414285714285718</v>
      </c>
      <c r="L94" s="1">
        <f t="shared" si="14"/>
        <v>8.5670000000000002</v>
      </c>
      <c r="M94" s="18">
        <f t="shared" si="17"/>
        <v>8.5385714285714265</v>
      </c>
    </row>
    <row r="95" spans="1:13" x14ac:dyDescent="0.25">
      <c r="A95" s="13">
        <v>1936</v>
      </c>
      <c r="B95" s="12">
        <v>25.37</v>
      </c>
      <c r="C95" s="1">
        <f t="shared" si="9"/>
        <v>25.284285714285716</v>
      </c>
      <c r="D95" s="1">
        <f t="shared" si="12"/>
        <v>25.158999999999999</v>
      </c>
      <c r="E95" s="18">
        <f t="shared" si="15"/>
        <v>25.22214285714286</v>
      </c>
      <c r="F95" s="12">
        <v>25.75</v>
      </c>
      <c r="G95" s="1">
        <f t="shared" si="10"/>
        <v>25.642857142857142</v>
      </c>
      <c r="H95" s="1">
        <f t="shared" si="13"/>
        <v>25.729000000000003</v>
      </c>
      <c r="I95" s="18">
        <f t="shared" si="16"/>
        <v>25.699999999999996</v>
      </c>
      <c r="J95" s="12">
        <v>8.5500000000000007</v>
      </c>
      <c r="K95" s="1">
        <f t="shared" si="11"/>
        <v>8.5857142857142872</v>
      </c>
      <c r="L95" s="1">
        <f t="shared" si="14"/>
        <v>8.5489999999999995</v>
      </c>
      <c r="M95" s="18">
        <f t="shared" si="17"/>
        <v>8.5485714285714263</v>
      </c>
    </row>
    <row r="96" spans="1:13" x14ac:dyDescent="0.25">
      <c r="A96" s="13">
        <v>1937</v>
      </c>
      <c r="B96" s="12">
        <v>25.49</v>
      </c>
      <c r="C96" s="1">
        <f t="shared" si="9"/>
        <v>25.267142857142858</v>
      </c>
      <c r="D96" s="1">
        <f t="shared" si="12"/>
        <v>25.212</v>
      </c>
      <c r="E96" s="18">
        <f t="shared" si="15"/>
        <v>25.229285714285719</v>
      </c>
      <c r="F96" s="12">
        <v>25.61</v>
      </c>
      <c r="G96" s="1">
        <f t="shared" si="10"/>
        <v>25.621428571428574</v>
      </c>
      <c r="H96" s="1">
        <f t="shared" si="13"/>
        <v>25.707999999999998</v>
      </c>
      <c r="I96" s="18">
        <f t="shared" si="16"/>
        <v>25.707142857142856</v>
      </c>
      <c r="J96" s="12">
        <v>8.6999999999999993</v>
      </c>
      <c r="K96" s="1">
        <f t="shared" si="11"/>
        <v>8.5957142857142852</v>
      </c>
      <c r="L96" s="1">
        <f t="shared" si="14"/>
        <v>8.5670000000000002</v>
      </c>
      <c r="M96" s="18">
        <f t="shared" si="17"/>
        <v>8.5685714285714276</v>
      </c>
    </row>
    <row r="97" spans="1:13" x14ac:dyDescent="0.25">
      <c r="A97" s="13">
        <v>1938</v>
      </c>
      <c r="B97" s="12">
        <v>24.96</v>
      </c>
      <c r="C97" s="1">
        <f t="shared" si="9"/>
        <v>25.240000000000002</v>
      </c>
      <c r="D97" s="1">
        <f t="shared" si="12"/>
        <v>25.241</v>
      </c>
      <c r="E97" s="18">
        <f t="shared" si="15"/>
        <v>25.200714285714287</v>
      </c>
      <c r="F97" s="12">
        <v>25.31</v>
      </c>
      <c r="G97" s="1">
        <f t="shared" si="10"/>
        <v>25.537142857142857</v>
      </c>
      <c r="H97" s="1">
        <f t="shared" si="13"/>
        <v>25.634000000000004</v>
      </c>
      <c r="I97" s="18">
        <f t="shared" si="16"/>
        <v>25.660714285714285</v>
      </c>
      <c r="J97" s="12">
        <v>8.86</v>
      </c>
      <c r="K97" s="1">
        <f t="shared" si="11"/>
        <v>8.6157142857142865</v>
      </c>
      <c r="L97" s="1">
        <f t="shared" si="14"/>
        <v>8.59</v>
      </c>
      <c r="M97" s="18">
        <f t="shared" si="17"/>
        <v>8.593571428571428</v>
      </c>
    </row>
    <row r="98" spans="1:13" x14ac:dyDescent="0.25">
      <c r="A98" s="13">
        <v>1939</v>
      </c>
      <c r="B98" s="12">
        <v>25.6</v>
      </c>
      <c r="C98" s="1">
        <f t="shared" si="9"/>
        <v>25.314285714285713</v>
      </c>
      <c r="D98" s="1">
        <f t="shared" si="12"/>
        <v>25.304000000000002</v>
      </c>
      <c r="E98" s="18">
        <f t="shared" si="15"/>
        <v>25.215714285714284</v>
      </c>
      <c r="F98" s="12">
        <v>25.72</v>
      </c>
      <c r="G98" s="1">
        <f t="shared" si="10"/>
        <v>25.575714285714287</v>
      </c>
      <c r="H98" s="1">
        <f t="shared" si="13"/>
        <v>25.613999999999997</v>
      </c>
      <c r="I98" s="18">
        <f t="shared" si="16"/>
        <v>25.675714285714289</v>
      </c>
      <c r="J98" s="12">
        <v>8.76</v>
      </c>
      <c r="K98" s="1">
        <f t="shared" si="11"/>
        <v>8.622857142857141</v>
      </c>
      <c r="L98" s="1">
        <f t="shared" si="14"/>
        <v>8.6420000000000012</v>
      </c>
      <c r="M98" s="18">
        <f t="shared" si="17"/>
        <v>8.6100000000000012</v>
      </c>
    </row>
    <row r="99" spans="1:13" x14ac:dyDescent="0.25">
      <c r="A99" s="13">
        <v>1940</v>
      </c>
      <c r="B99" s="12">
        <v>25.3</v>
      </c>
      <c r="C99" s="1">
        <f t="shared" si="9"/>
        <v>25.341428571428573</v>
      </c>
      <c r="D99" s="1">
        <f t="shared" si="12"/>
        <v>25.273000000000003</v>
      </c>
      <c r="E99" s="18">
        <f t="shared" si="15"/>
        <v>25.21</v>
      </c>
      <c r="F99" s="12">
        <v>25.92</v>
      </c>
      <c r="G99" s="1">
        <f t="shared" si="10"/>
        <v>25.677142857142858</v>
      </c>
      <c r="H99" s="1">
        <f t="shared" si="13"/>
        <v>25.630000000000003</v>
      </c>
      <c r="I99" s="18">
        <f t="shared" si="16"/>
        <v>25.703571428571433</v>
      </c>
      <c r="J99" s="12">
        <v>8.76</v>
      </c>
      <c r="K99" s="1">
        <f t="shared" si="11"/>
        <v>8.6828571428571415</v>
      </c>
      <c r="L99" s="1">
        <f t="shared" si="14"/>
        <v>8.6550000000000011</v>
      </c>
      <c r="M99" s="18">
        <f t="shared" si="17"/>
        <v>8.6121428571428584</v>
      </c>
    </row>
    <row r="100" spans="1:13" x14ac:dyDescent="0.25">
      <c r="A100" s="13">
        <v>1941</v>
      </c>
      <c r="B100" s="12">
        <v>25.49</v>
      </c>
      <c r="C100" s="1">
        <f t="shared" si="9"/>
        <v>25.388571428571431</v>
      </c>
      <c r="D100" s="1">
        <f t="shared" si="12"/>
        <v>25.307000000000002</v>
      </c>
      <c r="E100" s="18">
        <f t="shared" si="15"/>
        <v>25.247857142857146</v>
      </c>
      <c r="F100" s="12">
        <v>26</v>
      </c>
      <c r="G100" s="1">
        <f t="shared" si="10"/>
        <v>25.744285714285713</v>
      </c>
      <c r="H100" s="1">
        <f t="shared" si="13"/>
        <v>25.639999999999997</v>
      </c>
      <c r="I100" s="18">
        <f t="shared" si="16"/>
        <v>25.716428571428573</v>
      </c>
      <c r="J100" s="12">
        <v>8.77</v>
      </c>
      <c r="K100" s="1">
        <f t="shared" si="11"/>
        <v>8.7028571428571411</v>
      </c>
      <c r="L100" s="1">
        <f t="shared" si="14"/>
        <v>8.66</v>
      </c>
      <c r="M100" s="18">
        <f t="shared" si="17"/>
        <v>8.6300000000000008</v>
      </c>
    </row>
    <row r="101" spans="1:13" x14ac:dyDescent="0.25">
      <c r="A101" s="13">
        <v>1942</v>
      </c>
      <c r="B101" s="12">
        <v>26</v>
      </c>
      <c r="C101" s="1">
        <f t="shared" si="9"/>
        <v>25.458571428571425</v>
      </c>
      <c r="D101" s="1">
        <f t="shared" si="12"/>
        <v>25.399000000000001</v>
      </c>
      <c r="E101" s="18">
        <f t="shared" si="15"/>
        <v>25.342857142857145</v>
      </c>
      <c r="F101" s="12">
        <v>26.07</v>
      </c>
      <c r="G101" s="1">
        <f t="shared" si="10"/>
        <v>25.768571428571427</v>
      </c>
      <c r="H101" s="1">
        <f t="shared" si="13"/>
        <v>25.701999999999998</v>
      </c>
      <c r="I101" s="18">
        <f t="shared" si="16"/>
        <v>25.717857142857149</v>
      </c>
      <c r="J101" s="12">
        <v>8.73</v>
      </c>
      <c r="K101" s="1">
        <f t="shared" si="11"/>
        <v>8.7328571428571422</v>
      </c>
      <c r="L101" s="1">
        <f t="shared" si="14"/>
        <v>8.661999999999999</v>
      </c>
      <c r="M101" s="18">
        <f t="shared" si="17"/>
        <v>8.6371428571428588</v>
      </c>
    </row>
    <row r="102" spans="1:13" x14ac:dyDescent="0.25">
      <c r="A102" s="13">
        <v>1943</v>
      </c>
      <c r="B102" s="12">
        <v>24.85</v>
      </c>
      <c r="C102" s="1">
        <f t="shared" si="9"/>
        <v>25.384285714285713</v>
      </c>
      <c r="D102" s="1">
        <f t="shared" si="12"/>
        <v>25.373000000000001</v>
      </c>
      <c r="E102" s="18">
        <f t="shared" si="15"/>
        <v>25.33428571428572</v>
      </c>
      <c r="F102" s="12">
        <v>25.21</v>
      </c>
      <c r="G102" s="1">
        <f t="shared" si="10"/>
        <v>25.69142857142857</v>
      </c>
      <c r="H102" s="1">
        <f t="shared" si="13"/>
        <v>25.701999999999998</v>
      </c>
      <c r="I102" s="18">
        <f t="shared" si="16"/>
        <v>25.667142857142856</v>
      </c>
      <c r="J102" s="12">
        <v>8.76</v>
      </c>
      <c r="K102" s="1">
        <f t="shared" si="11"/>
        <v>8.7628571428571416</v>
      </c>
      <c r="L102" s="1">
        <f t="shared" si="14"/>
        <v>8.7040000000000006</v>
      </c>
      <c r="M102" s="18">
        <f t="shared" si="17"/>
        <v>8.6742857142857162</v>
      </c>
    </row>
    <row r="103" spans="1:13" x14ac:dyDescent="0.25">
      <c r="A103" s="13">
        <v>1944</v>
      </c>
      <c r="B103" s="12">
        <v>24.82</v>
      </c>
      <c r="C103" s="1">
        <f t="shared" si="9"/>
        <v>25.288571428571426</v>
      </c>
      <c r="D103" s="1">
        <f t="shared" si="12"/>
        <v>25.339000000000002</v>
      </c>
      <c r="E103" s="18">
        <f t="shared" si="15"/>
        <v>25.277857142857147</v>
      </c>
      <c r="F103" s="12">
        <v>25.85</v>
      </c>
      <c r="G103" s="1">
        <f t="shared" si="10"/>
        <v>25.725714285714286</v>
      </c>
      <c r="H103" s="1">
        <f t="shared" si="13"/>
        <v>25.733999999999998</v>
      </c>
      <c r="I103" s="18">
        <f t="shared" si="16"/>
        <v>25.673571428571428</v>
      </c>
      <c r="J103" s="12">
        <v>8.85</v>
      </c>
      <c r="K103" s="1">
        <f t="shared" si="11"/>
        <v>8.7842857142857138</v>
      </c>
      <c r="L103" s="1">
        <f t="shared" si="14"/>
        <v>8.7259999999999991</v>
      </c>
      <c r="M103" s="18">
        <f t="shared" si="17"/>
        <v>8.6900000000000013</v>
      </c>
    </row>
    <row r="104" spans="1:13" x14ac:dyDescent="0.25">
      <c r="A104" s="13">
        <v>1945</v>
      </c>
      <c r="B104" s="12">
        <v>24.98</v>
      </c>
      <c r="C104" s="1">
        <f t="shared" si="9"/>
        <v>25.291428571428572</v>
      </c>
      <c r="D104" s="1">
        <f t="shared" si="12"/>
        <v>25.285999999999994</v>
      </c>
      <c r="E104" s="18">
        <f t="shared" si="15"/>
        <v>25.265714285714292</v>
      </c>
      <c r="F104" s="12">
        <v>25.69</v>
      </c>
      <c r="G104" s="1">
        <f t="shared" si="10"/>
        <v>25.78</v>
      </c>
      <c r="H104" s="1">
        <f t="shared" si="13"/>
        <v>25.713000000000001</v>
      </c>
      <c r="I104" s="18">
        <f t="shared" si="16"/>
        <v>25.658571428571427</v>
      </c>
      <c r="J104" s="12">
        <v>8.58</v>
      </c>
      <c r="K104" s="1">
        <f t="shared" si="11"/>
        <v>8.7442857142857129</v>
      </c>
      <c r="L104" s="1">
        <f t="shared" si="14"/>
        <v>8.7319999999999993</v>
      </c>
      <c r="M104" s="18">
        <f t="shared" si="17"/>
        <v>8.6800000000000015</v>
      </c>
    </row>
    <row r="105" spans="1:13" x14ac:dyDescent="0.25">
      <c r="A105" s="13">
        <v>1946</v>
      </c>
      <c r="B105" s="12">
        <v>26.1</v>
      </c>
      <c r="C105" s="1">
        <f t="shared" si="9"/>
        <v>25.362857142857138</v>
      </c>
      <c r="D105" s="1">
        <f t="shared" si="12"/>
        <v>25.358999999999998</v>
      </c>
      <c r="E105" s="18">
        <f t="shared" si="15"/>
        <v>25.338571428571434</v>
      </c>
      <c r="F105" s="12">
        <v>25.65</v>
      </c>
      <c r="G105" s="1">
        <f t="shared" si="10"/>
        <v>25.770000000000003</v>
      </c>
      <c r="H105" s="1">
        <f t="shared" si="13"/>
        <v>25.702999999999996</v>
      </c>
      <c r="I105" s="18">
        <f t="shared" si="16"/>
        <v>25.67285714285714</v>
      </c>
      <c r="J105" s="12">
        <v>8.68</v>
      </c>
      <c r="K105" s="1">
        <f t="shared" si="11"/>
        <v>8.732857142857144</v>
      </c>
      <c r="L105" s="1">
        <f t="shared" si="14"/>
        <v>8.7449999999999992</v>
      </c>
      <c r="M105" s="18">
        <f t="shared" si="17"/>
        <v>8.6778571428571407</v>
      </c>
    </row>
    <row r="106" spans="1:13" x14ac:dyDescent="0.25">
      <c r="A106" s="13">
        <v>1947</v>
      </c>
      <c r="B106" s="12">
        <v>25.72</v>
      </c>
      <c r="C106" s="1">
        <f t="shared" si="9"/>
        <v>25.422857142857143</v>
      </c>
      <c r="D106" s="1">
        <f t="shared" si="12"/>
        <v>25.381999999999998</v>
      </c>
      <c r="E106" s="18">
        <f t="shared" si="15"/>
        <v>25.38214285714286</v>
      </c>
      <c r="F106" s="12">
        <v>26.13</v>
      </c>
      <c r="G106" s="1">
        <f t="shared" si="10"/>
        <v>25.8</v>
      </c>
      <c r="H106" s="1">
        <f t="shared" si="13"/>
        <v>25.755000000000003</v>
      </c>
      <c r="I106" s="18">
        <f t="shared" si="16"/>
        <v>25.738571428571426</v>
      </c>
      <c r="J106" s="12">
        <v>8.8000000000000007</v>
      </c>
      <c r="K106" s="1">
        <f t="shared" si="11"/>
        <v>8.7385714285714293</v>
      </c>
      <c r="L106" s="1">
        <f t="shared" si="14"/>
        <v>8.754999999999999</v>
      </c>
      <c r="M106" s="18">
        <f t="shared" si="17"/>
        <v>8.7107142857142854</v>
      </c>
    </row>
    <row r="107" spans="1:13" x14ac:dyDescent="0.25">
      <c r="A107" s="13">
        <v>1948</v>
      </c>
      <c r="B107" s="12">
        <v>25.51</v>
      </c>
      <c r="C107" s="1">
        <f t="shared" si="9"/>
        <v>25.425714285714285</v>
      </c>
      <c r="D107" s="1">
        <f t="shared" si="12"/>
        <v>25.436999999999998</v>
      </c>
      <c r="E107" s="18">
        <f t="shared" si="15"/>
        <v>25.407142857142862</v>
      </c>
      <c r="F107" s="12">
        <v>25.11</v>
      </c>
      <c r="G107" s="1">
        <f t="shared" si="10"/>
        <v>25.67285714285714</v>
      </c>
      <c r="H107" s="1">
        <f t="shared" si="13"/>
        <v>25.735000000000003</v>
      </c>
      <c r="I107" s="18">
        <f t="shared" si="16"/>
        <v>25.708571428571425</v>
      </c>
      <c r="J107" s="12">
        <v>8.75</v>
      </c>
      <c r="K107" s="1">
        <f t="shared" si="11"/>
        <v>8.7357142857142858</v>
      </c>
      <c r="L107" s="1">
        <f t="shared" si="14"/>
        <v>8.743999999999998</v>
      </c>
      <c r="M107" s="18">
        <f t="shared" si="17"/>
        <v>8.7192857142857125</v>
      </c>
    </row>
    <row r="108" spans="1:13" x14ac:dyDescent="0.25">
      <c r="A108" s="13">
        <v>1949</v>
      </c>
      <c r="B108" s="12">
        <v>25.8</v>
      </c>
      <c r="C108" s="1">
        <f t="shared" si="9"/>
        <v>25.397142857142857</v>
      </c>
      <c r="D108" s="1">
        <f t="shared" si="12"/>
        <v>25.456999999999997</v>
      </c>
      <c r="E108" s="18">
        <f t="shared" si="15"/>
        <v>25.427857142857139</v>
      </c>
      <c r="F108" s="12">
        <v>25.11</v>
      </c>
      <c r="G108" s="1">
        <f t="shared" si="10"/>
        <v>25.535714285714285</v>
      </c>
      <c r="H108" s="1">
        <f t="shared" si="13"/>
        <v>25.673999999999999</v>
      </c>
      <c r="I108" s="18">
        <f t="shared" si="16"/>
        <v>25.652142857142856</v>
      </c>
      <c r="J108" s="12">
        <v>8.59</v>
      </c>
      <c r="K108" s="1">
        <f t="shared" si="11"/>
        <v>8.7157142857142862</v>
      </c>
      <c r="L108" s="1">
        <f t="shared" si="14"/>
        <v>8.7270000000000003</v>
      </c>
      <c r="M108" s="18">
        <f t="shared" si="17"/>
        <v>8.7242857142857151</v>
      </c>
    </row>
    <row r="109" spans="1:13" x14ac:dyDescent="0.25">
      <c r="A109" s="13">
        <v>1950</v>
      </c>
      <c r="B109" s="12">
        <v>25.33</v>
      </c>
      <c r="C109" s="1">
        <f t="shared" si="9"/>
        <v>25.465714285714284</v>
      </c>
      <c r="D109" s="1">
        <f t="shared" si="12"/>
        <v>25.46</v>
      </c>
      <c r="E109" s="18">
        <f t="shared" si="15"/>
        <v>25.424999999999994</v>
      </c>
      <c r="F109" s="12">
        <v>25.89</v>
      </c>
      <c r="G109" s="1">
        <f t="shared" si="10"/>
        <v>25.632857142857144</v>
      </c>
      <c r="H109" s="1">
        <f t="shared" si="13"/>
        <v>25.670999999999999</v>
      </c>
      <c r="I109" s="18">
        <f t="shared" si="16"/>
        <v>25.662142857142857</v>
      </c>
      <c r="J109" s="12">
        <v>8.3699999999999992</v>
      </c>
      <c r="K109" s="1">
        <f t="shared" si="11"/>
        <v>8.66</v>
      </c>
      <c r="L109" s="1">
        <f t="shared" si="14"/>
        <v>8.6880000000000006</v>
      </c>
      <c r="M109" s="18">
        <f t="shared" si="17"/>
        <v>8.7114285714285717</v>
      </c>
    </row>
    <row r="110" spans="1:13" x14ac:dyDescent="0.25">
      <c r="A110" s="13">
        <v>1951</v>
      </c>
      <c r="B110" s="12">
        <v>25.02</v>
      </c>
      <c r="C110" s="1">
        <f t="shared" si="9"/>
        <v>25.494285714285716</v>
      </c>
      <c r="D110" s="1">
        <f t="shared" si="12"/>
        <v>25.413000000000004</v>
      </c>
      <c r="E110" s="18">
        <f t="shared" si="15"/>
        <v>25.39142857142857</v>
      </c>
      <c r="F110" s="12">
        <v>25.96</v>
      </c>
      <c r="G110" s="1">
        <f t="shared" si="10"/>
        <v>25.648571428571426</v>
      </c>
      <c r="H110" s="1">
        <f t="shared" si="13"/>
        <v>25.666999999999994</v>
      </c>
      <c r="I110" s="18">
        <f t="shared" si="16"/>
        <v>25.687142857142856</v>
      </c>
      <c r="J110" s="12">
        <v>8.6300000000000008</v>
      </c>
      <c r="K110" s="1">
        <f t="shared" si="11"/>
        <v>8.6285714285714299</v>
      </c>
      <c r="L110" s="1">
        <f t="shared" si="14"/>
        <v>8.6740000000000013</v>
      </c>
      <c r="M110" s="18">
        <f t="shared" si="17"/>
        <v>8.706428571428571</v>
      </c>
    </row>
    <row r="111" spans="1:13" x14ac:dyDescent="0.25">
      <c r="A111" s="13">
        <v>1952</v>
      </c>
      <c r="B111" s="12">
        <v>24.69</v>
      </c>
      <c r="C111" s="1">
        <f t="shared" si="9"/>
        <v>25.452857142857141</v>
      </c>
      <c r="D111" s="1">
        <f t="shared" si="12"/>
        <v>25.282000000000004</v>
      </c>
      <c r="E111" s="18">
        <f t="shared" si="15"/>
        <v>25.372142857142851</v>
      </c>
      <c r="F111" s="12">
        <v>26.31</v>
      </c>
      <c r="G111" s="1">
        <f t="shared" si="10"/>
        <v>25.737142857142857</v>
      </c>
      <c r="H111" s="1">
        <f t="shared" si="13"/>
        <v>25.690999999999995</v>
      </c>
      <c r="I111" s="18">
        <f t="shared" si="16"/>
        <v>25.758571428571429</v>
      </c>
      <c r="J111" s="12">
        <v>8.64</v>
      </c>
      <c r="K111" s="1">
        <f t="shared" si="11"/>
        <v>8.637142857142857</v>
      </c>
      <c r="L111" s="1">
        <f t="shared" si="14"/>
        <v>8.6650000000000009</v>
      </c>
      <c r="M111" s="18">
        <f t="shared" si="17"/>
        <v>8.6907142857142841</v>
      </c>
    </row>
    <row r="112" spans="1:13" x14ac:dyDescent="0.25">
      <c r="A112" s="13">
        <v>1953</v>
      </c>
      <c r="B112" s="12">
        <v>25.64</v>
      </c>
      <c r="C112" s="1">
        <f t="shared" si="9"/>
        <v>25.387142857142855</v>
      </c>
      <c r="D112" s="1">
        <f t="shared" si="12"/>
        <v>25.361000000000001</v>
      </c>
      <c r="E112" s="18">
        <f t="shared" si="15"/>
        <v>25.374999999999996</v>
      </c>
      <c r="F112" s="12">
        <v>26.15</v>
      </c>
      <c r="G112" s="1">
        <f t="shared" si="10"/>
        <v>25.80857142857143</v>
      </c>
      <c r="H112" s="1">
        <f t="shared" si="13"/>
        <v>25.785000000000004</v>
      </c>
      <c r="I112" s="18">
        <f t="shared" si="16"/>
        <v>25.789285714285711</v>
      </c>
      <c r="J112" s="12">
        <v>8.8699999999999992</v>
      </c>
      <c r="K112" s="1">
        <f t="shared" si="11"/>
        <v>8.6642857142857146</v>
      </c>
      <c r="L112" s="1">
        <f t="shared" si="14"/>
        <v>8.6760000000000002</v>
      </c>
      <c r="M112" s="18">
        <f t="shared" si="17"/>
        <v>8.6985714285714302</v>
      </c>
    </row>
    <row r="113" spans="1:13" x14ac:dyDescent="0.25">
      <c r="A113" s="13">
        <v>1954</v>
      </c>
      <c r="B113" s="12">
        <v>24.14</v>
      </c>
      <c r="C113" s="1">
        <f t="shared" si="9"/>
        <v>25.161428571428569</v>
      </c>
      <c r="D113" s="1">
        <f t="shared" si="12"/>
        <v>25.292999999999999</v>
      </c>
      <c r="E113" s="18">
        <f t="shared" si="15"/>
        <v>25.292142857142856</v>
      </c>
      <c r="F113" s="12">
        <v>26.16</v>
      </c>
      <c r="G113" s="1">
        <f t="shared" si="10"/>
        <v>25.812857142857144</v>
      </c>
      <c r="H113" s="1">
        <f t="shared" si="13"/>
        <v>25.816000000000003</v>
      </c>
      <c r="I113" s="18">
        <f t="shared" si="16"/>
        <v>25.806428571428569</v>
      </c>
      <c r="J113" s="12">
        <v>8.56</v>
      </c>
      <c r="K113" s="1">
        <f t="shared" si="11"/>
        <v>8.6300000000000008</v>
      </c>
      <c r="L113" s="1">
        <f t="shared" si="14"/>
        <v>8.647000000000002</v>
      </c>
      <c r="M113" s="18">
        <f t="shared" si="17"/>
        <v>8.6842857142857159</v>
      </c>
    </row>
    <row r="114" spans="1:13" x14ac:dyDescent="0.25">
      <c r="A114" s="13">
        <v>1955</v>
      </c>
      <c r="B114" s="12">
        <v>25.67</v>
      </c>
      <c r="C114" s="1">
        <f t="shared" si="9"/>
        <v>25.184285714285718</v>
      </c>
      <c r="D114" s="1">
        <f t="shared" si="12"/>
        <v>25.362000000000002</v>
      </c>
      <c r="E114" s="18">
        <f t="shared" si="15"/>
        <v>25.305000000000003</v>
      </c>
      <c r="F114" s="12">
        <v>25.65</v>
      </c>
      <c r="G114" s="1">
        <f t="shared" si="10"/>
        <v>25.890000000000004</v>
      </c>
      <c r="H114" s="1">
        <f t="shared" si="13"/>
        <v>25.812000000000001</v>
      </c>
      <c r="I114" s="18">
        <f t="shared" si="16"/>
        <v>25.781428571428567</v>
      </c>
      <c r="J114" s="12">
        <v>8.6300000000000008</v>
      </c>
      <c r="K114" s="1">
        <f t="shared" si="11"/>
        <v>8.612857142857143</v>
      </c>
      <c r="L114" s="1">
        <f t="shared" si="14"/>
        <v>8.6519999999999992</v>
      </c>
      <c r="M114" s="18">
        <f t="shared" si="17"/>
        <v>8.6742857142857144</v>
      </c>
    </row>
    <row r="115" spans="1:13" x14ac:dyDescent="0.25">
      <c r="A115" s="13">
        <v>1956</v>
      </c>
      <c r="B115" s="12">
        <v>25.12</v>
      </c>
      <c r="C115" s="1">
        <f t="shared" si="9"/>
        <v>25.087142857142858</v>
      </c>
      <c r="D115" s="1">
        <f t="shared" si="12"/>
        <v>25.263999999999999</v>
      </c>
      <c r="E115" s="18">
        <f t="shared" si="15"/>
        <v>25.242142857142859</v>
      </c>
      <c r="F115" s="12">
        <v>25.66</v>
      </c>
      <c r="G115" s="1">
        <f t="shared" si="10"/>
        <v>25.96857142857143</v>
      </c>
      <c r="H115" s="1">
        <f t="shared" si="13"/>
        <v>25.812999999999999</v>
      </c>
      <c r="I115" s="18">
        <f t="shared" si="16"/>
        <v>25.752142857142854</v>
      </c>
      <c r="J115" s="12">
        <v>8.2799999999999994</v>
      </c>
      <c r="K115" s="1">
        <f t="shared" si="11"/>
        <v>8.5685714285714294</v>
      </c>
      <c r="L115" s="1">
        <f t="shared" si="14"/>
        <v>8.6119999999999983</v>
      </c>
      <c r="M115" s="18">
        <f t="shared" si="17"/>
        <v>8.6421428571428578</v>
      </c>
    </row>
    <row r="116" spans="1:13" x14ac:dyDescent="0.25">
      <c r="A116" s="13">
        <v>1957</v>
      </c>
      <c r="B116" s="12">
        <v>26.1</v>
      </c>
      <c r="C116" s="1">
        <f t="shared" si="9"/>
        <v>25.197142857142858</v>
      </c>
      <c r="D116" s="1">
        <f t="shared" si="12"/>
        <v>25.302</v>
      </c>
      <c r="E116" s="18">
        <f t="shared" si="15"/>
        <v>25.331428571428575</v>
      </c>
      <c r="F116" s="12">
        <v>25.51</v>
      </c>
      <c r="G116" s="1">
        <f t="shared" si="10"/>
        <v>25.914285714285711</v>
      </c>
      <c r="H116" s="1">
        <f t="shared" si="13"/>
        <v>25.750999999999998</v>
      </c>
      <c r="I116" s="18">
        <f t="shared" si="16"/>
        <v>25.773571428571433</v>
      </c>
      <c r="J116" s="12">
        <v>8.73</v>
      </c>
      <c r="K116" s="1">
        <f t="shared" si="11"/>
        <v>8.620000000000001</v>
      </c>
      <c r="L116" s="1">
        <f t="shared" si="14"/>
        <v>8.6050000000000004</v>
      </c>
      <c r="M116" s="18">
        <f t="shared" si="17"/>
        <v>8.64</v>
      </c>
    </row>
    <row r="117" spans="1:13" x14ac:dyDescent="0.25">
      <c r="A117" s="13">
        <v>1958</v>
      </c>
      <c r="B117" s="12">
        <v>25.54</v>
      </c>
      <c r="C117" s="1">
        <f t="shared" si="9"/>
        <v>25.271428571428572</v>
      </c>
      <c r="D117" s="1">
        <f t="shared" si="12"/>
        <v>25.305</v>
      </c>
      <c r="E117" s="18">
        <f t="shared" si="15"/>
        <v>25.382857142857148</v>
      </c>
      <c r="F117" s="12">
        <v>26.29</v>
      </c>
      <c r="G117" s="1">
        <f t="shared" si="10"/>
        <v>25.961428571428566</v>
      </c>
      <c r="H117" s="1">
        <f t="shared" si="13"/>
        <v>25.869</v>
      </c>
      <c r="I117" s="18">
        <f t="shared" si="16"/>
        <v>25.805000000000003</v>
      </c>
      <c r="J117" s="12">
        <v>8.77</v>
      </c>
      <c r="K117" s="1">
        <f t="shared" si="11"/>
        <v>8.64</v>
      </c>
      <c r="L117" s="1">
        <f t="shared" si="14"/>
        <v>8.6070000000000011</v>
      </c>
      <c r="M117" s="18">
        <f t="shared" si="17"/>
        <v>8.6342857142857152</v>
      </c>
    </row>
    <row r="118" spans="1:13" x14ac:dyDescent="0.25">
      <c r="A118" s="13">
        <v>1959</v>
      </c>
      <c r="B118" s="12">
        <v>25.14</v>
      </c>
      <c r="C118" s="1">
        <f t="shared" si="9"/>
        <v>25.335714285714289</v>
      </c>
      <c r="D118" s="1">
        <f t="shared" si="12"/>
        <v>25.238999999999997</v>
      </c>
      <c r="E118" s="18">
        <f t="shared" si="15"/>
        <v>25.394285714285719</v>
      </c>
      <c r="F118" s="12">
        <v>25.26</v>
      </c>
      <c r="G118" s="1">
        <f t="shared" si="10"/>
        <v>25.811428571428568</v>
      </c>
      <c r="H118" s="1">
        <f t="shared" si="13"/>
        <v>25.883999999999997</v>
      </c>
      <c r="I118" s="18">
        <f t="shared" si="16"/>
        <v>25.774285714285718</v>
      </c>
      <c r="J118" s="12">
        <v>8.73</v>
      </c>
      <c r="K118" s="1">
        <f t="shared" si="11"/>
        <v>8.6528571428571439</v>
      </c>
      <c r="L118" s="1">
        <f t="shared" si="14"/>
        <v>8.6210000000000004</v>
      </c>
      <c r="M118" s="18">
        <f t="shared" si="17"/>
        <v>8.6449999999999996</v>
      </c>
    </row>
    <row r="119" spans="1:13" x14ac:dyDescent="0.25">
      <c r="A119" s="13">
        <v>1960</v>
      </c>
      <c r="B119" s="12">
        <v>25.59</v>
      </c>
      <c r="C119" s="1">
        <f t="shared" si="9"/>
        <v>25.328571428571426</v>
      </c>
      <c r="D119" s="1">
        <f t="shared" si="12"/>
        <v>25.265000000000001</v>
      </c>
      <c r="E119" s="18">
        <f t="shared" si="15"/>
        <v>25.357857142857142</v>
      </c>
      <c r="F119" s="12">
        <v>26.33</v>
      </c>
      <c r="G119" s="1">
        <f t="shared" si="10"/>
        <v>25.837142857142858</v>
      </c>
      <c r="H119" s="1">
        <f t="shared" si="13"/>
        <v>25.927999999999997</v>
      </c>
      <c r="I119" s="18">
        <f t="shared" si="16"/>
        <v>25.822857142857142</v>
      </c>
      <c r="J119" s="12">
        <v>8.58</v>
      </c>
      <c r="K119" s="1">
        <f t="shared" si="11"/>
        <v>8.6114285714285721</v>
      </c>
      <c r="L119" s="1">
        <f t="shared" si="14"/>
        <v>8.6419999999999995</v>
      </c>
      <c r="M119" s="18">
        <f t="shared" si="17"/>
        <v>8.6378571428571416</v>
      </c>
    </row>
    <row r="120" spans="1:13" x14ac:dyDescent="0.25">
      <c r="A120" s="13">
        <v>1961</v>
      </c>
      <c r="B120" s="12">
        <v>26.16</v>
      </c>
      <c r="C120" s="1">
        <f t="shared" si="9"/>
        <v>25.617142857142856</v>
      </c>
      <c r="D120" s="1">
        <f t="shared" si="12"/>
        <v>25.379000000000001</v>
      </c>
      <c r="E120" s="18">
        <f t="shared" si="15"/>
        <v>25.389285714285712</v>
      </c>
      <c r="F120" s="12">
        <v>25.87</v>
      </c>
      <c r="G120" s="1">
        <f t="shared" si="10"/>
        <v>25.795714285714286</v>
      </c>
      <c r="H120" s="1">
        <f t="shared" si="13"/>
        <v>25.918999999999993</v>
      </c>
      <c r="I120" s="18">
        <f t="shared" si="16"/>
        <v>25.804285714285715</v>
      </c>
      <c r="J120" s="12">
        <v>8.8000000000000007</v>
      </c>
      <c r="K120" s="1">
        <f t="shared" si="11"/>
        <v>8.6457142857142859</v>
      </c>
      <c r="L120" s="1">
        <f t="shared" si="14"/>
        <v>8.6590000000000007</v>
      </c>
      <c r="M120" s="18">
        <f t="shared" si="17"/>
        <v>8.6378571428571433</v>
      </c>
    </row>
    <row r="121" spans="1:13" x14ac:dyDescent="0.25">
      <c r="A121" s="13">
        <v>1962</v>
      </c>
      <c r="B121" s="12">
        <v>24.87</v>
      </c>
      <c r="C121" s="1">
        <f t="shared" si="9"/>
        <v>25.502857142857145</v>
      </c>
      <c r="D121" s="1">
        <f t="shared" si="12"/>
        <v>25.397000000000002</v>
      </c>
      <c r="E121" s="18">
        <f t="shared" si="15"/>
        <v>25.34357142857143</v>
      </c>
      <c r="F121" s="12">
        <v>26.11</v>
      </c>
      <c r="G121" s="1">
        <f t="shared" si="10"/>
        <v>25.861428571428576</v>
      </c>
      <c r="H121" s="1">
        <f t="shared" si="13"/>
        <v>25.899000000000001</v>
      </c>
      <c r="I121" s="18">
        <f t="shared" si="16"/>
        <v>25.875714285714285</v>
      </c>
      <c r="J121" s="12">
        <v>8.75</v>
      </c>
      <c r="K121" s="1">
        <f t="shared" si="11"/>
        <v>8.6628571428571437</v>
      </c>
      <c r="L121" s="1">
        <f t="shared" si="14"/>
        <v>8.67</v>
      </c>
      <c r="M121" s="18">
        <f t="shared" si="17"/>
        <v>8.6378571428571433</v>
      </c>
    </row>
    <row r="122" spans="1:13" x14ac:dyDescent="0.25">
      <c r="A122" s="13">
        <v>1963</v>
      </c>
      <c r="B122" s="12">
        <v>25.21</v>
      </c>
      <c r="C122" s="1">
        <f t="shared" si="9"/>
        <v>25.515714285714289</v>
      </c>
      <c r="D122" s="1">
        <f t="shared" si="12"/>
        <v>25.353999999999999</v>
      </c>
      <c r="E122" s="18">
        <f t="shared" si="15"/>
        <v>25.30142857142857</v>
      </c>
      <c r="F122" s="12">
        <v>26.1</v>
      </c>
      <c r="G122" s="1">
        <f t="shared" si="10"/>
        <v>25.924285714285713</v>
      </c>
      <c r="H122" s="1">
        <f t="shared" si="13"/>
        <v>25.894000000000005</v>
      </c>
      <c r="I122" s="18">
        <f t="shared" si="16"/>
        <v>25.946428571428573</v>
      </c>
      <c r="J122" s="12">
        <v>8.86</v>
      </c>
      <c r="K122" s="1">
        <f t="shared" si="11"/>
        <v>8.7457142857142856</v>
      </c>
      <c r="L122" s="1">
        <f t="shared" si="14"/>
        <v>8.6690000000000005</v>
      </c>
      <c r="M122" s="18">
        <f t="shared" si="17"/>
        <v>8.6571428571428566</v>
      </c>
    </row>
    <row r="123" spans="1:13" x14ac:dyDescent="0.25">
      <c r="A123" s="13">
        <v>1964</v>
      </c>
      <c r="B123" s="12">
        <v>26.05</v>
      </c>
      <c r="C123" s="1">
        <f t="shared" si="9"/>
        <v>25.508571428571429</v>
      </c>
      <c r="D123" s="1">
        <f t="shared" si="12"/>
        <v>25.545000000000002</v>
      </c>
      <c r="E123" s="18">
        <f t="shared" si="15"/>
        <v>25.352857142857143</v>
      </c>
      <c r="F123" s="12">
        <v>25.44</v>
      </c>
      <c r="G123" s="1">
        <f t="shared" si="10"/>
        <v>25.914285714285715</v>
      </c>
      <c r="H123" s="1">
        <f t="shared" si="13"/>
        <v>25.822000000000003</v>
      </c>
      <c r="I123" s="18">
        <f t="shared" si="16"/>
        <v>25.914285714285715</v>
      </c>
      <c r="J123" s="12">
        <v>8.41</v>
      </c>
      <c r="K123" s="1">
        <f t="shared" si="11"/>
        <v>8.6999999999999993</v>
      </c>
      <c r="L123" s="1">
        <f t="shared" si="14"/>
        <v>8.6539999999999999</v>
      </c>
      <c r="M123" s="18">
        <f t="shared" si="17"/>
        <v>8.66</v>
      </c>
    </row>
    <row r="124" spans="1:13" x14ac:dyDescent="0.25">
      <c r="A124" s="13">
        <v>1965</v>
      </c>
      <c r="B124" s="12">
        <v>25.84</v>
      </c>
      <c r="C124" s="1">
        <f t="shared" si="9"/>
        <v>25.551428571428573</v>
      </c>
      <c r="D124" s="1">
        <f t="shared" si="12"/>
        <v>25.562000000000005</v>
      </c>
      <c r="E124" s="18">
        <f t="shared" si="15"/>
        <v>25.411428571428569</v>
      </c>
      <c r="F124" s="12">
        <v>25.76</v>
      </c>
      <c r="G124" s="1">
        <f t="shared" si="10"/>
        <v>25.838571428571431</v>
      </c>
      <c r="H124" s="1">
        <f t="shared" si="13"/>
        <v>25.833000000000006</v>
      </c>
      <c r="I124" s="18">
        <f t="shared" si="16"/>
        <v>25.9</v>
      </c>
      <c r="J124" s="12">
        <v>8.5299999999999994</v>
      </c>
      <c r="K124" s="1">
        <f t="shared" si="11"/>
        <v>8.6657142857142855</v>
      </c>
      <c r="L124" s="1">
        <f t="shared" si="14"/>
        <v>8.6440000000000001</v>
      </c>
      <c r="M124" s="18">
        <f t="shared" si="17"/>
        <v>8.6528571428571421</v>
      </c>
    </row>
    <row r="125" spans="1:13" x14ac:dyDescent="0.25">
      <c r="A125" s="13">
        <v>1966</v>
      </c>
      <c r="B125" s="12">
        <v>24.93</v>
      </c>
      <c r="C125" s="1">
        <f t="shared" si="9"/>
        <v>25.521428571428572</v>
      </c>
      <c r="D125" s="1">
        <f t="shared" si="12"/>
        <v>25.543000000000003</v>
      </c>
      <c r="E125" s="18">
        <f t="shared" si="15"/>
        <v>25.428571428571427</v>
      </c>
      <c r="F125" s="12">
        <v>26.19</v>
      </c>
      <c r="G125" s="1">
        <f t="shared" si="10"/>
        <v>25.971428571428568</v>
      </c>
      <c r="H125" s="1">
        <f t="shared" si="13"/>
        <v>25.886000000000003</v>
      </c>
      <c r="I125" s="18">
        <f t="shared" si="16"/>
        <v>25.891428571428573</v>
      </c>
      <c r="J125" s="12">
        <v>8.6</v>
      </c>
      <c r="K125" s="1">
        <f t="shared" si="11"/>
        <v>8.6471428571428586</v>
      </c>
      <c r="L125" s="1">
        <f t="shared" si="14"/>
        <v>8.6759999999999984</v>
      </c>
      <c r="M125" s="18">
        <f t="shared" si="17"/>
        <v>8.65</v>
      </c>
    </row>
    <row r="126" spans="1:13" x14ac:dyDescent="0.25">
      <c r="A126" s="13">
        <v>1967</v>
      </c>
      <c r="B126" s="12">
        <v>24.74</v>
      </c>
      <c r="C126" s="1">
        <f t="shared" si="9"/>
        <v>25.400000000000002</v>
      </c>
      <c r="D126" s="1">
        <f t="shared" si="12"/>
        <v>25.407000000000004</v>
      </c>
      <c r="E126" s="18">
        <f t="shared" si="15"/>
        <v>25.36428571428571</v>
      </c>
      <c r="F126" s="12">
        <v>25.33</v>
      </c>
      <c r="G126" s="1">
        <f t="shared" si="10"/>
        <v>25.828571428571429</v>
      </c>
      <c r="H126" s="1">
        <f t="shared" si="13"/>
        <v>25.868000000000002</v>
      </c>
      <c r="I126" s="18">
        <f t="shared" si="16"/>
        <v>25.832857142857144</v>
      </c>
      <c r="J126" s="12">
        <v>8.6999999999999993</v>
      </c>
      <c r="K126" s="1">
        <f t="shared" si="11"/>
        <v>8.6642857142857146</v>
      </c>
      <c r="L126" s="1">
        <f t="shared" si="14"/>
        <v>8.6729999999999983</v>
      </c>
      <c r="M126" s="18">
        <f t="shared" si="17"/>
        <v>8.6378571428571416</v>
      </c>
    </row>
    <row r="127" spans="1:13" x14ac:dyDescent="0.25">
      <c r="A127" s="13">
        <v>1968</v>
      </c>
      <c r="B127" s="12">
        <v>25.6</v>
      </c>
      <c r="C127" s="1">
        <f t="shared" si="9"/>
        <v>25.32</v>
      </c>
      <c r="D127" s="1">
        <f t="shared" si="12"/>
        <v>25.413000000000004</v>
      </c>
      <c r="E127" s="18">
        <f t="shared" si="15"/>
        <v>25.468571428571433</v>
      </c>
      <c r="F127" s="12">
        <v>25.26</v>
      </c>
      <c r="G127" s="1">
        <f t="shared" si="10"/>
        <v>25.741428571428571</v>
      </c>
      <c r="H127" s="1">
        <f t="shared" si="13"/>
        <v>25.764999999999997</v>
      </c>
      <c r="I127" s="18">
        <f t="shared" si="16"/>
        <v>25.768571428571427</v>
      </c>
      <c r="J127" s="12">
        <v>8.52</v>
      </c>
      <c r="K127" s="1">
        <f t="shared" si="11"/>
        <v>8.6242857142857137</v>
      </c>
      <c r="L127" s="1">
        <f t="shared" si="14"/>
        <v>8.6479999999999997</v>
      </c>
      <c r="M127" s="18">
        <f t="shared" si="17"/>
        <v>8.6349999999999998</v>
      </c>
    </row>
    <row r="128" spans="1:13" x14ac:dyDescent="0.25">
      <c r="A128" s="13">
        <v>1969</v>
      </c>
      <c r="B128" s="12">
        <v>25.4</v>
      </c>
      <c r="C128" s="1">
        <f t="shared" si="9"/>
        <v>25.395714285714288</v>
      </c>
      <c r="D128" s="1">
        <f t="shared" si="12"/>
        <v>25.439</v>
      </c>
      <c r="E128" s="18">
        <f t="shared" si="15"/>
        <v>25.449285714285715</v>
      </c>
      <c r="F128" s="12">
        <v>26.09</v>
      </c>
      <c r="G128" s="1">
        <f t="shared" si="10"/>
        <v>25.738571428571426</v>
      </c>
      <c r="H128" s="1">
        <f t="shared" si="13"/>
        <v>25.847999999999995</v>
      </c>
      <c r="I128" s="18">
        <f t="shared" si="16"/>
        <v>25.8</v>
      </c>
      <c r="J128" s="12">
        <v>8.6</v>
      </c>
      <c r="K128" s="1">
        <f t="shared" si="11"/>
        <v>8.6028571428571414</v>
      </c>
      <c r="L128" s="1">
        <f t="shared" si="14"/>
        <v>8.6349999999999998</v>
      </c>
      <c r="M128" s="18">
        <f t="shared" si="17"/>
        <v>8.6328571428571426</v>
      </c>
    </row>
    <row r="129" spans="1:13" x14ac:dyDescent="0.25">
      <c r="A129" s="13">
        <v>1970</v>
      </c>
      <c r="B129" s="12">
        <v>25.04</v>
      </c>
      <c r="C129" s="1">
        <f t="shared" si="9"/>
        <v>25.37142857142857</v>
      </c>
      <c r="D129" s="1">
        <f t="shared" si="12"/>
        <v>25.384</v>
      </c>
      <c r="E129" s="18">
        <f t="shared" si="15"/>
        <v>25.443571428571431</v>
      </c>
      <c r="F129" s="12">
        <v>25.92</v>
      </c>
      <c r="G129" s="1">
        <f t="shared" si="10"/>
        <v>25.712857142857143</v>
      </c>
      <c r="H129" s="1">
        <f t="shared" si="13"/>
        <v>25.806999999999999</v>
      </c>
      <c r="I129" s="18">
        <f t="shared" si="16"/>
        <v>25.818571428571428</v>
      </c>
      <c r="J129" s="12">
        <v>8.6999999999999993</v>
      </c>
      <c r="K129" s="1">
        <f t="shared" si="11"/>
        <v>8.5799999999999983</v>
      </c>
      <c r="L129" s="1">
        <f t="shared" si="14"/>
        <v>8.6470000000000002</v>
      </c>
      <c r="M129" s="18">
        <f t="shared" si="17"/>
        <v>8.6628571428571419</v>
      </c>
    </row>
    <row r="130" spans="1:13" x14ac:dyDescent="0.25">
      <c r="A130" s="13">
        <v>1971</v>
      </c>
      <c r="B130" s="12">
        <v>24.97</v>
      </c>
      <c r="C130" s="1">
        <f t="shared" si="9"/>
        <v>25.217142857142854</v>
      </c>
      <c r="D130" s="1">
        <f t="shared" si="12"/>
        <v>25.265000000000001</v>
      </c>
      <c r="E130" s="18">
        <f t="shared" si="15"/>
        <v>25.362857142857145</v>
      </c>
      <c r="F130" s="12">
        <v>24.96</v>
      </c>
      <c r="G130" s="1">
        <f t="shared" si="10"/>
        <v>25.644285714285719</v>
      </c>
      <c r="H130" s="1">
        <f t="shared" si="13"/>
        <v>25.715999999999998</v>
      </c>
      <c r="I130" s="18">
        <f t="shared" si="16"/>
        <v>25.779285714285713</v>
      </c>
      <c r="J130" s="12">
        <v>8.6</v>
      </c>
      <c r="K130" s="1">
        <f t="shared" si="11"/>
        <v>8.6071428571428559</v>
      </c>
      <c r="L130" s="1">
        <f t="shared" si="14"/>
        <v>8.6269999999999989</v>
      </c>
      <c r="M130" s="18">
        <f t="shared" si="17"/>
        <v>8.6535714285714267</v>
      </c>
    </row>
    <row r="131" spans="1:13" x14ac:dyDescent="0.25">
      <c r="A131" s="13">
        <v>1972</v>
      </c>
      <c r="B131" s="12">
        <v>25.99</v>
      </c>
      <c r="C131" s="1">
        <f t="shared" si="9"/>
        <v>25.238571428571429</v>
      </c>
      <c r="D131" s="1">
        <f t="shared" si="12"/>
        <v>25.377000000000002</v>
      </c>
      <c r="E131" s="18">
        <f t="shared" si="15"/>
        <v>25.395000000000007</v>
      </c>
      <c r="F131" s="12">
        <v>25.53</v>
      </c>
      <c r="G131" s="1">
        <f t="shared" si="10"/>
        <v>25.611428571428576</v>
      </c>
      <c r="H131" s="1">
        <f t="shared" si="13"/>
        <v>25.657999999999998</v>
      </c>
      <c r="I131" s="18">
        <f t="shared" si="16"/>
        <v>25.724999999999998</v>
      </c>
      <c r="J131" s="12">
        <v>8.5</v>
      </c>
      <c r="K131" s="1">
        <f t="shared" si="11"/>
        <v>8.6028571428571414</v>
      </c>
      <c r="L131" s="1">
        <f t="shared" si="14"/>
        <v>8.6019999999999985</v>
      </c>
      <c r="M131" s="18">
        <f t="shared" si="17"/>
        <v>8.6342857142857135</v>
      </c>
    </row>
    <row r="132" spans="1:13" x14ac:dyDescent="0.25">
      <c r="A132" s="13">
        <v>1973</v>
      </c>
      <c r="B132" s="12">
        <v>25.95</v>
      </c>
      <c r="C132" s="1">
        <f t="shared" si="9"/>
        <v>25.384285714285713</v>
      </c>
      <c r="D132" s="1">
        <f t="shared" si="12"/>
        <v>25.451000000000001</v>
      </c>
      <c r="E132" s="18">
        <f t="shared" si="15"/>
        <v>25.452857142857141</v>
      </c>
      <c r="F132" s="12">
        <v>25.98</v>
      </c>
      <c r="G132" s="1">
        <f t="shared" si="10"/>
        <v>25.581428571428571</v>
      </c>
      <c r="H132" s="1">
        <f t="shared" si="13"/>
        <v>25.646000000000004</v>
      </c>
      <c r="I132" s="18">
        <f t="shared" si="16"/>
        <v>25.776428571428571</v>
      </c>
      <c r="J132" s="12">
        <v>8.9499999999999993</v>
      </c>
      <c r="K132" s="1">
        <f t="shared" si="11"/>
        <v>8.6528571428571421</v>
      </c>
      <c r="L132" s="1">
        <f t="shared" si="14"/>
        <v>8.6109999999999989</v>
      </c>
      <c r="M132" s="18">
        <f t="shared" si="17"/>
        <v>8.65</v>
      </c>
    </row>
    <row r="133" spans="1:13" x14ac:dyDescent="0.25">
      <c r="A133" s="13">
        <v>1974</v>
      </c>
      <c r="B133" s="12">
        <v>26.2</v>
      </c>
      <c r="C133" s="1">
        <f t="shared" si="9"/>
        <v>25.592857142857138</v>
      </c>
      <c r="D133" s="1">
        <f t="shared" si="12"/>
        <v>25.465999999999998</v>
      </c>
      <c r="E133" s="18">
        <f t="shared" si="15"/>
        <v>25.49642857142857</v>
      </c>
      <c r="F133" s="12">
        <v>25.47</v>
      </c>
      <c r="G133" s="1">
        <f t="shared" si="10"/>
        <v>25.601428571428574</v>
      </c>
      <c r="H133" s="1">
        <f t="shared" si="13"/>
        <v>25.649000000000001</v>
      </c>
      <c r="I133" s="18">
        <f t="shared" si="16"/>
        <v>25.715</v>
      </c>
      <c r="J133" s="12">
        <v>8.4700000000000006</v>
      </c>
      <c r="K133" s="1">
        <f t="shared" si="11"/>
        <v>8.6199999999999992</v>
      </c>
      <c r="L133" s="1">
        <f t="shared" si="14"/>
        <v>8.6170000000000009</v>
      </c>
      <c r="M133" s="18">
        <f t="shared" si="17"/>
        <v>8.642142857142856</v>
      </c>
    </row>
    <row r="134" spans="1:13" x14ac:dyDescent="0.25">
      <c r="A134" s="13">
        <v>1975</v>
      </c>
      <c r="B134" s="12">
        <v>25.83</v>
      </c>
      <c r="C134" s="1">
        <f t="shared" si="9"/>
        <v>25.625714285714285</v>
      </c>
      <c r="D134" s="1">
        <f t="shared" si="12"/>
        <v>25.464999999999996</v>
      </c>
      <c r="E134" s="18">
        <f t="shared" si="15"/>
        <v>25.472857142857141</v>
      </c>
      <c r="F134" s="12">
        <v>25.34</v>
      </c>
      <c r="G134" s="1">
        <f t="shared" si="10"/>
        <v>25.612857142857141</v>
      </c>
      <c r="H134" s="1">
        <f t="shared" si="13"/>
        <v>25.606999999999999</v>
      </c>
      <c r="I134" s="18">
        <f t="shared" si="16"/>
        <v>25.677142857142854</v>
      </c>
      <c r="J134" s="12">
        <v>8.74</v>
      </c>
      <c r="K134" s="1">
        <f t="shared" si="11"/>
        <v>8.6514285714285712</v>
      </c>
      <c r="L134" s="1">
        <f t="shared" si="14"/>
        <v>8.6379999999999981</v>
      </c>
      <c r="M134" s="18">
        <f t="shared" si="17"/>
        <v>8.6378571428571416</v>
      </c>
    </row>
    <row r="135" spans="1:13" x14ac:dyDescent="0.25">
      <c r="A135" s="13">
        <v>1976</v>
      </c>
      <c r="B135" s="12">
        <v>25.95</v>
      </c>
      <c r="C135" s="1">
        <f t="shared" si="9"/>
        <v>25.704285714285714</v>
      </c>
      <c r="D135" s="1">
        <f t="shared" si="12"/>
        <v>25.566999999999997</v>
      </c>
      <c r="E135" s="18">
        <f t="shared" si="15"/>
        <v>25.55</v>
      </c>
      <c r="F135" s="12">
        <v>25.56</v>
      </c>
      <c r="G135" s="1">
        <f t="shared" si="10"/>
        <v>25.537142857142857</v>
      </c>
      <c r="H135" s="1">
        <f t="shared" si="13"/>
        <v>25.544</v>
      </c>
      <c r="I135" s="18">
        <f t="shared" si="16"/>
        <v>25.63785714285714</v>
      </c>
      <c r="J135" s="12">
        <v>8.35</v>
      </c>
      <c r="K135" s="1">
        <f t="shared" si="11"/>
        <v>8.6157142857142865</v>
      </c>
      <c r="L135" s="1">
        <f t="shared" si="14"/>
        <v>8.6129999999999978</v>
      </c>
      <c r="M135" s="18">
        <f t="shared" si="17"/>
        <v>8.6092857142857131</v>
      </c>
    </row>
    <row r="136" spans="1:13" x14ac:dyDescent="0.25">
      <c r="A136" s="13">
        <v>1977</v>
      </c>
      <c r="B136" s="12">
        <v>24.62</v>
      </c>
      <c r="C136" s="1">
        <f t="shared" si="9"/>
        <v>25.644285714285711</v>
      </c>
      <c r="D136" s="1">
        <f t="shared" si="12"/>
        <v>25.554999999999996</v>
      </c>
      <c r="E136" s="18">
        <f t="shared" si="15"/>
        <v>25.507857142857141</v>
      </c>
      <c r="F136" s="12">
        <v>26.11</v>
      </c>
      <c r="G136" s="1">
        <f t="shared" si="10"/>
        <v>25.564285714285713</v>
      </c>
      <c r="H136" s="1">
        <f t="shared" si="13"/>
        <v>25.622000000000003</v>
      </c>
      <c r="I136" s="18">
        <f t="shared" si="16"/>
        <v>25.638571428571431</v>
      </c>
      <c r="J136" s="12">
        <v>8.85</v>
      </c>
      <c r="K136" s="1">
        <f t="shared" si="11"/>
        <v>8.6371428571428588</v>
      </c>
      <c r="L136" s="1">
        <f t="shared" si="14"/>
        <v>8.6279999999999966</v>
      </c>
      <c r="M136" s="18">
        <f t="shared" si="17"/>
        <v>8.6085714285714268</v>
      </c>
    </row>
    <row r="137" spans="1:13" x14ac:dyDescent="0.25">
      <c r="A137" s="13">
        <v>1978</v>
      </c>
      <c r="B137" s="12">
        <v>24.85</v>
      </c>
      <c r="C137" s="1">
        <f t="shared" ref="C137:C172" si="18">AVERAGE(B131:B137)</f>
        <v>25.627142857142854</v>
      </c>
      <c r="D137" s="1">
        <f t="shared" si="12"/>
        <v>25.479999999999997</v>
      </c>
      <c r="E137" s="18">
        <f t="shared" si="15"/>
        <v>25.422142857142855</v>
      </c>
      <c r="F137" s="12">
        <v>26.12</v>
      </c>
      <c r="G137" s="1">
        <f t="shared" ref="G137:G172" si="19">AVERAGE(F131:F137)</f>
        <v>25.73</v>
      </c>
      <c r="H137" s="1">
        <f t="shared" si="13"/>
        <v>25.707999999999998</v>
      </c>
      <c r="I137" s="18">
        <f t="shared" si="16"/>
        <v>25.687142857142856</v>
      </c>
      <c r="J137" s="12">
        <v>8.69</v>
      </c>
      <c r="K137" s="1">
        <f t="shared" ref="K137:K172" si="20">AVERAGE(J131:J137)</f>
        <v>8.65</v>
      </c>
      <c r="L137" s="1">
        <f t="shared" si="14"/>
        <v>8.6449999999999996</v>
      </c>
      <c r="M137" s="18">
        <f t="shared" si="17"/>
        <v>8.6285714285714281</v>
      </c>
    </row>
    <row r="138" spans="1:13" x14ac:dyDescent="0.25">
      <c r="A138" s="13">
        <v>1979</v>
      </c>
      <c r="B138" s="12">
        <v>25.05</v>
      </c>
      <c r="C138" s="1">
        <f t="shared" si="18"/>
        <v>25.49285714285714</v>
      </c>
      <c r="D138" s="1">
        <f t="shared" si="12"/>
        <v>25.445</v>
      </c>
      <c r="E138" s="18">
        <f t="shared" si="15"/>
        <v>25.365714285714287</v>
      </c>
      <c r="F138" s="12">
        <v>26.55</v>
      </c>
      <c r="G138" s="1">
        <f t="shared" si="19"/>
        <v>25.875714285714288</v>
      </c>
      <c r="H138" s="1">
        <f t="shared" si="13"/>
        <v>25.754000000000001</v>
      </c>
      <c r="I138" s="18">
        <f t="shared" si="16"/>
        <v>25.743571428571432</v>
      </c>
      <c r="J138" s="12">
        <v>8.73</v>
      </c>
      <c r="K138" s="1">
        <f t="shared" si="20"/>
        <v>8.6828571428571433</v>
      </c>
      <c r="L138" s="1">
        <f t="shared" si="14"/>
        <v>8.6579999999999995</v>
      </c>
      <c r="M138" s="18">
        <f t="shared" si="17"/>
        <v>8.6428571428571406</v>
      </c>
    </row>
    <row r="139" spans="1:13" x14ac:dyDescent="0.25">
      <c r="A139" s="13">
        <v>1980</v>
      </c>
      <c r="B139" s="12">
        <v>25.3</v>
      </c>
      <c r="C139" s="1">
        <f t="shared" si="18"/>
        <v>25.400000000000006</v>
      </c>
      <c r="D139" s="1">
        <f t="shared" si="12"/>
        <v>25.471</v>
      </c>
      <c r="E139" s="18">
        <f t="shared" si="15"/>
        <v>25.392142857142858</v>
      </c>
      <c r="F139" s="12">
        <v>26.32</v>
      </c>
      <c r="G139" s="1">
        <f t="shared" si="19"/>
        <v>25.924285714285713</v>
      </c>
      <c r="H139" s="1">
        <f t="shared" si="13"/>
        <v>25.794</v>
      </c>
      <c r="I139" s="18">
        <f t="shared" si="16"/>
        <v>25.752857142857145</v>
      </c>
      <c r="J139" s="12">
        <v>8.98</v>
      </c>
      <c r="K139" s="1">
        <f t="shared" si="20"/>
        <v>8.6871428571428577</v>
      </c>
      <c r="L139" s="1">
        <f t="shared" si="14"/>
        <v>8.6860000000000017</v>
      </c>
      <c r="M139" s="18">
        <f t="shared" si="17"/>
        <v>8.6699999999999982</v>
      </c>
    </row>
    <row r="140" spans="1:13" x14ac:dyDescent="0.25">
      <c r="A140" s="13">
        <v>1981</v>
      </c>
      <c r="B140" s="12">
        <v>25.36</v>
      </c>
      <c r="C140" s="1">
        <f t="shared" si="18"/>
        <v>25.279999999999998</v>
      </c>
      <c r="D140" s="1">
        <f t="shared" ref="D140:D172" si="21">AVERAGE(B131:B140)</f>
        <v>25.51</v>
      </c>
      <c r="E140" s="18">
        <f t="shared" si="15"/>
        <v>25.436428571428571</v>
      </c>
      <c r="F140" s="12">
        <v>26.19</v>
      </c>
      <c r="G140" s="1">
        <f t="shared" si="19"/>
        <v>26.027142857142856</v>
      </c>
      <c r="H140" s="1">
        <f t="shared" ref="H140:H172" si="22">AVERAGE(F131:F140)</f>
        <v>25.917000000000002</v>
      </c>
      <c r="I140" s="18">
        <f t="shared" si="16"/>
        <v>25.814285714285717</v>
      </c>
      <c r="J140" s="12">
        <v>9.17</v>
      </c>
      <c r="K140" s="1">
        <f t="shared" si="20"/>
        <v>8.7871428571428574</v>
      </c>
      <c r="L140" s="1">
        <f t="shared" ref="L140:L172" si="23">AVERAGEA(J131:J140)</f>
        <v>8.7430000000000003</v>
      </c>
      <c r="M140" s="18">
        <f t="shared" si="17"/>
        <v>8.7035714285714274</v>
      </c>
    </row>
    <row r="141" spans="1:13" x14ac:dyDescent="0.25">
      <c r="A141" s="13">
        <v>1982</v>
      </c>
      <c r="B141" s="12">
        <v>26.37</v>
      </c>
      <c r="C141" s="1">
        <f t="shared" si="18"/>
        <v>25.357142857142858</v>
      </c>
      <c r="D141" s="1">
        <f t="shared" si="21"/>
        <v>25.548000000000002</v>
      </c>
      <c r="E141" s="18">
        <f t="shared" si="15"/>
        <v>25.491428571428571</v>
      </c>
      <c r="F141" s="12">
        <v>25.04</v>
      </c>
      <c r="G141" s="1">
        <f t="shared" si="19"/>
        <v>25.984285714285711</v>
      </c>
      <c r="H141" s="1">
        <f t="shared" si="22"/>
        <v>25.868000000000002</v>
      </c>
      <c r="I141" s="18">
        <f t="shared" si="16"/>
        <v>25.798571428571428</v>
      </c>
      <c r="J141" s="12">
        <v>8.64</v>
      </c>
      <c r="K141" s="1">
        <f t="shared" si="20"/>
        <v>8.7728571428571449</v>
      </c>
      <c r="L141" s="1">
        <f t="shared" si="23"/>
        <v>8.7570000000000014</v>
      </c>
      <c r="M141" s="18">
        <f t="shared" si="17"/>
        <v>8.7121428571428563</v>
      </c>
    </row>
    <row r="142" spans="1:13" x14ac:dyDescent="0.25">
      <c r="A142" s="13">
        <v>1983</v>
      </c>
      <c r="B142" s="12">
        <v>25.99</v>
      </c>
      <c r="C142" s="1">
        <f t="shared" si="18"/>
        <v>25.362857142857141</v>
      </c>
      <c r="D142" s="1">
        <f t="shared" si="21"/>
        <v>25.552000000000003</v>
      </c>
      <c r="E142" s="18">
        <f t="shared" si="15"/>
        <v>25.533571428571431</v>
      </c>
      <c r="F142" s="12">
        <v>25.4</v>
      </c>
      <c r="G142" s="1">
        <f t="shared" si="19"/>
        <v>25.96142857142857</v>
      </c>
      <c r="H142" s="1">
        <f t="shared" si="22"/>
        <v>25.809999999999995</v>
      </c>
      <c r="I142" s="18">
        <f t="shared" si="16"/>
        <v>25.749285714285715</v>
      </c>
      <c r="J142" s="12">
        <v>9.0299999999999994</v>
      </c>
      <c r="K142" s="1">
        <f t="shared" si="20"/>
        <v>8.870000000000001</v>
      </c>
      <c r="L142" s="1">
        <f t="shared" si="23"/>
        <v>8.7650000000000006</v>
      </c>
      <c r="M142" s="18">
        <f t="shared" si="17"/>
        <v>8.7428571428571438</v>
      </c>
    </row>
    <row r="143" spans="1:13" x14ac:dyDescent="0.25">
      <c r="A143" s="13">
        <v>1984</v>
      </c>
      <c r="B143" s="12">
        <v>25.05</v>
      </c>
      <c r="C143" s="1">
        <f t="shared" si="18"/>
        <v>25.42428571428572</v>
      </c>
      <c r="D143" s="1">
        <f t="shared" si="21"/>
        <v>25.437000000000001</v>
      </c>
      <c r="E143" s="18">
        <f t="shared" si="15"/>
        <v>25.534285714285716</v>
      </c>
      <c r="F143" s="12">
        <v>25.19</v>
      </c>
      <c r="G143" s="1">
        <f t="shared" si="19"/>
        <v>25.830000000000002</v>
      </c>
      <c r="H143" s="1">
        <f t="shared" si="22"/>
        <v>25.782</v>
      </c>
      <c r="I143" s="18">
        <f t="shared" si="16"/>
        <v>25.697142857142858</v>
      </c>
      <c r="J143" s="12">
        <v>8.69</v>
      </c>
      <c r="K143" s="1">
        <f t="shared" si="20"/>
        <v>8.8471428571428579</v>
      </c>
      <c r="L143" s="1">
        <f t="shared" si="23"/>
        <v>8.7870000000000008</v>
      </c>
      <c r="M143" s="18">
        <f t="shared" si="17"/>
        <v>8.7421428571428574</v>
      </c>
    </row>
    <row r="144" spans="1:13" x14ac:dyDescent="0.25">
      <c r="A144" s="13">
        <v>1985</v>
      </c>
      <c r="B144" s="12">
        <v>25.7</v>
      </c>
      <c r="C144" s="1">
        <f t="shared" si="18"/>
        <v>25.54571428571429</v>
      </c>
      <c r="D144" s="1">
        <f t="shared" si="21"/>
        <v>25.423999999999999</v>
      </c>
      <c r="E144" s="18">
        <f t="shared" ref="E144:E172" si="24">AVERAGE(B131:B144)</f>
        <v>25.586428571428574</v>
      </c>
      <c r="F144" s="12">
        <v>25.36</v>
      </c>
      <c r="G144" s="1">
        <f t="shared" si="19"/>
        <v>25.721428571428572</v>
      </c>
      <c r="H144" s="1">
        <f t="shared" si="22"/>
        <v>25.783999999999999</v>
      </c>
      <c r="I144" s="18">
        <f t="shared" ref="I144:I172" si="25">AVERAGEA(F131:F144)</f>
        <v>25.725714285714286</v>
      </c>
      <c r="J144" s="12">
        <v>8.66</v>
      </c>
      <c r="K144" s="1">
        <f t="shared" si="20"/>
        <v>8.8428571428571434</v>
      </c>
      <c r="L144" s="1">
        <f t="shared" si="23"/>
        <v>8.7789999999999999</v>
      </c>
      <c r="M144" s="18">
        <f t="shared" ref="M144:M172" si="26">AVERAGE(J131:J144)</f>
        <v>8.7464285714285719</v>
      </c>
    </row>
    <row r="145" spans="1:13" x14ac:dyDescent="0.25">
      <c r="A145" s="13">
        <v>1986</v>
      </c>
      <c r="B145" s="12">
        <v>25.43</v>
      </c>
      <c r="C145" s="1">
        <f t="shared" si="18"/>
        <v>25.599999999999998</v>
      </c>
      <c r="D145" s="1">
        <f t="shared" si="21"/>
        <v>25.372</v>
      </c>
      <c r="E145" s="18">
        <f t="shared" si="24"/>
        <v>25.546428571428574</v>
      </c>
      <c r="F145" s="12">
        <v>25.64</v>
      </c>
      <c r="G145" s="1">
        <f t="shared" si="19"/>
        <v>25.591428571428569</v>
      </c>
      <c r="H145" s="1">
        <f t="shared" si="22"/>
        <v>25.791999999999994</v>
      </c>
      <c r="I145" s="18">
        <f t="shared" si="25"/>
        <v>25.733571428571427</v>
      </c>
      <c r="J145" s="12">
        <v>8.83</v>
      </c>
      <c r="K145" s="1">
        <f t="shared" si="20"/>
        <v>8.8571428571428577</v>
      </c>
      <c r="L145" s="1">
        <f t="shared" si="23"/>
        <v>8.827</v>
      </c>
      <c r="M145" s="18">
        <f t="shared" si="26"/>
        <v>8.77</v>
      </c>
    </row>
    <row r="146" spans="1:13" x14ac:dyDescent="0.25">
      <c r="A146" s="13">
        <v>1987</v>
      </c>
      <c r="B146" s="12">
        <v>24.37</v>
      </c>
      <c r="C146" s="1">
        <f t="shared" si="18"/>
        <v>25.467142857142857</v>
      </c>
      <c r="D146" s="1">
        <f t="shared" si="21"/>
        <v>25.347000000000001</v>
      </c>
      <c r="E146" s="18">
        <f t="shared" si="24"/>
        <v>25.433571428571433</v>
      </c>
      <c r="F146" s="12">
        <v>26.35</v>
      </c>
      <c r="G146" s="1">
        <f t="shared" si="19"/>
        <v>25.595714285714283</v>
      </c>
      <c r="H146" s="1">
        <f t="shared" si="22"/>
        <v>25.816000000000003</v>
      </c>
      <c r="I146" s="18">
        <f t="shared" si="25"/>
        <v>25.759999999999998</v>
      </c>
      <c r="J146" s="12">
        <v>8.99</v>
      </c>
      <c r="K146" s="1">
        <f t="shared" si="20"/>
        <v>8.8585714285714285</v>
      </c>
      <c r="L146" s="1">
        <f t="shared" si="23"/>
        <v>8.8409999999999993</v>
      </c>
      <c r="M146" s="18">
        <f t="shared" si="26"/>
        <v>8.7728571428571431</v>
      </c>
    </row>
    <row r="147" spans="1:13" x14ac:dyDescent="0.25">
      <c r="A147" s="13">
        <v>1988</v>
      </c>
      <c r="B147" s="12">
        <v>25.42</v>
      </c>
      <c r="C147" s="1">
        <f t="shared" si="18"/>
        <v>25.475714285714282</v>
      </c>
      <c r="D147" s="1">
        <f t="shared" si="21"/>
        <v>25.404000000000003</v>
      </c>
      <c r="E147" s="18">
        <f t="shared" si="24"/>
        <v>25.377857142857145</v>
      </c>
      <c r="F147" s="12">
        <v>26.34</v>
      </c>
      <c r="G147" s="1">
        <f t="shared" si="19"/>
        <v>25.617142857142856</v>
      </c>
      <c r="H147" s="1">
        <f t="shared" si="22"/>
        <v>25.838000000000001</v>
      </c>
      <c r="I147" s="18">
        <f t="shared" si="25"/>
        <v>25.822142857142858</v>
      </c>
      <c r="J147" s="12">
        <v>9.1999999999999993</v>
      </c>
      <c r="K147" s="1">
        <f t="shared" si="20"/>
        <v>8.8628571428571412</v>
      </c>
      <c r="L147" s="1">
        <f t="shared" si="23"/>
        <v>8.8919999999999995</v>
      </c>
      <c r="M147" s="18">
        <f t="shared" si="26"/>
        <v>8.8249999999999993</v>
      </c>
    </row>
    <row r="148" spans="1:13" x14ac:dyDescent="0.25">
      <c r="A148" s="13">
        <v>1989</v>
      </c>
      <c r="B148" s="12">
        <v>26.08</v>
      </c>
      <c r="C148" s="1">
        <f t="shared" si="18"/>
        <v>25.434285714285711</v>
      </c>
      <c r="D148" s="1">
        <f t="shared" si="21"/>
        <v>25.506999999999998</v>
      </c>
      <c r="E148" s="18">
        <f t="shared" si="24"/>
        <v>25.395714285714288</v>
      </c>
      <c r="F148" s="12">
        <v>25.47</v>
      </c>
      <c r="G148" s="1">
        <f t="shared" si="19"/>
        <v>25.678571428571427</v>
      </c>
      <c r="H148" s="1">
        <f t="shared" si="22"/>
        <v>25.729999999999997</v>
      </c>
      <c r="I148" s="18">
        <f t="shared" si="25"/>
        <v>25.831428571428571</v>
      </c>
      <c r="J148" s="12">
        <v>8.92</v>
      </c>
      <c r="K148" s="1">
        <f t="shared" si="20"/>
        <v>8.9028571428571439</v>
      </c>
      <c r="L148" s="1">
        <f t="shared" si="23"/>
        <v>8.9109999999999996</v>
      </c>
      <c r="M148" s="18">
        <f t="shared" si="26"/>
        <v>8.8378571428571426</v>
      </c>
    </row>
    <row r="149" spans="1:13" x14ac:dyDescent="0.25">
      <c r="A149" s="13">
        <v>1990</v>
      </c>
      <c r="B149" s="12">
        <v>25.64</v>
      </c>
      <c r="C149" s="1">
        <f t="shared" si="18"/>
        <v>25.384285714285713</v>
      </c>
      <c r="D149" s="1">
        <f t="shared" si="21"/>
        <v>25.540999999999997</v>
      </c>
      <c r="E149" s="18">
        <f t="shared" si="24"/>
        <v>25.373571428571427</v>
      </c>
      <c r="F149" s="12">
        <v>25.86</v>
      </c>
      <c r="G149" s="1">
        <f t="shared" si="19"/>
        <v>25.744285714285713</v>
      </c>
      <c r="H149" s="1">
        <f t="shared" si="22"/>
        <v>25.683999999999997</v>
      </c>
      <c r="I149" s="18">
        <f t="shared" si="25"/>
        <v>25.85285714285714</v>
      </c>
      <c r="J149" s="12">
        <v>9.23</v>
      </c>
      <c r="K149" s="1">
        <f t="shared" si="20"/>
        <v>8.9314285714285724</v>
      </c>
      <c r="L149" s="1">
        <f t="shared" si="23"/>
        <v>8.9359999999999999</v>
      </c>
      <c r="M149" s="18">
        <f t="shared" si="26"/>
        <v>8.9007142857142849</v>
      </c>
    </row>
    <row r="150" spans="1:13" x14ac:dyDescent="0.25">
      <c r="A150" s="13">
        <v>1991</v>
      </c>
      <c r="B150" s="12">
        <v>26.28</v>
      </c>
      <c r="C150" s="1">
        <f t="shared" si="18"/>
        <v>25.56</v>
      </c>
      <c r="D150" s="1">
        <f t="shared" si="21"/>
        <v>25.632999999999992</v>
      </c>
      <c r="E150" s="18">
        <f t="shared" si="24"/>
        <v>25.492142857142856</v>
      </c>
      <c r="F150" s="12">
        <v>25.94</v>
      </c>
      <c r="G150" s="1">
        <f t="shared" si="19"/>
        <v>25.851428571428567</v>
      </c>
      <c r="H150" s="1">
        <f t="shared" si="22"/>
        <v>25.658999999999999</v>
      </c>
      <c r="I150" s="18">
        <f t="shared" si="25"/>
        <v>25.840714285714288</v>
      </c>
      <c r="J150" s="12">
        <v>9.18</v>
      </c>
      <c r="K150" s="1">
        <f t="shared" si="20"/>
        <v>9.0014285714285727</v>
      </c>
      <c r="L150" s="1">
        <f t="shared" si="23"/>
        <v>8.9370000000000012</v>
      </c>
      <c r="M150" s="18">
        <f t="shared" si="26"/>
        <v>8.9242857142857144</v>
      </c>
    </row>
    <row r="151" spans="1:13" x14ac:dyDescent="0.25">
      <c r="A151" s="13">
        <v>1992</v>
      </c>
      <c r="B151" s="12">
        <v>25.49</v>
      </c>
      <c r="C151" s="1">
        <f t="shared" si="18"/>
        <v>25.53</v>
      </c>
      <c r="D151" s="1">
        <f t="shared" si="21"/>
        <v>25.544999999999995</v>
      </c>
      <c r="E151" s="18">
        <f t="shared" si="24"/>
        <v>25.537857142857142</v>
      </c>
      <c r="F151" s="12">
        <v>24.74</v>
      </c>
      <c r="G151" s="1">
        <f t="shared" si="19"/>
        <v>25.762857142857143</v>
      </c>
      <c r="H151" s="1">
        <f t="shared" si="22"/>
        <v>25.629000000000001</v>
      </c>
      <c r="I151" s="18">
        <f t="shared" si="25"/>
        <v>25.742142857142859</v>
      </c>
      <c r="J151" s="12">
        <v>8.84</v>
      </c>
      <c r="K151" s="1">
        <f t="shared" si="20"/>
        <v>9.0271428571428576</v>
      </c>
      <c r="L151" s="1">
        <f t="shared" si="23"/>
        <v>8.9570000000000025</v>
      </c>
      <c r="M151" s="18">
        <f t="shared" si="26"/>
        <v>8.9350000000000005</v>
      </c>
    </row>
    <row r="152" spans="1:13" x14ac:dyDescent="0.25">
      <c r="A152" s="13">
        <v>1993</v>
      </c>
      <c r="B152" s="12">
        <v>26.73</v>
      </c>
      <c r="C152" s="1">
        <f t="shared" si="18"/>
        <v>25.715714285714284</v>
      </c>
      <c r="D152" s="1">
        <f t="shared" si="21"/>
        <v>25.619</v>
      </c>
      <c r="E152" s="18">
        <f t="shared" si="24"/>
        <v>25.657857142857146</v>
      </c>
      <c r="F152" s="12">
        <v>25.9</v>
      </c>
      <c r="G152" s="1">
        <f t="shared" si="19"/>
        <v>25.800000000000004</v>
      </c>
      <c r="H152" s="1">
        <f t="shared" si="22"/>
        <v>25.678999999999995</v>
      </c>
      <c r="I152" s="18">
        <f t="shared" si="25"/>
        <v>25.695714285714281</v>
      </c>
      <c r="J152" s="12">
        <v>8.8699999999999992</v>
      </c>
      <c r="K152" s="1">
        <f t="shared" si="20"/>
        <v>9.0328571428571429</v>
      </c>
      <c r="L152" s="1">
        <f t="shared" si="23"/>
        <v>8.9410000000000025</v>
      </c>
      <c r="M152" s="18">
        <f t="shared" si="26"/>
        <v>8.9450000000000021</v>
      </c>
    </row>
    <row r="153" spans="1:13" x14ac:dyDescent="0.25">
      <c r="A153" s="13">
        <v>1994</v>
      </c>
      <c r="B153" s="12">
        <v>26.92</v>
      </c>
      <c r="C153" s="1">
        <f t="shared" si="18"/>
        <v>26.080000000000002</v>
      </c>
      <c r="D153" s="1">
        <f t="shared" si="21"/>
        <v>25.806000000000001</v>
      </c>
      <c r="E153" s="18">
        <f t="shared" si="24"/>
        <v>25.773571428571426</v>
      </c>
      <c r="F153" s="12">
        <v>26.26</v>
      </c>
      <c r="G153" s="1">
        <f t="shared" si="19"/>
        <v>25.787142857142857</v>
      </c>
      <c r="H153" s="1">
        <f t="shared" si="22"/>
        <v>25.786000000000001</v>
      </c>
      <c r="I153" s="18">
        <f t="shared" si="25"/>
        <v>25.691428571428567</v>
      </c>
      <c r="J153" s="12">
        <v>9.0399999999999991</v>
      </c>
      <c r="K153" s="1">
        <f t="shared" si="20"/>
        <v>9.0400000000000009</v>
      </c>
      <c r="L153" s="1">
        <f t="shared" si="23"/>
        <v>8.9760000000000026</v>
      </c>
      <c r="M153" s="18">
        <f t="shared" si="26"/>
        <v>8.949285714285713</v>
      </c>
    </row>
    <row r="154" spans="1:13" x14ac:dyDescent="0.25">
      <c r="A154" s="13">
        <v>1995</v>
      </c>
      <c r="B154" s="12">
        <v>26.55</v>
      </c>
      <c r="C154" s="1">
        <f t="shared" si="18"/>
        <v>26.241428571428571</v>
      </c>
      <c r="D154" s="1">
        <f t="shared" si="21"/>
        <v>25.891000000000002</v>
      </c>
      <c r="E154" s="18">
        <f t="shared" si="24"/>
        <v>25.858571428571427</v>
      </c>
      <c r="F154" s="12">
        <v>26.33</v>
      </c>
      <c r="G154" s="1">
        <f t="shared" si="19"/>
        <v>25.785714285714285</v>
      </c>
      <c r="H154" s="1">
        <f t="shared" si="22"/>
        <v>25.882999999999999</v>
      </c>
      <c r="I154" s="18">
        <f t="shared" si="25"/>
        <v>25.701428571428568</v>
      </c>
      <c r="J154" s="12">
        <v>9.35</v>
      </c>
      <c r="K154" s="1">
        <f t="shared" si="20"/>
        <v>9.0614285714285714</v>
      </c>
      <c r="L154" s="1">
        <f t="shared" si="23"/>
        <v>9.0449999999999982</v>
      </c>
      <c r="M154" s="18">
        <f t="shared" si="26"/>
        <v>8.9621428571428563</v>
      </c>
    </row>
    <row r="155" spans="1:13" x14ac:dyDescent="0.25">
      <c r="A155" s="13">
        <v>1996</v>
      </c>
      <c r="B155" s="12">
        <v>26.67</v>
      </c>
      <c r="C155" s="1">
        <f t="shared" si="18"/>
        <v>26.325714285714291</v>
      </c>
      <c r="D155" s="1">
        <f t="shared" si="21"/>
        <v>26.015000000000004</v>
      </c>
      <c r="E155" s="18">
        <f t="shared" si="24"/>
        <v>25.88</v>
      </c>
      <c r="F155" s="12">
        <v>26.37</v>
      </c>
      <c r="G155" s="1">
        <f t="shared" si="19"/>
        <v>25.914285714285711</v>
      </c>
      <c r="H155" s="1">
        <f t="shared" si="22"/>
        <v>25.956</v>
      </c>
      <c r="I155" s="18">
        <f t="shared" si="25"/>
        <v>25.796428571428571</v>
      </c>
      <c r="J155" s="12">
        <v>9.0399999999999991</v>
      </c>
      <c r="K155" s="1">
        <f t="shared" si="20"/>
        <v>9.0785714285714274</v>
      </c>
      <c r="L155" s="1">
        <f t="shared" si="23"/>
        <v>9.0659999999999989</v>
      </c>
      <c r="M155" s="18">
        <f t="shared" si="26"/>
        <v>8.9907142857142865</v>
      </c>
    </row>
    <row r="156" spans="1:13" x14ac:dyDescent="0.25">
      <c r="A156" s="13">
        <v>1997</v>
      </c>
      <c r="B156" s="12">
        <v>26.44</v>
      </c>
      <c r="C156" s="1">
        <f t="shared" si="18"/>
        <v>26.439999999999998</v>
      </c>
      <c r="D156" s="1">
        <f t="shared" si="21"/>
        <v>26.222000000000001</v>
      </c>
      <c r="E156" s="18">
        <f t="shared" si="24"/>
        <v>25.912142857142861</v>
      </c>
      <c r="F156" s="12">
        <v>25.88</v>
      </c>
      <c r="G156" s="1">
        <f t="shared" si="19"/>
        <v>25.91714285714286</v>
      </c>
      <c r="H156" s="1">
        <f t="shared" si="22"/>
        <v>25.908999999999999</v>
      </c>
      <c r="I156" s="18">
        <f t="shared" si="25"/>
        <v>25.830714285714283</v>
      </c>
      <c r="J156" s="12">
        <v>9.1999999999999993</v>
      </c>
      <c r="K156" s="1">
        <f t="shared" si="20"/>
        <v>9.074285714285713</v>
      </c>
      <c r="L156" s="1">
        <f t="shared" si="23"/>
        <v>9.0869999999999997</v>
      </c>
      <c r="M156" s="18">
        <f t="shared" si="26"/>
        <v>9.0028571428571436</v>
      </c>
    </row>
    <row r="157" spans="1:13" x14ac:dyDescent="0.25">
      <c r="A157" s="13">
        <v>1998</v>
      </c>
      <c r="B157" s="12">
        <v>26.62</v>
      </c>
      <c r="C157" s="1">
        <f t="shared" si="18"/>
        <v>26.488571428571429</v>
      </c>
      <c r="D157" s="1">
        <f t="shared" si="21"/>
        <v>26.342000000000002</v>
      </c>
      <c r="E157" s="18">
        <f t="shared" si="24"/>
        <v>26.024285714285718</v>
      </c>
      <c r="F157" s="12">
        <v>26.48</v>
      </c>
      <c r="G157" s="1">
        <f t="shared" si="19"/>
        <v>25.994285714285713</v>
      </c>
      <c r="H157" s="1">
        <f t="shared" si="22"/>
        <v>25.923000000000002</v>
      </c>
      <c r="I157" s="18">
        <f t="shared" si="25"/>
        <v>25.922857142857143</v>
      </c>
      <c r="J157" s="12">
        <v>9.52</v>
      </c>
      <c r="K157" s="1">
        <f t="shared" si="20"/>
        <v>9.1228571428571428</v>
      </c>
      <c r="L157" s="1">
        <f t="shared" si="23"/>
        <v>9.1189999999999998</v>
      </c>
      <c r="M157" s="18">
        <f t="shared" si="26"/>
        <v>9.0621428571428577</v>
      </c>
    </row>
    <row r="158" spans="1:13" x14ac:dyDescent="0.25">
      <c r="A158" s="13">
        <v>1999</v>
      </c>
      <c r="B158" s="12">
        <v>26.2</v>
      </c>
      <c r="C158" s="1">
        <f t="shared" si="18"/>
        <v>26.59</v>
      </c>
      <c r="D158" s="1">
        <f t="shared" si="21"/>
        <v>26.354000000000003</v>
      </c>
      <c r="E158" s="18">
        <f t="shared" si="24"/>
        <v>26.060000000000002</v>
      </c>
      <c r="F158" s="12">
        <v>26.75</v>
      </c>
      <c r="G158" s="1">
        <f t="shared" si="19"/>
        <v>26.28142857142857</v>
      </c>
      <c r="H158" s="1">
        <f t="shared" si="22"/>
        <v>26.050999999999998</v>
      </c>
      <c r="I158" s="18">
        <f t="shared" si="25"/>
        <v>26.022142857142857</v>
      </c>
      <c r="J158" s="12">
        <v>9.2899999999999991</v>
      </c>
      <c r="K158" s="1">
        <f t="shared" si="20"/>
        <v>9.1871428571428577</v>
      </c>
      <c r="L158" s="1">
        <f t="shared" si="23"/>
        <v>9.1560000000000006</v>
      </c>
      <c r="M158" s="18">
        <f t="shared" si="26"/>
        <v>9.1071428571428559</v>
      </c>
    </row>
    <row r="159" spans="1:13" x14ac:dyDescent="0.25">
      <c r="A159" s="13">
        <v>2000</v>
      </c>
      <c r="B159" s="12">
        <v>26.27</v>
      </c>
      <c r="C159" s="1">
        <f t="shared" si="18"/>
        <v>26.524285714285714</v>
      </c>
      <c r="D159" s="1">
        <f t="shared" si="21"/>
        <v>26.416999999999994</v>
      </c>
      <c r="E159" s="18">
        <f t="shared" si="24"/>
        <v>26.12</v>
      </c>
      <c r="F159" s="12">
        <v>26.62</v>
      </c>
      <c r="G159" s="1">
        <f t="shared" si="19"/>
        <v>26.384285714285713</v>
      </c>
      <c r="H159" s="1">
        <f t="shared" si="22"/>
        <v>26.126999999999999</v>
      </c>
      <c r="I159" s="18">
        <f t="shared" si="25"/>
        <v>26.092142857142857</v>
      </c>
      <c r="J159" s="12">
        <v>9.1999999999999993</v>
      </c>
      <c r="K159" s="1">
        <f t="shared" si="20"/>
        <v>9.2342857142857131</v>
      </c>
      <c r="L159" s="1">
        <f t="shared" si="23"/>
        <v>9.1529999999999987</v>
      </c>
      <c r="M159" s="18">
        <f t="shared" si="26"/>
        <v>9.1335714285714271</v>
      </c>
    </row>
    <row r="160" spans="1:13" x14ac:dyDescent="0.25">
      <c r="A160" s="13">
        <v>2001</v>
      </c>
      <c r="B160" s="12">
        <v>26.24</v>
      </c>
      <c r="C160" s="1">
        <f t="shared" si="18"/>
        <v>26.427142857142858</v>
      </c>
      <c r="D160" s="1">
        <f t="shared" si="21"/>
        <v>26.413</v>
      </c>
      <c r="E160" s="18">
        <f t="shared" si="24"/>
        <v>26.25357142857143</v>
      </c>
      <c r="F160" s="12">
        <v>26.6</v>
      </c>
      <c r="G160" s="1">
        <f t="shared" si="19"/>
        <v>26.432857142857141</v>
      </c>
      <c r="H160" s="1">
        <f t="shared" si="22"/>
        <v>26.193000000000001</v>
      </c>
      <c r="I160" s="18">
        <f t="shared" si="25"/>
        <v>26.110000000000003</v>
      </c>
      <c r="J160" s="12">
        <v>9.41</v>
      </c>
      <c r="K160" s="1">
        <f t="shared" si="20"/>
        <v>9.2871428571428556</v>
      </c>
      <c r="L160" s="1">
        <f t="shared" si="23"/>
        <v>9.1760000000000002</v>
      </c>
      <c r="M160" s="18">
        <f t="shared" si="26"/>
        <v>9.1635714285714283</v>
      </c>
    </row>
    <row r="161" spans="1:13" x14ac:dyDescent="0.25">
      <c r="A161" s="13">
        <v>2002</v>
      </c>
      <c r="B161" s="12">
        <v>26.49</v>
      </c>
      <c r="C161" s="1">
        <f t="shared" si="18"/>
        <v>26.418571428571433</v>
      </c>
      <c r="D161" s="1">
        <f t="shared" si="21"/>
        <v>26.512999999999998</v>
      </c>
      <c r="E161" s="18">
        <f t="shared" si="24"/>
        <v>26.330000000000002</v>
      </c>
      <c r="F161" s="12">
        <v>26.63</v>
      </c>
      <c r="G161" s="1">
        <f t="shared" si="19"/>
        <v>26.475714285714282</v>
      </c>
      <c r="H161" s="1">
        <f t="shared" si="22"/>
        <v>26.381999999999998</v>
      </c>
      <c r="I161" s="18">
        <f t="shared" si="25"/>
        <v>26.130714285714287</v>
      </c>
      <c r="J161" s="12">
        <v>9.57</v>
      </c>
      <c r="K161" s="1">
        <f t="shared" si="20"/>
        <v>9.3185714285714276</v>
      </c>
      <c r="L161" s="1">
        <f t="shared" si="23"/>
        <v>9.2490000000000006</v>
      </c>
      <c r="M161" s="18">
        <f t="shared" si="26"/>
        <v>9.19</v>
      </c>
    </row>
    <row r="162" spans="1:13" x14ac:dyDescent="0.25">
      <c r="A162" s="13">
        <v>2003</v>
      </c>
      <c r="B162" s="12">
        <v>26.21</v>
      </c>
      <c r="C162" s="1">
        <f t="shared" si="18"/>
        <v>26.352857142857147</v>
      </c>
      <c r="D162" s="1">
        <f t="shared" si="21"/>
        <v>26.461000000000002</v>
      </c>
      <c r="E162" s="18">
        <f t="shared" si="24"/>
        <v>26.339285714285715</v>
      </c>
      <c r="F162" s="12">
        <v>26.87</v>
      </c>
      <c r="G162" s="1">
        <f t="shared" si="19"/>
        <v>26.547142857142859</v>
      </c>
      <c r="H162" s="1">
        <f t="shared" si="22"/>
        <v>26.478999999999996</v>
      </c>
      <c r="I162" s="18">
        <f t="shared" si="25"/>
        <v>26.230714285714289</v>
      </c>
      <c r="J162" s="12">
        <v>9.5299999999999994</v>
      </c>
      <c r="K162" s="1">
        <f t="shared" si="20"/>
        <v>9.3885714285714261</v>
      </c>
      <c r="L162" s="1">
        <f t="shared" si="23"/>
        <v>9.3149999999999977</v>
      </c>
      <c r="M162" s="18">
        <f t="shared" si="26"/>
        <v>9.2335714285714285</v>
      </c>
    </row>
    <row r="163" spans="1:13" x14ac:dyDescent="0.25">
      <c r="A163" s="13">
        <v>2004</v>
      </c>
      <c r="B163" s="12">
        <v>26.71</v>
      </c>
      <c r="C163" s="1">
        <f t="shared" si="18"/>
        <v>26.391428571428573</v>
      </c>
      <c r="D163" s="1">
        <f t="shared" si="21"/>
        <v>26.440000000000005</v>
      </c>
      <c r="E163" s="18">
        <f t="shared" si="24"/>
        <v>26.41571428571428</v>
      </c>
      <c r="F163" s="12">
        <v>26.53</v>
      </c>
      <c r="G163" s="1">
        <f t="shared" si="19"/>
        <v>26.640000000000004</v>
      </c>
      <c r="H163" s="1">
        <f t="shared" si="22"/>
        <v>26.506</v>
      </c>
      <c r="I163" s="18">
        <f t="shared" si="25"/>
        <v>26.278571428571428</v>
      </c>
      <c r="J163" s="12">
        <v>9.32</v>
      </c>
      <c r="K163" s="1">
        <f t="shared" si="20"/>
        <v>9.4057142857142857</v>
      </c>
      <c r="L163" s="1">
        <f t="shared" si="23"/>
        <v>9.3429999999999982</v>
      </c>
      <c r="M163" s="18">
        <f t="shared" si="26"/>
        <v>9.2399999999999984</v>
      </c>
    </row>
    <row r="164" spans="1:13" x14ac:dyDescent="0.25">
      <c r="A164" s="13">
        <v>2005</v>
      </c>
      <c r="B164" s="12">
        <v>27.37</v>
      </c>
      <c r="C164" s="1">
        <f t="shared" si="18"/>
        <v>26.498571428571431</v>
      </c>
      <c r="D164" s="1">
        <f t="shared" si="21"/>
        <v>26.522000000000002</v>
      </c>
      <c r="E164" s="18">
        <f t="shared" si="24"/>
        <v>26.493571428571425</v>
      </c>
      <c r="F164" s="12">
        <v>26.47</v>
      </c>
      <c r="G164" s="1">
        <f t="shared" si="19"/>
        <v>26.638571428571428</v>
      </c>
      <c r="H164" s="1">
        <f t="shared" si="22"/>
        <v>26.52</v>
      </c>
      <c r="I164" s="18">
        <f t="shared" si="25"/>
        <v>26.316428571428577</v>
      </c>
      <c r="J164" s="12">
        <v>9.6999999999999993</v>
      </c>
      <c r="K164" s="1">
        <f t="shared" si="20"/>
        <v>9.4314285714285706</v>
      </c>
      <c r="L164" s="1">
        <f t="shared" si="23"/>
        <v>9.3779999999999983</v>
      </c>
      <c r="M164" s="18">
        <f t="shared" si="26"/>
        <v>9.2771428571428576</v>
      </c>
    </row>
    <row r="165" spans="1:13" x14ac:dyDescent="0.25">
      <c r="A165" s="13">
        <v>2006</v>
      </c>
      <c r="B165" s="12">
        <v>26.4</v>
      </c>
      <c r="C165" s="1">
        <f t="shared" si="18"/>
        <v>26.527142857142859</v>
      </c>
      <c r="D165" s="1">
        <f t="shared" si="21"/>
        <v>26.495000000000005</v>
      </c>
      <c r="E165" s="18">
        <f t="shared" si="24"/>
        <v>26.558571428571423</v>
      </c>
      <c r="F165" s="12">
        <v>26.42</v>
      </c>
      <c r="G165" s="1">
        <f t="shared" si="19"/>
        <v>26.591428571428569</v>
      </c>
      <c r="H165" s="1">
        <f t="shared" si="22"/>
        <v>26.524999999999999</v>
      </c>
      <c r="I165" s="18">
        <f t="shared" si="25"/>
        <v>26.436428571428575</v>
      </c>
      <c r="J165" s="12">
        <v>9.5299999999999994</v>
      </c>
      <c r="K165" s="1">
        <f t="shared" si="20"/>
        <v>9.4657142857142862</v>
      </c>
      <c r="L165" s="1">
        <f t="shared" si="23"/>
        <v>9.4269999999999996</v>
      </c>
      <c r="M165" s="18">
        <f t="shared" si="26"/>
        <v>9.3264285714285702</v>
      </c>
    </row>
    <row r="166" spans="1:13" x14ac:dyDescent="0.25">
      <c r="A166" s="13">
        <v>2007</v>
      </c>
      <c r="B166" s="12">
        <v>26.83</v>
      </c>
      <c r="C166" s="1">
        <f t="shared" si="18"/>
        <v>26.607142857142858</v>
      </c>
      <c r="D166" s="1">
        <f t="shared" si="21"/>
        <v>26.534000000000002</v>
      </c>
      <c r="E166" s="18">
        <f t="shared" si="24"/>
        <v>26.565714285714282</v>
      </c>
      <c r="F166" s="12">
        <v>26.58</v>
      </c>
      <c r="G166" s="1">
        <f t="shared" si="19"/>
        <v>26.585714285714289</v>
      </c>
      <c r="H166" s="1">
        <f t="shared" si="22"/>
        <v>26.594999999999999</v>
      </c>
      <c r="I166" s="18">
        <f t="shared" si="25"/>
        <v>26.484999999999996</v>
      </c>
      <c r="J166" s="12">
        <v>9.73</v>
      </c>
      <c r="K166" s="1">
        <f t="shared" si="20"/>
        <v>9.5414285714285718</v>
      </c>
      <c r="L166" s="1">
        <f t="shared" si="23"/>
        <v>9.48</v>
      </c>
      <c r="M166" s="18">
        <f t="shared" si="26"/>
        <v>9.3878571428571416</v>
      </c>
    </row>
    <row r="167" spans="1:13" x14ac:dyDescent="0.25">
      <c r="A167" s="13">
        <v>2008</v>
      </c>
      <c r="B167" s="12">
        <v>27.78</v>
      </c>
      <c r="C167" s="1">
        <f t="shared" si="18"/>
        <v>26.827142857142857</v>
      </c>
      <c r="D167" s="1">
        <f t="shared" si="21"/>
        <v>26.65</v>
      </c>
      <c r="E167" s="18">
        <f t="shared" si="24"/>
        <v>26.627142857142854</v>
      </c>
      <c r="F167" s="12">
        <v>26.64</v>
      </c>
      <c r="G167" s="1">
        <f t="shared" si="19"/>
        <v>26.591428571428569</v>
      </c>
      <c r="H167" s="1">
        <f t="shared" si="22"/>
        <v>26.610999999999997</v>
      </c>
      <c r="I167" s="18">
        <f t="shared" si="25"/>
        <v>26.512142857142855</v>
      </c>
      <c r="J167" s="12">
        <v>9.43</v>
      </c>
      <c r="K167" s="1">
        <f t="shared" si="20"/>
        <v>9.5442857142857154</v>
      </c>
      <c r="L167" s="1">
        <f t="shared" si="23"/>
        <v>9.4710000000000001</v>
      </c>
      <c r="M167" s="18">
        <f t="shared" si="26"/>
        <v>9.4157142857142855</v>
      </c>
    </row>
    <row r="168" spans="1:13" x14ac:dyDescent="0.25">
      <c r="A168" s="13">
        <v>2009</v>
      </c>
      <c r="B168" s="17">
        <v>25.30228915662649</v>
      </c>
      <c r="C168" s="1">
        <f t="shared" si="18"/>
        <v>26.657469879518068</v>
      </c>
      <c r="D168" s="1">
        <f t="shared" si="21"/>
        <v>26.560228915662652</v>
      </c>
      <c r="E168" s="18">
        <f t="shared" si="24"/>
        <v>26.53802065404475</v>
      </c>
      <c r="F168" s="12">
        <v>26.9</v>
      </c>
      <c r="G168" s="1">
        <f t="shared" si="19"/>
        <v>26.63</v>
      </c>
      <c r="H168" s="1">
        <f t="shared" si="22"/>
        <v>26.625999999999994</v>
      </c>
      <c r="I168" s="18">
        <f t="shared" si="25"/>
        <v>26.552857142857139</v>
      </c>
      <c r="J168" s="12">
        <v>9.51</v>
      </c>
      <c r="K168" s="1">
        <f t="shared" si="20"/>
        <v>9.5357142857142865</v>
      </c>
      <c r="L168" s="1">
        <f t="shared" si="23"/>
        <v>9.4930000000000021</v>
      </c>
      <c r="M168" s="18">
        <f t="shared" si="26"/>
        <v>9.4271428571428562</v>
      </c>
    </row>
    <row r="169" spans="1:13" x14ac:dyDescent="0.25">
      <c r="A169" s="13">
        <v>2010</v>
      </c>
      <c r="B169" s="17">
        <v>25.30228915662649</v>
      </c>
      <c r="C169" s="1">
        <f t="shared" si="18"/>
        <v>26.527796901893282</v>
      </c>
      <c r="D169" s="1">
        <f t="shared" si="21"/>
        <v>26.463457831325297</v>
      </c>
      <c r="E169" s="18">
        <f t="shared" si="24"/>
        <v>26.440327022375218</v>
      </c>
      <c r="F169" s="12">
        <v>27.3</v>
      </c>
      <c r="G169" s="1">
        <f t="shared" si="19"/>
        <v>26.69142857142857</v>
      </c>
      <c r="H169" s="1">
        <f t="shared" si="22"/>
        <v>26.693999999999999</v>
      </c>
      <c r="I169" s="18">
        <f t="shared" si="25"/>
        <v>26.619285714285713</v>
      </c>
      <c r="J169" s="12">
        <v>9.6999999999999993</v>
      </c>
      <c r="K169" s="1">
        <f t="shared" si="20"/>
        <v>9.56</v>
      </c>
      <c r="L169" s="1">
        <f t="shared" si="23"/>
        <v>9.543000000000001</v>
      </c>
      <c r="M169" s="18">
        <f t="shared" si="26"/>
        <v>9.4742857142857151</v>
      </c>
    </row>
    <row r="170" spans="1:13" x14ac:dyDescent="0.25">
      <c r="A170" s="13">
        <v>2011</v>
      </c>
      <c r="B170" s="17">
        <v>25.30228915662649</v>
      </c>
      <c r="C170" s="1">
        <f>AVERAGE(B164:B170)</f>
        <v>26.326695352839927</v>
      </c>
      <c r="D170" s="1">
        <f t="shared" si="21"/>
        <v>26.369686746987945</v>
      </c>
      <c r="E170" s="18">
        <f t="shared" si="24"/>
        <v>26.359061962134252</v>
      </c>
      <c r="F170" s="12">
        <v>26.57</v>
      </c>
      <c r="G170" s="1">
        <f t="shared" si="19"/>
        <v>26.697142857142858</v>
      </c>
      <c r="H170" s="1">
        <f t="shared" si="22"/>
        <v>26.691000000000003</v>
      </c>
      <c r="I170" s="18">
        <f t="shared" si="25"/>
        <v>26.668571428571425</v>
      </c>
      <c r="J170" s="12">
        <v>9.52</v>
      </c>
      <c r="K170" s="1">
        <f t="shared" si="20"/>
        <v>9.5885714285714272</v>
      </c>
      <c r="L170" s="1">
        <f t="shared" si="23"/>
        <v>9.5540000000000003</v>
      </c>
      <c r="M170" s="18">
        <f t="shared" si="26"/>
        <v>9.49714285714286</v>
      </c>
    </row>
    <row r="171" spans="1:13" x14ac:dyDescent="0.25">
      <c r="A171" s="13">
        <v>2012</v>
      </c>
      <c r="B171" s="17">
        <v>25.30228915662649</v>
      </c>
      <c r="C171" s="1">
        <f t="shared" si="18"/>
        <v>26.03130808950085</v>
      </c>
      <c r="D171" s="1">
        <f>AVERAGE(B162:B171)</f>
        <v>26.250915662650595</v>
      </c>
      <c r="E171" s="18">
        <f t="shared" si="24"/>
        <v>26.264939759036142</v>
      </c>
      <c r="F171" s="12">
        <v>27.02</v>
      </c>
      <c r="G171" s="1">
        <f t="shared" si="19"/>
        <v>26.775714285714287</v>
      </c>
      <c r="H171" s="1">
        <f t="shared" si="22"/>
        <v>26.73</v>
      </c>
      <c r="I171" s="18">
        <f t="shared" si="25"/>
        <v>26.707142857142852</v>
      </c>
      <c r="J171" s="12">
        <v>9.51</v>
      </c>
      <c r="K171" s="1">
        <f t="shared" si="20"/>
        <v>9.5614285714285696</v>
      </c>
      <c r="L171" s="1">
        <f t="shared" si="23"/>
        <v>9.548</v>
      </c>
      <c r="M171" s="18">
        <f t="shared" si="26"/>
        <v>9.4964285714285719</v>
      </c>
    </row>
    <row r="172" spans="1:13" x14ac:dyDescent="0.25">
      <c r="A172" s="13">
        <v>2013</v>
      </c>
      <c r="B172" s="17">
        <v>25.30228915662649</v>
      </c>
      <c r="C172" s="1">
        <f>AVERAGE(B166:B172)</f>
        <v>25.874492254733209</v>
      </c>
      <c r="D172" s="1">
        <f t="shared" si="21"/>
        <v>26.160144578313247</v>
      </c>
      <c r="E172" s="18">
        <f t="shared" si="24"/>
        <v>26.200817555938038</v>
      </c>
      <c r="F172" s="12">
        <v>27.57</v>
      </c>
      <c r="G172" s="1">
        <f t="shared" si="19"/>
        <v>26.94</v>
      </c>
      <c r="H172" s="1">
        <f t="shared" si="22"/>
        <v>26.8</v>
      </c>
      <c r="I172" s="18">
        <f t="shared" si="25"/>
        <v>26.765714285714278</v>
      </c>
      <c r="J172" s="12">
        <v>9.61</v>
      </c>
      <c r="K172" s="1">
        <f t="shared" si="20"/>
        <v>9.5728571428571421</v>
      </c>
      <c r="L172" s="1">
        <f t="shared" si="23"/>
        <v>9.5560000000000009</v>
      </c>
      <c r="M172" s="18">
        <f t="shared" si="26"/>
        <v>9.5192857142857168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topLeftCell="A118" workbookViewId="0">
      <selection activeCell="C128" sqref="C128"/>
    </sheetView>
  </sheetViews>
  <sheetFormatPr defaultRowHeight="15" x14ac:dyDescent="0.25"/>
  <cols>
    <col min="1" max="1" width="5" style="4" bestFit="1" customWidth="1"/>
    <col min="2" max="2" width="17" style="4" bestFit="1" customWidth="1"/>
    <col min="3" max="3" width="16.5703125" style="4" bestFit="1" customWidth="1"/>
    <col min="4" max="4" width="16.7109375" style="4" bestFit="1" customWidth="1"/>
    <col min="5" max="16384" width="9.140625" style="4"/>
  </cols>
  <sheetData>
    <row r="1" spans="1:4" x14ac:dyDescent="0.25">
      <c r="A1" s="4" t="s">
        <v>6</v>
      </c>
      <c r="B1" s="4" t="s">
        <v>17</v>
      </c>
      <c r="C1" s="4" t="s">
        <v>18</v>
      </c>
      <c r="D1" s="4" t="s">
        <v>19</v>
      </c>
    </row>
    <row r="2" spans="1:4" x14ac:dyDescent="0.25">
      <c r="A2" s="4">
        <v>1857</v>
      </c>
      <c r="B2" s="5">
        <v>25.35465889033841</v>
      </c>
      <c r="C2" s="5">
        <v>25.673602809080535</v>
      </c>
      <c r="D2" s="5">
        <v>8.5794904458598733</v>
      </c>
    </row>
    <row r="3" spans="1:4" x14ac:dyDescent="0.25">
      <c r="A3" s="4">
        <v>1858</v>
      </c>
      <c r="B3" s="5">
        <v>25.364816960148275</v>
      </c>
      <c r="C3" s="5">
        <v>25.674017504930983</v>
      </c>
      <c r="D3" s="5">
        <v>8.5847435897435922</v>
      </c>
    </row>
    <row r="4" spans="1:4" x14ac:dyDescent="0.25">
      <c r="A4" s="4">
        <v>1859</v>
      </c>
      <c r="B4" s="5">
        <v>25.371815779246006</v>
      </c>
      <c r="C4" s="5">
        <v>25.674437551695632</v>
      </c>
      <c r="D4" s="5">
        <v>8.5878709677419369</v>
      </c>
    </row>
    <row r="5" spans="1:4" x14ac:dyDescent="0.25">
      <c r="A5" s="4">
        <v>1860</v>
      </c>
      <c r="B5" s="5">
        <v>25.374035362228121</v>
      </c>
      <c r="C5" s="5">
        <v>25.674863053613073</v>
      </c>
      <c r="D5" s="5">
        <v>8.5900649350649356</v>
      </c>
    </row>
    <row r="6" spans="1:4" x14ac:dyDescent="0.25">
      <c r="A6" s="4">
        <v>1861</v>
      </c>
      <c r="B6" s="5">
        <v>25.374976769824386</v>
      </c>
      <c r="C6" s="5">
        <v>25.675294117647077</v>
      </c>
      <c r="D6" s="5">
        <v>8.5941830065359479</v>
      </c>
    </row>
    <row r="7" spans="1:4" x14ac:dyDescent="0.25">
      <c r="A7" s="4">
        <v>1862</v>
      </c>
      <c r="B7" s="5">
        <v>25.377970038046914</v>
      </c>
      <c r="C7" s="5">
        <v>25.686447368421071</v>
      </c>
      <c r="D7" s="5">
        <v>8.5990789473684224</v>
      </c>
    </row>
    <row r="8" spans="1:4" x14ac:dyDescent="0.25">
      <c r="A8" s="4">
        <v>1863</v>
      </c>
      <c r="B8" s="5">
        <v>25.379016197239277</v>
      </c>
      <c r="C8" s="5">
        <v>25.696754966887433</v>
      </c>
      <c r="D8" s="5">
        <v>8.6059602649006628</v>
      </c>
    </row>
    <row r="9" spans="1:4" x14ac:dyDescent="0.25">
      <c r="A9" s="4">
        <v>1864</v>
      </c>
      <c r="B9" s="5">
        <v>25.381542971887537</v>
      </c>
      <c r="C9" s="5">
        <v>25.715600000000016</v>
      </c>
      <c r="D9" s="5">
        <v>8.6092666666666666</v>
      </c>
    </row>
    <row r="10" spans="1:4" x14ac:dyDescent="0.25">
      <c r="A10" s="4">
        <v>1865</v>
      </c>
      <c r="B10" s="5">
        <v>25.382090240155243</v>
      </c>
      <c r="C10" s="5">
        <v>25.717516778523503</v>
      </c>
      <c r="D10" s="5">
        <v>8.6134899328859067</v>
      </c>
    </row>
    <row r="11" spans="1:4" x14ac:dyDescent="0.25">
      <c r="A11" s="4">
        <v>1866</v>
      </c>
      <c r="B11" s="5">
        <v>25.384536795831966</v>
      </c>
      <c r="C11" s="5">
        <v>25.718310810810827</v>
      </c>
      <c r="D11" s="5">
        <v>8.6164189189189191</v>
      </c>
    </row>
    <row r="12" spans="1:4" x14ac:dyDescent="0.25">
      <c r="A12" s="4">
        <v>1867</v>
      </c>
      <c r="B12" s="5">
        <v>25.388989427096128</v>
      </c>
      <c r="C12" s="5">
        <v>25.720340136054435</v>
      </c>
      <c r="D12" s="5">
        <v>8.6186394557823132</v>
      </c>
    </row>
    <row r="13" spans="1:4" x14ac:dyDescent="0.25">
      <c r="A13" s="4">
        <v>1868</v>
      </c>
      <c r="B13" s="5">
        <v>25.392544149199527</v>
      </c>
      <c r="C13" s="5">
        <v>25.72102739726029</v>
      </c>
      <c r="D13" s="5">
        <v>8.6198630136986303</v>
      </c>
    </row>
    <row r="14" spans="1:4" x14ac:dyDescent="0.25">
      <c r="A14" s="4">
        <v>1869</v>
      </c>
      <c r="B14" s="5">
        <v>25.393596177814693</v>
      </c>
      <c r="C14" s="5">
        <v>25.723931034482774</v>
      </c>
      <c r="D14" s="5">
        <v>8.6224137931034477</v>
      </c>
    </row>
    <row r="15" spans="1:4" x14ac:dyDescent="0.25">
      <c r="A15" s="4">
        <v>1870</v>
      </c>
      <c r="B15" s="5">
        <v>25.39646837349396</v>
      </c>
      <c r="C15" s="5">
        <v>25.724444444444458</v>
      </c>
      <c r="D15" s="5">
        <v>8.6237499999999994</v>
      </c>
    </row>
    <row r="16" spans="1:4" x14ac:dyDescent="0.25">
      <c r="A16" s="4">
        <v>1871</v>
      </c>
      <c r="B16" s="5">
        <v>25.403226893588322</v>
      </c>
      <c r="C16" s="5">
        <v>25.72706293706295</v>
      </c>
      <c r="D16" s="5">
        <v>8.6267132867132865</v>
      </c>
    </row>
    <row r="17" spans="1:4" x14ac:dyDescent="0.25">
      <c r="A17" s="4">
        <v>1872</v>
      </c>
      <c r="B17" s="5">
        <v>25.406841167486835</v>
      </c>
      <c r="C17" s="5">
        <v>25.732394366197198</v>
      </c>
      <c r="D17" s="5">
        <v>8.6302816901408441</v>
      </c>
    </row>
    <row r="18" spans="1:4" x14ac:dyDescent="0.25">
      <c r="A18" s="4">
        <v>1873</v>
      </c>
      <c r="B18" s="5">
        <v>25.406393232504474</v>
      </c>
      <c r="C18" s="5">
        <v>25.736170212765973</v>
      </c>
      <c r="D18" s="5">
        <v>8.6334042553191477</v>
      </c>
    </row>
    <row r="19" spans="1:4" x14ac:dyDescent="0.25">
      <c r="A19" s="4">
        <v>1874</v>
      </c>
      <c r="B19" s="5">
        <v>25.405653184165221</v>
      </c>
      <c r="C19" s="5">
        <v>25.73735714285716</v>
      </c>
      <c r="D19" s="5">
        <v>8.6354285714285712</v>
      </c>
    </row>
    <row r="20" spans="1:4" x14ac:dyDescent="0.25">
      <c r="A20" s="4">
        <v>1875</v>
      </c>
      <c r="B20" s="5">
        <v>25.406844933691591</v>
      </c>
      <c r="C20" s="5">
        <v>25.74035971223023</v>
      </c>
      <c r="D20" s="5">
        <v>8.6369064748201456</v>
      </c>
    </row>
    <row r="21" spans="1:4" x14ac:dyDescent="0.25">
      <c r="A21" s="4">
        <v>1876</v>
      </c>
      <c r="B21" s="5">
        <v>25.411242360747323</v>
      </c>
      <c r="C21" s="5">
        <v>25.749130434782625</v>
      </c>
      <c r="D21" s="5">
        <v>8.6425362318840602</v>
      </c>
    </row>
    <row r="22" spans="1:4" x14ac:dyDescent="0.25">
      <c r="A22" s="4">
        <v>1877</v>
      </c>
      <c r="B22" s="5">
        <v>25.409645589657892</v>
      </c>
      <c r="C22" s="5">
        <v>25.753649635036517</v>
      </c>
      <c r="D22" s="5">
        <v>8.6466423357664244</v>
      </c>
    </row>
    <row r="23" spans="1:4" x14ac:dyDescent="0.25">
      <c r="A23" s="4">
        <v>1878</v>
      </c>
      <c r="B23" s="5">
        <v>25.415157689581847</v>
      </c>
      <c r="C23" s="5">
        <v>25.753235294117665</v>
      </c>
      <c r="D23" s="5">
        <v>8.6474264705882362</v>
      </c>
    </row>
    <row r="24" spans="1:4" x14ac:dyDescent="0.25">
      <c r="A24" s="4">
        <v>1879</v>
      </c>
      <c r="B24" s="5">
        <v>25.416825524319488</v>
      </c>
      <c r="C24" s="5">
        <v>25.751851851851868</v>
      </c>
      <c r="D24" s="5">
        <v>8.6460740740740754</v>
      </c>
    </row>
    <row r="25" spans="1:4" x14ac:dyDescent="0.25">
      <c r="A25" s="4">
        <v>1880</v>
      </c>
      <c r="B25" s="5">
        <v>25.421428699874113</v>
      </c>
      <c r="C25" s="5">
        <v>25.753208955223897</v>
      </c>
      <c r="D25" s="5">
        <v>8.6496268656716424</v>
      </c>
    </row>
    <row r="26" spans="1:4" x14ac:dyDescent="0.25">
      <c r="A26" s="4">
        <v>1881</v>
      </c>
      <c r="B26" s="5">
        <v>25.424747712655122</v>
      </c>
      <c r="C26" s="5">
        <v>25.755714285714301</v>
      </c>
      <c r="D26" s="5">
        <v>8.6536090225563917</v>
      </c>
    </row>
    <row r="27" spans="1:4" x14ac:dyDescent="0.25">
      <c r="A27" s="4">
        <v>1882</v>
      </c>
      <c r="B27" s="5">
        <v>25.428117013508569</v>
      </c>
      <c r="C27" s="5">
        <v>25.753409090909102</v>
      </c>
      <c r="D27" s="5">
        <v>8.6565151515151513</v>
      </c>
    </row>
    <row r="28" spans="1:4" x14ac:dyDescent="0.25">
      <c r="A28" s="4">
        <v>1883</v>
      </c>
      <c r="B28" s="5">
        <v>25.432835463993367</v>
      </c>
      <c r="C28" s="5">
        <v>25.758473282442765</v>
      </c>
      <c r="D28" s="5">
        <v>8.6605343511450386</v>
      </c>
    </row>
    <row r="29" spans="1:4" x14ac:dyDescent="0.25">
      <c r="A29" s="4">
        <v>1884</v>
      </c>
      <c r="B29" s="5">
        <v>25.435164967562546</v>
      </c>
      <c r="C29" s="5">
        <v>25.761538461538471</v>
      </c>
      <c r="D29" s="5">
        <v>8.6657692307692322</v>
      </c>
    </row>
    <row r="30" spans="1:4" x14ac:dyDescent="0.25">
      <c r="A30" s="4">
        <v>1885</v>
      </c>
      <c r="B30" s="5">
        <v>25.434507331652178</v>
      </c>
      <c r="C30" s="5">
        <v>25.767209302325593</v>
      </c>
      <c r="D30" s="5">
        <v>8.6727131782945754</v>
      </c>
    </row>
    <row r="31" spans="1:4" x14ac:dyDescent="0.25">
      <c r="A31" s="4">
        <v>1886</v>
      </c>
      <c r="B31" s="5">
        <v>25.437355045180709</v>
      </c>
      <c r="C31" s="5">
        <v>25.77062500000001</v>
      </c>
      <c r="D31" s="5">
        <v>8.678593750000001</v>
      </c>
    </row>
    <row r="32" spans="1:4" x14ac:dyDescent="0.25">
      <c r="A32" s="4">
        <v>1887</v>
      </c>
      <c r="B32" s="5">
        <v>25.437727919552213</v>
      </c>
      <c r="C32" s="5">
        <v>25.775669291338595</v>
      </c>
      <c r="D32" s="5">
        <v>8.6843307086614203</v>
      </c>
    </row>
    <row r="33" spans="1:4" x14ac:dyDescent="0.25">
      <c r="A33" s="4">
        <v>1888</v>
      </c>
      <c r="B33" s="5">
        <v>25.439455918913737</v>
      </c>
      <c r="C33" s="5">
        <v>25.781190476190488</v>
      </c>
      <c r="D33" s="5">
        <v>8.6904761904761916</v>
      </c>
    </row>
    <row r="34" spans="1:4" x14ac:dyDescent="0.25">
      <c r="A34" s="4">
        <v>1889</v>
      </c>
      <c r="B34" s="5">
        <v>25.441451566265044</v>
      </c>
      <c r="C34" s="5">
        <v>25.78576000000001</v>
      </c>
      <c r="D34" s="5">
        <v>8.6952800000000003</v>
      </c>
    </row>
    <row r="35" spans="1:4" x14ac:dyDescent="0.25">
      <c r="A35" s="4">
        <v>1890</v>
      </c>
      <c r="B35" s="5">
        <v>25.447753595025247</v>
      </c>
      <c r="C35" s="5">
        <v>25.785000000000007</v>
      </c>
      <c r="D35" s="5">
        <v>8.6983064516129041</v>
      </c>
    </row>
    <row r="36" spans="1:4" x14ac:dyDescent="0.25">
      <c r="A36" s="4">
        <v>1891</v>
      </c>
      <c r="B36" s="5">
        <v>25.453914193358791</v>
      </c>
      <c r="C36" s="5">
        <v>25.7849593495935</v>
      </c>
      <c r="D36" s="5">
        <v>8.7042276422764235</v>
      </c>
    </row>
    <row r="37" spans="1:4" x14ac:dyDescent="0.25">
      <c r="A37" s="4">
        <v>1892</v>
      </c>
      <c r="B37" s="5">
        <v>25.458618408058456</v>
      </c>
      <c r="C37" s="5">
        <v>25.784180327868857</v>
      </c>
      <c r="D37" s="5">
        <v>8.7098360655737714</v>
      </c>
    </row>
    <row r="38" spans="1:4" x14ac:dyDescent="0.25">
      <c r="A38" s="4">
        <v>1893</v>
      </c>
      <c r="B38" s="5">
        <v>25.46356566762919</v>
      </c>
      <c r="C38" s="5">
        <v>25.787438016528927</v>
      </c>
      <c r="D38" s="5">
        <v>8.7151239669421479</v>
      </c>
    </row>
    <row r="39" spans="1:4" x14ac:dyDescent="0.25">
      <c r="A39" s="4">
        <v>1894</v>
      </c>
      <c r="B39" s="5">
        <v>25.468428714859435</v>
      </c>
      <c r="C39" s="5">
        <v>25.790500000000009</v>
      </c>
      <c r="D39" s="5">
        <v>8.7205833333333338</v>
      </c>
    </row>
    <row r="40" spans="1:4" x14ac:dyDescent="0.25">
      <c r="A40" s="4">
        <v>1895</v>
      </c>
      <c r="B40" s="5">
        <v>25.471356687253209</v>
      </c>
      <c r="C40" s="5">
        <v>25.797142857142862</v>
      </c>
      <c r="D40" s="5">
        <v>8.72529411764706</v>
      </c>
    </row>
    <row r="41" spans="1:4" x14ac:dyDescent="0.25">
      <c r="A41" s="4">
        <v>1896</v>
      </c>
      <c r="B41" s="5">
        <v>25.472893608331624</v>
      </c>
      <c r="C41" s="5">
        <v>25.804237288135599</v>
      </c>
      <c r="D41" s="5">
        <v>8.7301694915254249</v>
      </c>
    </row>
    <row r="42" spans="1:4" x14ac:dyDescent="0.25">
      <c r="A42" s="4">
        <v>1897</v>
      </c>
      <c r="B42" s="5">
        <v>25.472234579343009</v>
      </c>
      <c r="C42" s="5">
        <v>25.809059829059837</v>
      </c>
      <c r="D42" s="5">
        <v>8.7346153846153864</v>
      </c>
    </row>
    <row r="43" spans="1:4" x14ac:dyDescent="0.25">
      <c r="A43" s="4">
        <v>1898</v>
      </c>
      <c r="B43" s="5">
        <v>25.474150394682169</v>
      </c>
      <c r="C43" s="5">
        <v>25.813706896551729</v>
      </c>
      <c r="D43" s="5">
        <v>8.738448275862071</v>
      </c>
    </row>
    <row r="44" spans="1:4" x14ac:dyDescent="0.25">
      <c r="A44" s="4">
        <v>1899</v>
      </c>
      <c r="B44" s="5">
        <v>25.481403876375058</v>
      </c>
      <c r="C44" s="5">
        <v>25.815652173913048</v>
      </c>
      <c r="D44" s="5">
        <v>8.7433043478260881</v>
      </c>
    </row>
    <row r="45" spans="1:4" x14ac:dyDescent="0.25">
      <c r="A45" s="4">
        <v>1900</v>
      </c>
      <c r="B45" s="5">
        <v>25.485012682308174</v>
      </c>
      <c r="C45" s="5">
        <v>25.81780701754386</v>
      </c>
      <c r="D45" s="5">
        <v>8.7463157894736874</v>
      </c>
    </row>
    <row r="46" spans="1:4" x14ac:dyDescent="0.25">
      <c r="A46" s="4">
        <v>1901</v>
      </c>
      <c r="B46" s="5">
        <v>25.490455272417091</v>
      </c>
      <c r="C46" s="5">
        <v>25.82061946902655</v>
      </c>
      <c r="D46" s="5">
        <v>8.7484955752212397</v>
      </c>
    </row>
    <row r="47" spans="1:4" x14ac:dyDescent="0.25">
      <c r="A47" s="4">
        <v>1902</v>
      </c>
      <c r="B47" s="5">
        <v>25.496173623063672</v>
      </c>
      <c r="C47" s="5">
        <v>25.820892857142859</v>
      </c>
      <c r="D47" s="5">
        <v>8.7503571428571441</v>
      </c>
    </row>
    <row r="48" spans="1:4" x14ac:dyDescent="0.25">
      <c r="A48" s="4">
        <v>1903</v>
      </c>
      <c r="B48" s="5">
        <v>25.50568870074893</v>
      </c>
      <c r="C48" s="5">
        <v>25.824504504504503</v>
      </c>
      <c r="D48" s="5">
        <v>8.7544144144144163</v>
      </c>
    </row>
    <row r="49" spans="1:4" x14ac:dyDescent="0.25">
      <c r="A49" s="4">
        <v>1904</v>
      </c>
      <c r="B49" s="5">
        <v>25.510740416210286</v>
      </c>
      <c r="C49" s="5">
        <v>25.831727272727274</v>
      </c>
      <c r="D49" s="5">
        <v>8.7592727272727302</v>
      </c>
    </row>
    <row r="50" spans="1:4" x14ac:dyDescent="0.25">
      <c r="A50" s="4">
        <v>1905</v>
      </c>
      <c r="B50" s="5">
        <v>25.510196750303962</v>
      </c>
      <c r="C50" s="5">
        <v>25.835688073394497</v>
      </c>
      <c r="D50" s="5">
        <v>8.7654128440367014</v>
      </c>
    </row>
    <row r="51" spans="1:4" x14ac:dyDescent="0.25">
      <c r="A51" s="4">
        <v>1906</v>
      </c>
      <c r="B51" s="5">
        <v>25.517235609103071</v>
      </c>
      <c r="C51" s="5">
        <v>25.842314814814813</v>
      </c>
      <c r="D51" s="5">
        <v>8.7703703703703741</v>
      </c>
    </row>
    <row r="52" spans="1:4" x14ac:dyDescent="0.25">
      <c r="A52" s="4">
        <v>1907</v>
      </c>
      <c r="B52" s="5">
        <v>25.529172390496562</v>
      </c>
      <c r="C52" s="5">
        <v>25.847757009345795</v>
      </c>
      <c r="D52" s="5">
        <v>8.7740186915887879</v>
      </c>
    </row>
    <row r="53" spans="1:4" x14ac:dyDescent="0.25">
      <c r="A53" s="4">
        <v>1908</v>
      </c>
      <c r="B53" s="5">
        <v>25.534541941350302</v>
      </c>
      <c r="C53" s="5">
        <v>25.855943396226415</v>
      </c>
      <c r="D53" s="5">
        <v>8.7817924528301923</v>
      </c>
    </row>
    <row r="54" spans="1:4" x14ac:dyDescent="0.25">
      <c r="A54" s="4">
        <v>1909</v>
      </c>
      <c r="B54" s="5">
        <v>25.543156626506022</v>
      </c>
      <c r="C54" s="5">
        <v>25.861904761904761</v>
      </c>
      <c r="D54" s="5">
        <v>8.787428571428574</v>
      </c>
    </row>
    <row r="55" spans="1:4" x14ac:dyDescent="0.25">
      <c r="A55" s="4">
        <v>1910</v>
      </c>
      <c r="B55" s="5">
        <v>25.548956209453195</v>
      </c>
      <c r="C55" s="5">
        <v>25.861057692307693</v>
      </c>
      <c r="D55" s="5">
        <v>8.7932692307692335</v>
      </c>
    </row>
    <row r="56" spans="1:4" x14ac:dyDescent="0.25">
      <c r="A56" s="4">
        <v>1911</v>
      </c>
      <c r="B56" s="5">
        <v>25.550596561001289</v>
      </c>
      <c r="C56" s="5">
        <v>25.86766990291262</v>
      </c>
      <c r="D56" s="5">
        <v>8.798834951456314</v>
      </c>
    </row>
    <row r="57" spans="1:4" x14ac:dyDescent="0.25">
      <c r="A57" s="4">
        <v>1912</v>
      </c>
      <c r="B57" s="5">
        <v>25.55746515473659</v>
      </c>
      <c r="C57" s="5">
        <v>25.877647058823531</v>
      </c>
      <c r="D57" s="5">
        <v>8.8049019607843153</v>
      </c>
    </row>
    <row r="58" spans="1:4" x14ac:dyDescent="0.25">
      <c r="A58" s="4">
        <v>1913</v>
      </c>
      <c r="B58" s="5">
        <v>25.562687582011208</v>
      </c>
      <c r="C58" s="5">
        <v>25.885841584158413</v>
      </c>
      <c r="D58" s="5">
        <v>8.8111881188118844</v>
      </c>
    </row>
    <row r="59" spans="1:4" x14ac:dyDescent="0.25">
      <c r="A59" s="4">
        <v>1914</v>
      </c>
      <c r="B59" s="5">
        <v>25.571714457831323</v>
      </c>
      <c r="C59" s="5">
        <v>25.897199999999998</v>
      </c>
      <c r="D59" s="5">
        <v>8.8163000000000018</v>
      </c>
    </row>
    <row r="60" spans="1:4" x14ac:dyDescent="0.25">
      <c r="A60" s="4">
        <v>1915</v>
      </c>
      <c r="B60" s="5">
        <v>25.573549957405373</v>
      </c>
      <c r="C60" s="5">
        <v>25.902424242424239</v>
      </c>
      <c r="D60" s="5">
        <v>8.8185858585858607</v>
      </c>
    </row>
    <row r="61" spans="1:4" x14ac:dyDescent="0.25">
      <c r="A61" s="4">
        <v>1916</v>
      </c>
      <c r="B61" s="5">
        <v>25.580014752889099</v>
      </c>
      <c r="C61" s="5">
        <v>25.902653061224484</v>
      </c>
      <c r="D61" s="5">
        <v>8.8209183673469411</v>
      </c>
    </row>
    <row r="62" spans="1:4" x14ac:dyDescent="0.25">
      <c r="A62" s="4">
        <v>1917</v>
      </c>
      <c r="B62" s="5">
        <v>25.587643770960124</v>
      </c>
      <c r="C62" s="5">
        <v>25.908247422680407</v>
      </c>
      <c r="D62" s="5">
        <v>8.8270103092783518</v>
      </c>
    </row>
    <row r="63" spans="1:4" x14ac:dyDescent="0.25">
      <c r="A63" s="4">
        <v>1918</v>
      </c>
      <c r="B63" s="5">
        <v>25.590119226907628</v>
      </c>
      <c r="C63" s="5">
        <v>25.914895833333329</v>
      </c>
      <c r="D63" s="5">
        <v>8.8354166666666689</v>
      </c>
    </row>
    <row r="64" spans="1:4" x14ac:dyDescent="0.25">
      <c r="A64" s="4">
        <v>1919</v>
      </c>
      <c r="B64" s="5">
        <v>25.595278376664545</v>
      </c>
      <c r="C64" s="5">
        <v>25.921894736842098</v>
      </c>
      <c r="D64" s="5">
        <v>8.8428421052631592</v>
      </c>
    </row>
    <row r="65" spans="1:4" x14ac:dyDescent="0.25">
      <c r="A65" s="4">
        <v>1920</v>
      </c>
      <c r="B65" s="5">
        <v>25.594270699820555</v>
      </c>
      <c r="C65" s="5">
        <v>25.920957446808508</v>
      </c>
      <c r="D65" s="5">
        <v>8.8477659574468088</v>
      </c>
    </row>
    <row r="66" spans="1:4" x14ac:dyDescent="0.25">
      <c r="A66" s="4">
        <v>1921</v>
      </c>
      <c r="B66" s="5">
        <v>25.600660707345508</v>
      </c>
      <c r="C66" s="5">
        <v>25.929032258064513</v>
      </c>
      <c r="D66" s="5">
        <v>8.8530107526881725</v>
      </c>
    </row>
    <row r="67" spans="1:4" x14ac:dyDescent="0.25">
      <c r="A67" s="4">
        <v>1922</v>
      </c>
      <c r="B67" s="5">
        <v>25.605124410686223</v>
      </c>
      <c r="C67" s="5">
        <v>25.937282608695647</v>
      </c>
      <c r="D67" s="5">
        <v>8.8560869565217413</v>
      </c>
    </row>
    <row r="68" spans="1:4" x14ac:dyDescent="0.25">
      <c r="A68" s="4">
        <v>1923</v>
      </c>
      <c r="B68" s="5">
        <v>25.608587316298163</v>
      </c>
      <c r="C68" s="5">
        <v>25.940329670329668</v>
      </c>
      <c r="D68" s="5">
        <v>8.8609890109890141</v>
      </c>
    </row>
    <row r="69" spans="1:4" x14ac:dyDescent="0.25">
      <c r="A69" s="4">
        <v>1924</v>
      </c>
      <c r="B69" s="5">
        <v>25.611016064257033</v>
      </c>
      <c r="C69" s="5">
        <v>25.94511111111111</v>
      </c>
      <c r="D69" s="5">
        <v>8.8658888888888914</v>
      </c>
    </row>
    <row r="70" spans="1:4" x14ac:dyDescent="0.25">
      <c r="A70" s="4">
        <v>1925</v>
      </c>
      <c r="B70" s="5">
        <v>25.613836469473402</v>
      </c>
      <c r="C70" s="5">
        <v>25.944943820224712</v>
      </c>
      <c r="D70" s="5">
        <v>8.8698876404494396</v>
      </c>
    </row>
    <row r="71" spans="1:4" x14ac:dyDescent="0.25">
      <c r="A71" s="4">
        <v>1926</v>
      </c>
      <c r="B71" s="5">
        <v>25.616380065717419</v>
      </c>
      <c r="C71" s="5">
        <v>25.949886363636359</v>
      </c>
      <c r="D71" s="5">
        <v>8.8737500000000029</v>
      </c>
    </row>
    <row r="72" spans="1:4" x14ac:dyDescent="0.25">
      <c r="A72" s="4">
        <v>1927</v>
      </c>
      <c r="B72" s="5">
        <v>25.619097077967041</v>
      </c>
      <c r="C72" s="5">
        <v>25.954712643678157</v>
      </c>
      <c r="D72" s="5">
        <v>8.8754022988505774</v>
      </c>
    </row>
    <row r="73" spans="1:4" x14ac:dyDescent="0.25">
      <c r="A73" s="4">
        <v>1928</v>
      </c>
      <c r="B73" s="5">
        <v>25.626760997478286</v>
      </c>
      <c r="C73" s="5">
        <v>25.95627906976744</v>
      </c>
      <c r="D73" s="5">
        <v>8.8795348837209325</v>
      </c>
    </row>
    <row r="74" spans="1:4" x14ac:dyDescent="0.25">
      <c r="A74" s="4">
        <v>1929</v>
      </c>
      <c r="B74" s="5">
        <v>25.638017009213325</v>
      </c>
      <c r="C74" s="5">
        <v>25.955176470588235</v>
      </c>
      <c r="D74" s="5">
        <v>8.8824705882352966</v>
      </c>
    </row>
    <row r="75" spans="1:4" x14ac:dyDescent="0.25">
      <c r="A75" s="4">
        <v>1930</v>
      </c>
      <c r="B75" s="5">
        <v>25.645969592656336</v>
      </c>
      <c r="C75" s="5">
        <v>25.955595238095238</v>
      </c>
      <c r="D75" s="5">
        <v>8.8901190476190504</v>
      </c>
    </row>
    <row r="76" spans="1:4" x14ac:dyDescent="0.25">
      <c r="A76" s="4">
        <v>1931</v>
      </c>
      <c r="B76" s="5">
        <v>25.646402961242558</v>
      </c>
      <c r="C76" s="5">
        <v>25.95795180722892</v>
      </c>
      <c r="D76" s="5">
        <v>8.893253012048195</v>
      </c>
    </row>
    <row r="77" spans="1:4" x14ac:dyDescent="0.25">
      <c r="A77" s="4">
        <v>1932</v>
      </c>
      <c r="B77" s="5">
        <v>25.652456655891854</v>
      </c>
      <c r="C77" s="5">
        <v>25.958658536585361</v>
      </c>
      <c r="D77" s="5">
        <v>8.8953658536585394</v>
      </c>
    </row>
    <row r="78" spans="1:4" x14ac:dyDescent="0.25">
      <c r="A78" s="4">
        <v>1933</v>
      </c>
      <c r="B78" s="5">
        <v>25.659524022013979</v>
      </c>
      <c r="C78" s="5">
        <v>25.964938271604936</v>
      </c>
      <c r="D78" s="5">
        <v>8.8976543209876571</v>
      </c>
    </row>
    <row r="79" spans="1:4" x14ac:dyDescent="0.25">
      <c r="A79" s="4">
        <v>1934</v>
      </c>
      <c r="B79" s="5">
        <v>25.66639307228915</v>
      </c>
      <c r="C79" s="5">
        <v>25.974374999999998</v>
      </c>
      <c r="D79" s="5">
        <v>8.9046250000000029</v>
      </c>
    </row>
    <row r="80" spans="1:4" x14ac:dyDescent="0.25">
      <c r="A80" s="4">
        <v>1935</v>
      </c>
      <c r="B80" s="5">
        <v>25.67280311117889</v>
      </c>
      <c r="C80" s="5">
        <v>25.979999999999997</v>
      </c>
      <c r="D80" s="5">
        <v>8.9081012658227863</v>
      </c>
    </row>
    <row r="81" spans="1:4" x14ac:dyDescent="0.25">
      <c r="A81" s="4">
        <v>1936</v>
      </c>
      <c r="B81" s="5">
        <v>25.67489033055298</v>
      </c>
      <c r="C81" s="5">
        <v>25.981025641025635</v>
      </c>
      <c r="D81" s="5">
        <v>8.9130769230769253</v>
      </c>
    </row>
    <row r="82" spans="1:4" x14ac:dyDescent="0.25">
      <c r="A82" s="4">
        <v>1937</v>
      </c>
      <c r="B82" s="5">
        <v>25.678849945235488</v>
      </c>
      <c r="C82" s="5">
        <v>25.984025974025972</v>
      </c>
      <c r="D82" s="5">
        <v>8.9177922077922105</v>
      </c>
    </row>
    <row r="83" spans="1:4" x14ac:dyDescent="0.25">
      <c r="A83" s="4">
        <v>1938</v>
      </c>
      <c r="B83" s="5">
        <v>25.681334812935958</v>
      </c>
      <c r="C83" s="5">
        <v>25.988947368421051</v>
      </c>
      <c r="D83" s="5">
        <v>8.9206578947368449</v>
      </c>
    </row>
    <row r="84" spans="1:4" x14ac:dyDescent="0.25">
      <c r="A84" s="4">
        <v>1939</v>
      </c>
      <c r="B84" s="5">
        <v>25.690952610441769</v>
      </c>
      <c r="C84" s="5">
        <v>25.997999999999998</v>
      </c>
      <c r="D84" s="5">
        <v>8.9214666666666691</v>
      </c>
    </row>
    <row r="85" spans="1:4" x14ac:dyDescent="0.25">
      <c r="A85" s="4">
        <v>1940</v>
      </c>
      <c r="B85" s="5">
        <v>25.692181699772064</v>
      </c>
      <c r="C85" s="5">
        <v>26.001756756756759</v>
      </c>
      <c r="D85" s="5">
        <v>8.9236486486486513</v>
      </c>
    </row>
    <row r="86" spans="1:4" x14ac:dyDescent="0.25">
      <c r="A86" s="4">
        <v>1941</v>
      </c>
      <c r="B86" s="5">
        <v>25.697554051823737</v>
      </c>
      <c r="C86" s="5">
        <v>26.002876712328767</v>
      </c>
      <c r="D86" s="5">
        <v>8.9258904109589068</v>
      </c>
    </row>
    <row r="87" spans="1:4" x14ac:dyDescent="0.25">
      <c r="A87" s="4">
        <v>1942</v>
      </c>
      <c r="B87" s="5">
        <v>25.700436746987961</v>
      </c>
      <c r="C87" s="5">
        <v>26.002916666666664</v>
      </c>
      <c r="D87" s="5">
        <v>8.9280555555555576</v>
      </c>
    </row>
    <row r="88" spans="1:4" x14ac:dyDescent="0.25">
      <c r="A88" s="4">
        <v>1943</v>
      </c>
      <c r="B88" s="5">
        <v>25.696217546241311</v>
      </c>
      <c r="C88" s="5">
        <v>26.001971830985916</v>
      </c>
      <c r="D88" s="5">
        <v>8.9308450704225386</v>
      </c>
    </row>
    <row r="89" spans="1:4" x14ac:dyDescent="0.25">
      <c r="A89" s="4">
        <v>1944</v>
      </c>
      <c r="B89" s="5">
        <v>25.708306368330472</v>
      </c>
      <c r="C89" s="5">
        <v>26.013285714285715</v>
      </c>
      <c r="D89" s="5">
        <v>8.9332857142857183</v>
      </c>
    </row>
    <row r="90" spans="1:4" x14ac:dyDescent="0.25">
      <c r="A90" s="4">
        <v>1945</v>
      </c>
      <c r="B90" s="5">
        <v>25.721180373668595</v>
      </c>
      <c r="C90" s="5">
        <v>26.015652173913043</v>
      </c>
      <c r="D90" s="5">
        <v>8.9344927536231928</v>
      </c>
    </row>
    <row r="91" spans="1:4" x14ac:dyDescent="0.25">
      <c r="A91" s="4">
        <v>1946</v>
      </c>
      <c r="B91" s="5">
        <v>25.732080085046075</v>
      </c>
      <c r="C91" s="5">
        <v>26.020441176470587</v>
      </c>
      <c r="D91" s="5">
        <v>8.9397058823529445</v>
      </c>
    </row>
    <row r="92" spans="1:4" x14ac:dyDescent="0.25">
      <c r="A92" s="4">
        <v>1947</v>
      </c>
      <c r="B92" s="5">
        <v>25.726588743031833</v>
      </c>
      <c r="C92" s="5">
        <v>26.025970149253727</v>
      </c>
      <c r="D92" s="5">
        <v>8.9435820895522387</v>
      </c>
    </row>
    <row r="93" spans="1:4" x14ac:dyDescent="0.25">
      <c r="A93" s="4">
        <v>1948</v>
      </c>
      <c r="B93" s="5">
        <v>25.726688572471708</v>
      </c>
      <c r="C93" s="5">
        <v>26.024393939393939</v>
      </c>
      <c r="D93" s="5">
        <v>8.9457575757575771</v>
      </c>
    </row>
    <row r="94" spans="1:4" x14ac:dyDescent="0.25">
      <c r="A94" s="4">
        <v>1949</v>
      </c>
      <c r="B94" s="5">
        <v>25.73002224281743</v>
      </c>
      <c r="C94" s="5">
        <v>26.03846153846154</v>
      </c>
      <c r="D94" s="5">
        <v>8.9487692307692317</v>
      </c>
    </row>
    <row r="95" spans="1:4" x14ac:dyDescent="0.25">
      <c r="A95" s="4">
        <v>1950</v>
      </c>
      <c r="B95" s="5">
        <v>25.728928840361451</v>
      </c>
      <c r="C95" s="5">
        <v>26.052968749999998</v>
      </c>
      <c r="D95" s="5">
        <v>8.9543749999999989</v>
      </c>
    </row>
    <row r="96" spans="1:4" x14ac:dyDescent="0.25">
      <c r="A96" s="4">
        <v>1951</v>
      </c>
      <c r="B96" s="5">
        <v>25.735261044176713</v>
      </c>
      <c r="C96" s="5">
        <v>26.055555555555557</v>
      </c>
      <c r="D96" s="5">
        <v>8.9636507936507925</v>
      </c>
    </row>
    <row r="97" spans="1:4" x14ac:dyDescent="0.25">
      <c r="A97" s="4">
        <v>1952</v>
      </c>
      <c r="B97" s="5">
        <v>25.746797512631176</v>
      </c>
      <c r="C97" s="5">
        <v>26.057096774193546</v>
      </c>
      <c r="D97" s="5">
        <v>8.9690322580645176</v>
      </c>
    </row>
    <row r="98" spans="1:4" x14ac:dyDescent="0.25">
      <c r="A98" s="4">
        <v>1953</v>
      </c>
      <c r="B98" s="5">
        <v>25.764122062018572</v>
      </c>
      <c r="C98" s="5">
        <v>26.05295081967213</v>
      </c>
      <c r="D98" s="5">
        <v>8.9744262295081949</v>
      </c>
    </row>
    <row r="99" spans="1:4" x14ac:dyDescent="0.25">
      <c r="A99" s="4">
        <v>1954</v>
      </c>
      <c r="B99" s="5">
        <v>25.766190763052215</v>
      </c>
      <c r="C99" s="5">
        <v>26.051333333333332</v>
      </c>
      <c r="D99" s="5">
        <v>8.976166666666666</v>
      </c>
    </row>
    <row r="100" spans="1:4" x14ac:dyDescent="0.25">
      <c r="A100" s="4">
        <v>1955</v>
      </c>
      <c r="B100" s="5">
        <v>25.793753318358181</v>
      </c>
      <c r="C100" s="5">
        <v>26.049491525423729</v>
      </c>
      <c r="D100" s="5">
        <v>8.9832203389830507</v>
      </c>
    </row>
    <row r="101" spans="1:4" x14ac:dyDescent="0.25">
      <c r="A101" s="4">
        <v>1956</v>
      </c>
      <c r="B101" s="5">
        <v>25.795886996260908</v>
      </c>
      <c r="C101" s="5">
        <v>26.056379310344827</v>
      </c>
      <c r="D101" s="5">
        <v>8.9893103448275848</v>
      </c>
    </row>
    <row r="102" spans="1:4" x14ac:dyDescent="0.25">
      <c r="A102" s="4">
        <v>1957</v>
      </c>
      <c r="B102" s="5">
        <v>25.807744662861975</v>
      </c>
      <c r="C102" s="5">
        <v>26.063333333333336</v>
      </c>
      <c r="D102" s="5">
        <v>9.0017543859649098</v>
      </c>
    </row>
    <row r="103" spans="1:4" x14ac:dyDescent="0.25">
      <c r="A103" s="4">
        <v>1958</v>
      </c>
      <c r="B103" s="5">
        <v>25.802525817555935</v>
      </c>
      <c r="C103" s="5">
        <v>26.07321428571429</v>
      </c>
      <c r="D103" s="5">
        <v>9.0066071428571401</v>
      </c>
    </row>
    <row r="104" spans="1:4" x14ac:dyDescent="0.25">
      <c r="A104" s="4">
        <v>1959</v>
      </c>
      <c r="B104" s="5">
        <v>25.807299014238776</v>
      </c>
      <c r="C104" s="5">
        <v>26.069272727272725</v>
      </c>
      <c r="D104" s="5">
        <v>9.0109090909090899</v>
      </c>
    </row>
    <row r="105" spans="1:4" x14ac:dyDescent="0.25">
      <c r="A105" s="4">
        <v>1960</v>
      </c>
      <c r="B105" s="5">
        <v>25.819656403391345</v>
      </c>
      <c r="C105" s="5">
        <v>26.084259259259262</v>
      </c>
      <c r="D105" s="5">
        <v>9.0161111111111101</v>
      </c>
    </row>
    <row r="106" spans="1:4" x14ac:dyDescent="0.25">
      <c r="A106" s="4">
        <v>1961</v>
      </c>
      <c r="B106" s="5">
        <v>25.823989543077975</v>
      </c>
      <c r="C106" s="5">
        <v>26.079622641509435</v>
      </c>
      <c r="D106" s="5">
        <v>9.0243396226415076</v>
      </c>
    </row>
    <row r="107" spans="1:4" x14ac:dyDescent="0.25">
      <c r="A107" s="4">
        <v>1962</v>
      </c>
      <c r="B107" s="5">
        <v>25.817527803521781</v>
      </c>
      <c r="C107" s="5">
        <v>26.083653846153847</v>
      </c>
      <c r="D107" s="5">
        <v>9.0286538461538424</v>
      </c>
    </row>
    <row r="108" spans="1:4" x14ac:dyDescent="0.25">
      <c r="A108" s="4">
        <v>1963</v>
      </c>
      <c r="B108" s="5">
        <v>25.836106780061424</v>
      </c>
      <c r="C108" s="5">
        <v>26.083137254901967</v>
      </c>
      <c r="D108" s="5">
        <v>9.0341176470588209</v>
      </c>
    </row>
    <row r="109" spans="1:4" x14ac:dyDescent="0.25">
      <c r="A109" s="4">
        <v>1964</v>
      </c>
      <c r="B109" s="5">
        <v>25.848628915662651</v>
      </c>
      <c r="C109" s="5">
        <v>26.082800000000006</v>
      </c>
      <c r="D109" s="5">
        <v>9.0375999999999994</v>
      </c>
    </row>
    <row r="110" spans="1:4" x14ac:dyDescent="0.25">
      <c r="A110" s="4">
        <v>1965</v>
      </c>
      <c r="B110" s="5">
        <v>25.844519301696586</v>
      </c>
      <c r="C110" s="5">
        <v>26.095918367346943</v>
      </c>
      <c r="D110" s="5">
        <v>9.0504081632653044</v>
      </c>
    </row>
    <row r="111" spans="1:4" x14ac:dyDescent="0.25">
      <c r="A111" s="4">
        <v>1966</v>
      </c>
      <c r="B111" s="5">
        <v>25.844613453815267</v>
      </c>
      <c r="C111" s="5">
        <v>26.102916666666669</v>
      </c>
      <c r="D111" s="5">
        <v>9.0612499999999976</v>
      </c>
    </row>
    <row r="112" spans="1:4" x14ac:dyDescent="0.25">
      <c r="A112" s="4">
        <v>1967</v>
      </c>
      <c r="B112" s="5">
        <v>25.864073314534739</v>
      </c>
      <c r="C112" s="5">
        <v>26.10106382978724</v>
      </c>
      <c r="D112" s="5">
        <v>9.0710638297872315</v>
      </c>
    </row>
    <row r="113" spans="1:4" x14ac:dyDescent="0.25">
      <c r="A113" s="4">
        <v>1968</v>
      </c>
      <c r="B113" s="5">
        <v>25.888509690937671</v>
      </c>
      <c r="C113" s="5">
        <v>26.117826086956523</v>
      </c>
      <c r="D113" s="5">
        <v>9.0791304347826056</v>
      </c>
    </row>
    <row r="114" spans="1:4" x14ac:dyDescent="0.25">
      <c r="A114" s="4">
        <v>1969</v>
      </c>
      <c r="B114" s="5">
        <v>25.894921017402957</v>
      </c>
      <c r="C114" s="5">
        <v>26.13688888888889</v>
      </c>
      <c r="D114" s="5">
        <v>9.0915555555555532</v>
      </c>
    </row>
    <row r="115" spans="1:4" x14ac:dyDescent="0.25">
      <c r="A115" s="4">
        <v>1970</v>
      </c>
      <c r="B115" s="5">
        <v>25.90616922234393</v>
      </c>
      <c r="C115" s="5">
        <v>26.137954545454544</v>
      </c>
      <c r="D115" s="5">
        <v>9.1027272727272717</v>
      </c>
    </row>
    <row r="116" spans="1:4" x14ac:dyDescent="0.25">
      <c r="A116" s="4">
        <v>1971</v>
      </c>
      <c r="B116" s="5">
        <v>25.926312692630994</v>
      </c>
      <c r="C116" s="5">
        <v>26.143023255813951</v>
      </c>
      <c r="D116" s="5">
        <v>9.1120930232558131</v>
      </c>
    </row>
    <row r="117" spans="1:4" x14ac:dyDescent="0.25">
      <c r="A117" s="4">
        <v>1972</v>
      </c>
      <c r="B117" s="5">
        <v>25.94908204245554</v>
      </c>
      <c r="C117" s="5">
        <v>26.171190476190478</v>
      </c>
      <c r="D117" s="5">
        <v>9.1242857142857119</v>
      </c>
    </row>
    <row r="118" spans="1:4" x14ac:dyDescent="0.25">
      <c r="A118" s="4">
        <v>1973</v>
      </c>
      <c r="B118" s="5">
        <v>25.948084043491036</v>
      </c>
      <c r="C118" s="5">
        <v>26.18682926829268</v>
      </c>
      <c r="D118" s="5">
        <v>9.1395121951219469</v>
      </c>
    </row>
    <row r="119" spans="1:4" x14ac:dyDescent="0.25">
      <c r="A119" s="4">
        <v>1974</v>
      </c>
      <c r="B119" s="5">
        <v>25.94803614457831</v>
      </c>
      <c r="C119" s="5">
        <v>26.192</v>
      </c>
      <c r="D119" s="5">
        <v>9.144249999999996</v>
      </c>
    </row>
    <row r="120" spans="1:4" x14ac:dyDescent="0.25">
      <c r="A120" s="4">
        <v>1975</v>
      </c>
      <c r="B120" s="5">
        <v>25.941575532900828</v>
      </c>
      <c r="C120" s="5">
        <v>26.210512820512825</v>
      </c>
      <c r="D120" s="5">
        <v>9.1615384615384592</v>
      </c>
    </row>
    <row r="121" spans="1:4" x14ac:dyDescent="0.25">
      <c r="A121" s="4">
        <v>1976</v>
      </c>
      <c r="B121" s="5">
        <v>25.944511731135066</v>
      </c>
      <c r="C121" s="5">
        <v>26.233421052631581</v>
      </c>
      <c r="D121" s="5">
        <v>9.1726315789473674</v>
      </c>
    </row>
    <row r="122" spans="1:4" x14ac:dyDescent="0.25">
      <c r="A122" s="4">
        <v>1977</v>
      </c>
      <c r="B122" s="5">
        <v>25.94436339954412</v>
      </c>
      <c r="C122" s="5">
        <v>26.25162162162162</v>
      </c>
      <c r="D122" s="5">
        <v>9.1948648648648632</v>
      </c>
    </row>
    <row r="123" spans="1:4" x14ac:dyDescent="0.25">
      <c r="A123" s="4">
        <v>1978</v>
      </c>
      <c r="B123" s="5">
        <v>25.981151271753678</v>
      </c>
      <c r="C123" s="5">
        <v>26.255555555555556</v>
      </c>
      <c r="D123" s="5">
        <v>9.2044444444444409</v>
      </c>
    </row>
    <row r="124" spans="1:4" x14ac:dyDescent="0.25">
      <c r="A124" s="4">
        <v>1979</v>
      </c>
      <c r="B124" s="5">
        <v>26.013469879518066</v>
      </c>
      <c r="C124" s="5">
        <v>26.259428571428572</v>
      </c>
      <c r="D124" s="5">
        <v>9.2191428571428542</v>
      </c>
    </row>
    <row r="125" spans="1:4" x14ac:dyDescent="0.25">
      <c r="A125" s="4">
        <v>1980</v>
      </c>
      <c r="B125" s="5">
        <v>26.041807228915658</v>
      </c>
      <c r="C125" s="5">
        <v>26.250882352941176</v>
      </c>
      <c r="D125" s="5">
        <v>9.2335294117647049</v>
      </c>
    </row>
    <row r="126" spans="1:4" x14ac:dyDescent="0.25">
      <c r="A126" s="4">
        <v>1981</v>
      </c>
      <c r="B126" s="5">
        <v>26.064286235852496</v>
      </c>
      <c r="C126" s="5">
        <v>26.248787878787876</v>
      </c>
      <c r="D126" s="5">
        <v>9.2412121212121168</v>
      </c>
    </row>
    <row r="127" spans="1:4" x14ac:dyDescent="0.25">
      <c r="A127" s="4">
        <v>1982</v>
      </c>
      <c r="B127" s="5">
        <v>26.086295180722882</v>
      </c>
      <c r="C127" s="5">
        <v>26.250624999999999</v>
      </c>
      <c r="D127" s="5">
        <v>9.2434374999999971</v>
      </c>
    </row>
    <row r="128" spans="1:4" x14ac:dyDescent="0.25">
      <c r="A128" s="4">
        <v>1983</v>
      </c>
      <c r="B128" s="5">
        <v>26.077143412359103</v>
      </c>
      <c r="C128" s="5">
        <v>26.289677419354838</v>
      </c>
      <c r="D128" s="5">
        <v>9.2629032258064488</v>
      </c>
    </row>
    <row r="129" spans="1:4" x14ac:dyDescent="0.25">
      <c r="A129" s="4">
        <v>1984</v>
      </c>
      <c r="B129" s="5">
        <v>26.080048192771077</v>
      </c>
      <c r="C129" s="5">
        <v>26.319333333333329</v>
      </c>
      <c r="D129" s="5">
        <v>9.2706666666666653</v>
      </c>
    </row>
    <row r="130" spans="1:4" x14ac:dyDescent="0.25">
      <c r="A130" s="4">
        <v>1985</v>
      </c>
      <c r="B130" s="5">
        <v>26.115567095970079</v>
      </c>
      <c r="C130" s="5">
        <v>26.358275862068968</v>
      </c>
      <c r="D130" s="5">
        <v>9.2906896551724127</v>
      </c>
    </row>
    <row r="131" spans="1:4" x14ac:dyDescent="0.25">
      <c r="A131" s="4">
        <v>1986</v>
      </c>
      <c r="B131" s="5">
        <v>26.130408777969006</v>
      </c>
      <c r="C131" s="5">
        <v>26.393928571428575</v>
      </c>
      <c r="D131" s="5">
        <v>9.3132142857142828</v>
      </c>
    </row>
    <row r="132" spans="1:4" x14ac:dyDescent="0.25">
      <c r="A132" s="4">
        <v>1987</v>
      </c>
      <c r="B132" s="5">
        <v>26.156349843819712</v>
      </c>
      <c r="C132" s="5">
        <v>26.421851851851855</v>
      </c>
      <c r="D132" s="5">
        <v>9.3311111111111096</v>
      </c>
    </row>
    <row r="133" spans="1:4" x14ac:dyDescent="0.25">
      <c r="A133" s="4">
        <v>1988</v>
      </c>
      <c r="B133" s="5">
        <v>26.225055607043544</v>
      </c>
      <c r="C133" s="5">
        <v>26.424615384615386</v>
      </c>
      <c r="D133" s="5">
        <v>9.3442307692307658</v>
      </c>
    </row>
    <row r="134" spans="1:4" x14ac:dyDescent="0.25">
      <c r="A134" s="4">
        <v>1989</v>
      </c>
      <c r="B134" s="5">
        <v>26.257257831325287</v>
      </c>
      <c r="C134" s="5">
        <v>26.428000000000001</v>
      </c>
      <c r="D134" s="5">
        <v>9.3499999999999979</v>
      </c>
    </row>
    <row r="135" spans="1:4" x14ac:dyDescent="0.25">
      <c r="A135" s="4">
        <v>1990</v>
      </c>
      <c r="B135" s="5">
        <v>26.264643574297171</v>
      </c>
      <c r="C135" s="5">
        <v>26.467916666666667</v>
      </c>
      <c r="D135" s="5">
        <v>9.367916666666666</v>
      </c>
    </row>
    <row r="136" spans="1:4" x14ac:dyDescent="0.25">
      <c r="A136" s="4">
        <v>1991</v>
      </c>
      <c r="B136" s="5">
        <v>26.291801990570967</v>
      </c>
      <c r="C136" s="5">
        <v>26.494347826086958</v>
      </c>
      <c r="D136" s="5">
        <v>9.3739130434782592</v>
      </c>
    </row>
    <row r="137" spans="1:4" x14ac:dyDescent="0.25">
      <c r="A137" s="4">
        <v>1992</v>
      </c>
      <c r="B137" s="5">
        <v>26.292338444687832</v>
      </c>
      <c r="C137" s="5">
        <v>26.519545454545458</v>
      </c>
      <c r="D137" s="5">
        <v>9.382727272727271</v>
      </c>
    </row>
    <row r="138" spans="1:4" x14ac:dyDescent="0.25">
      <c r="A138" s="4">
        <v>1993</v>
      </c>
      <c r="B138" s="5">
        <v>26.330545037292019</v>
      </c>
      <c r="C138" s="5">
        <v>26.604285714285716</v>
      </c>
      <c r="D138" s="5">
        <v>9.4085714285714275</v>
      </c>
    </row>
    <row r="139" spans="1:4" x14ac:dyDescent="0.25">
      <c r="A139" s="4">
        <v>1994</v>
      </c>
      <c r="B139" s="5">
        <v>26.310572289156617</v>
      </c>
      <c r="C139" s="5">
        <v>26.639499999999998</v>
      </c>
      <c r="D139" s="5">
        <v>9.4354999999999993</v>
      </c>
    </row>
    <row r="140" spans="1:4" x14ac:dyDescent="0.25">
      <c r="A140" s="4">
        <v>1995</v>
      </c>
      <c r="B140" s="5">
        <v>26.278497146480657</v>
      </c>
      <c r="C140" s="5">
        <v>26.659473684210521</v>
      </c>
      <c r="D140" s="5">
        <v>9.4563157894736829</v>
      </c>
    </row>
    <row r="141" spans="1:4" x14ac:dyDescent="0.25">
      <c r="A141" s="4">
        <v>1996</v>
      </c>
      <c r="B141" s="5">
        <v>26.263413654618475</v>
      </c>
      <c r="C141" s="5">
        <v>26.677777777777774</v>
      </c>
      <c r="D141" s="5">
        <v>9.4622222222222216</v>
      </c>
    </row>
    <row r="142" spans="1:4" x14ac:dyDescent="0.25">
      <c r="A142" s="4">
        <v>1997</v>
      </c>
      <c r="B142" s="5">
        <v>26.239496810772504</v>
      </c>
      <c r="C142" s="5">
        <v>26.695882352941172</v>
      </c>
      <c r="D142" s="5">
        <v>9.4870588235294129</v>
      </c>
    </row>
    <row r="143" spans="1:4" x14ac:dyDescent="0.25">
      <c r="A143" s="4">
        <v>1998</v>
      </c>
      <c r="B143" s="5">
        <v>26.226965361445782</v>
      </c>
      <c r="C143" s="5">
        <v>26.746874999999996</v>
      </c>
      <c r="D143" s="5">
        <v>9.5050000000000026</v>
      </c>
    </row>
    <row r="144" spans="1:4" x14ac:dyDescent="0.25">
      <c r="A144" s="4">
        <v>1999</v>
      </c>
      <c r="B144" s="5">
        <v>26.200763052208835</v>
      </c>
      <c r="C144" s="5">
        <v>26.76466666666666</v>
      </c>
      <c r="D144" s="5">
        <v>9.5039999999999996</v>
      </c>
    </row>
    <row r="145" spans="1:4" x14ac:dyDescent="0.25">
      <c r="A145" s="4">
        <v>2000</v>
      </c>
      <c r="B145" s="5">
        <v>26.200817555938038</v>
      </c>
      <c r="C145" s="5">
        <v>26.765714285714278</v>
      </c>
      <c r="D145" s="5">
        <v>9.5192857142857168</v>
      </c>
    </row>
    <row r="146" spans="1:4" x14ac:dyDescent="0.25">
      <c r="A146" s="4">
        <v>2001</v>
      </c>
      <c r="B146" s="5">
        <v>26.195495829471728</v>
      </c>
      <c r="C146" s="5">
        <v>26.776923076923076</v>
      </c>
      <c r="D146" s="5">
        <v>9.5438461538461539</v>
      </c>
    </row>
    <row r="147" spans="1:4" x14ac:dyDescent="0.25">
      <c r="A147" s="4">
        <v>2002</v>
      </c>
      <c r="B147" s="5">
        <v>26.191787148594372</v>
      </c>
      <c r="C147" s="5">
        <v>26.791666666666668</v>
      </c>
      <c r="D147" s="5">
        <v>9.5550000000000015</v>
      </c>
    </row>
    <row r="148" spans="1:4" x14ac:dyDescent="0.25">
      <c r="A148" s="4">
        <v>2003</v>
      </c>
      <c r="B148" s="5">
        <v>26.164676889375677</v>
      </c>
      <c r="C148" s="5">
        <v>26.806363636363638</v>
      </c>
      <c r="D148" s="5">
        <v>9.5536363636363646</v>
      </c>
    </row>
    <row r="149" spans="1:4" x14ac:dyDescent="0.25">
      <c r="A149" s="4">
        <v>2004</v>
      </c>
      <c r="B149" s="5">
        <v>26.160144578313247</v>
      </c>
      <c r="C149" s="5">
        <v>26.8</v>
      </c>
      <c r="D149" s="5">
        <v>9.5560000000000009</v>
      </c>
    </row>
    <row r="150" spans="1:4" x14ac:dyDescent="0.25">
      <c r="A150" s="4">
        <v>2005</v>
      </c>
      <c r="B150" s="5">
        <v>26.099049531459166</v>
      </c>
      <c r="C150" s="5">
        <v>26.83</v>
      </c>
      <c r="D150" s="5">
        <v>9.5822222222222209</v>
      </c>
    </row>
    <row r="151" spans="1:4" x14ac:dyDescent="0.25">
      <c r="A151" s="4">
        <v>2006</v>
      </c>
      <c r="B151" s="5">
        <v>25.940180722891558</v>
      </c>
      <c r="C151" s="5">
        <v>26.875</v>
      </c>
      <c r="D151" s="5">
        <v>9.567499999999999</v>
      </c>
    </row>
    <row r="152" spans="1:4" x14ac:dyDescent="0.25">
      <c r="A152" s="4">
        <v>2007</v>
      </c>
      <c r="B152" s="5">
        <v>25.874492254733209</v>
      </c>
      <c r="C152" s="5">
        <v>26.94</v>
      </c>
      <c r="D152" s="5">
        <v>9.5728571428571421</v>
      </c>
    </row>
    <row r="153" spans="1:4" x14ac:dyDescent="0.25">
      <c r="A153" s="4">
        <v>2008</v>
      </c>
      <c r="B153" s="5">
        <v>25.715240963855408</v>
      </c>
      <c r="C153" s="5">
        <v>27</v>
      </c>
      <c r="D153" s="5">
        <v>9.5466666666666651</v>
      </c>
    </row>
    <row r="154" spans="1:4" x14ac:dyDescent="0.25">
      <c r="A154" s="4">
        <v>2009</v>
      </c>
      <c r="B154" s="5">
        <v>25.30228915662649</v>
      </c>
      <c r="C154" s="5">
        <v>27.072000000000003</v>
      </c>
      <c r="D154" s="5">
        <v>9.57</v>
      </c>
    </row>
    <row r="155" spans="1:4" x14ac:dyDescent="0.25">
      <c r="A155" s="4">
        <v>2010</v>
      </c>
      <c r="B155" s="5">
        <v>25.30228915662649</v>
      </c>
      <c r="C155" s="5">
        <v>27.115000000000002</v>
      </c>
      <c r="D155" s="5">
        <v>9.5849999999999991</v>
      </c>
    </row>
    <row r="156" spans="1:4" x14ac:dyDescent="0.25">
      <c r="A156" s="4">
        <v>2011</v>
      </c>
      <c r="B156" s="5">
        <v>25.30228915662649</v>
      </c>
      <c r="C156" s="5">
        <v>27.053333333333331</v>
      </c>
      <c r="D156" s="5">
        <v>9.5466666666666669</v>
      </c>
    </row>
    <row r="157" spans="1:4" x14ac:dyDescent="0.25">
      <c r="A157" s="4">
        <v>2012</v>
      </c>
      <c r="B157" s="5">
        <v>25.30228915662649</v>
      </c>
      <c r="C157" s="5">
        <v>27.295000000000002</v>
      </c>
      <c r="D157" s="5">
        <v>9.5599999999999987</v>
      </c>
    </row>
    <row r="158" spans="1:4" x14ac:dyDescent="0.25">
      <c r="A158" s="4">
        <v>2013</v>
      </c>
      <c r="B158" s="5">
        <v>25.30228915662649</v>
      </c>
      <c r="C158" s="5">
        <v>27.57</v>
      </c>
      <c r="D158" s="5">
        <v>9.61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Riyadh- Mecca-GD</vt:lpstr>
      <vt:lpstr>Clean data</vt:lpstr>
      <vt:lpstr>Temp 14 Day 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Rashed D</cp:lastModifiedBy>
  <dcterms:created xsi:type="dcterms:W3CDTF">2020-09-26T20:10:03Z</dcterms:created>
  <dcterms:modified xsi:type="dcterms:W3CDTF">2020-09-26T20:53:07Z</dcterms:modified>
</cp:coreProperties>
</file>