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ashesh/Downloads/"/>
    </mc:Choice>
  </mc:AlternateContent>
  <xr:revisionPtr revIDLastSave="0" documentId="13_ncr:1_{3D636405-6CE5-7F46-8A39-10498D7F9941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CHISQ.INV.IRT Function" sheetId="1" r:id="rId1"/>
    <sheet name="CHINVFun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2" l="1" a="1"/>
  <c r="K5" i="2" s="1"/>
  <c r="K5" i="1" a="1"/>
  <c r="K5" i="1" s="1"/>
  <c r="D8" i="2"/>
  <c r="D7" i="2"/>
  <c r="D6" i="2"/>
  <c r="D5" i="2"/>
  <c r="D8" i="1"/>
  <c r="D7" i="1"/>
  <c r="D6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<sst xmlns="http://schemas.openxmlformats.org/spreadsheetml/2006/main" count="16" uniqueCount="6">
  <si>
    <t>Use of CHISQ.INV.IRT Function</t>
  </si>
  <si>
    <t>Pracice Yourself</t>
  </si>
  <si>
    <t>Degrees of Freedom</t>
  </si>
  <si>
    <t>Probability</t>
  </si>
  <si>
    <t>Chi-Square Critical Value</t>
  </si>
  <si>
    <t>Use of CHISINV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</si>
</sst>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44546A"/>
      <name val="Calibri"/>
      <family val="2"/>
    </font>
    <font>
      <sz val="11"/>
      <name val="Calibri"/>
      <family val="2"/>
    </font>
    <font>
      <b/>
      <sz val="13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K6" sqref="K6"/>
    </sheetView>
  </sheetViews>
  <sheetFormatPr baseColWidth="10" defaultColWidth="14.5" defaultRowHeight="15" customHeight="1" x14ac:dyDescent="0.2"/>
  <cols>
    <col min="1" max="1" width="3.33203125" customWidth="1"/>
    <col min="2" max="2" width="24" customWidth="1"/>
    <col min="3" max="3" width="14.33203125" customWidth="1"/>
    <col min="4" max="4" width="29.33203125" customWidth="1"/>
    <col min="5" max="5" width="10.83203125" customWidth="1"/>
    <col min="6" max="7" width="9.1640625" customWidth="1"/>
    <col min="8" max="8" width="7.5" customWidth="1"/>
    <col min="9" max="9" width="23.5" customWidth="1"/>
    <col min="10" max="10" width="19.6640625" customWidth="1"/>
    <col min="11" max="11" width="30" customWidth="1"/>
    <col min="12" max="26" width="8.6640625" customWidth="1"/>
  </cols>
  <sheetData>
    <row r="1" spans="1:26" ht="1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5" t="s">
        <v>0</v>
      </c>
      <c r="C2" s="6"/>
      <c r="D2" s="7"/>
      <c r="E2" s="1"/>
      <c r="F2" s="1"/>
      <c r="G2" s="1"/>
      <c r="H2" s="1"/>
      <c r="I2" s="5" t="s">
        <v>1</v>
      </c>
      <c r="J2" s="6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/>
      <c r="B4" s="2" t="s">
        <v>2</v>
      </c>
      <c r="C4" s="2" t="s">
        <v>3</v>
      </c>
      <c r="D4" s="2" t="s">
        <v>4</v>
      </c>
      <c r="E4" s="1"/>
      <c r="F4" s="1"/>
      <c r="G4" s="1"/>
      <c r="H4" s="1"/>
      <c r="I4" s="2" t="s">
        <v>2</v>
      </c>
      <c r="J4" s="2" t="s">
        <v>3</v>
      </c>
      <c r="K4" s="2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/>
      <c r="B5" s="3">
        <v>1</v>
      </c>
      <c r="C5" s="3">
        <v>0.1</v>
      </c>
      <c r="D5" s="4">
        <f t="shared" ref="D5:D8" si="0">_xlfn.CHISQ.INV.RT(C5,B5)</f>
        <v>2.7055434540954142</v>
      </c>
      <c r="E5" s="1"/>
      <c r="F5" s="1"/>
      <c r="G5" s="1"/>
      <c r="H5" s="1"/>
      <c r="I5" s="3">
        <v>1</v>
      </c>
      <c r="J5" s="3">
        <v>0.1</v>
      </c>
      <c r="K5" s="4" cm="1">
        <f t="array" ref="K5:K8">_xlfn.CHISQ.INV.RT(C5:C8,I5:I8)</f>
        <v>2.7055434540954142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/>
      <c r="B6" s="3">
        <v>4</v>
      </c>
      <c r="C6" s="3">
        <v>0.05</v>
      </c>
      <c r="D6" s="4">
        <f t="shared" si="0"/>
        <v>9.4877290367811575</v>
      </c>
      <c r="E6" s="1"/>
      <c r="F6" s="1"/>
      <c r="G6" s="1"/>
      <c r="H6" s="1"/>
      <c r="I6" s="3">
        <v>4</v>
      </c>
      <c r="J6" s="3">
        <v>0.05</v>
      </c>
      <c r="K6" s="4">
        <v>9.4877290367811575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3">
        <v>6</v>
      </c>
      <c r="C7" s="3">
        <v>0.01</v>
      </c>
      <c r="D7" s="4">
        <f t="shared" si="0"/>
        <v>16.811893829770931</v>
      </c>
      <c r="E7" s="1"/>
      <c r="F7" s="1"/>
      <c r="G7" s="1"/>
      <c r="H7" s="1"/>
      <c r="I7" s="3">
        <v>6</v>
      </c>
      <c r="J7" s="3">
        <v>0.01</v>
      </c>
      <c r="K7" s="4">
        <v>16.811893829770931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/>
      <c r="B8" s="3">
        <v>8</v>
      </c>
      <c r="C8" s="3">
        <v>1E-3</v>
      </c>
      <c r="D8" s="4">
        <f t="shared" si="0"/>
        <v>26.124481558376143</v>
      </c>
      <c r="E8" s="1"/>
      <c r="F8" s="1"/>
      <c r="G8" s="1"/>
      <c r="H8" s="1"/>
      <c r="I8" s="3">
        <v>8</v>
      </c>
      <c r="J8" s="3">
        <v>1E-3</v>
      </c>
      <c r="K8" s="4">
        <v>26.124481558376143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D2"/>
    <mergeCell ref="I2:K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K6" sqref="K6"/>
    </sheetView>
  </sheetViews>
  <sheetFormatPr baseColWidth="10" defaultColWidth="14.5" defaultRowHeight="15" customHeight="1" x14ac:dyDescent="0.2"/>
  <cols>
    <col min="1" max="1" width="3.33203125" customWidth="1"/>
    <col min="2" max="2" width="24" customWidth="1"/>
    <col min="3" max="3" width="14.33203125" customWidth="1"/>
    <col min="4" max="4" width="29.33203125" customWidth="1"/>
    <col min="5" max="5" width="11" customWidth="1"/>
    <col min="6" max="8" width="9.1640625" customWidth="1"/>
    <col min="9" max="9" width="25.5" customWidth="1"/>
    <col min="10" max="10" width="23" customWidth="1"/>
    <col min="11" max="11" width="31.33203125" customWidth="1"/>
    <col min="12" max="26" width="8.6640625" customWidth="1"/>
  </cols>
  <sheetData>
    <row r="1" spans="1:26" ht="19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/>
      <c r="B2" s="5" t="s">
        <v>5</v>
      </c>
      <c r="C2" s="6"/>
      <c r="D2" s="7"/>
      <c r="E2" s="1"/>
      <c r="F2" s="1"/>
      <c r="G2" s="1"/>
      <c r="H2" s="1"/>
      <c r="I2" s="5" t="s">
        <v>1</v>
      </c>
      <c r="J2" s="6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/>
      <c r="B4" s="2" t="s">
        <v>2</v>
      </c>
      <c r="C4" s="2" t="s">
        <v>3</v>
      </c>
      <c r="D4" s="2" t="s">
        <v>4</v>
      </c>
      <c r="E4" s="1"/>
      <c r="F4" s="1"/>
      <c r="G4" s="1"/>
      <c r="H4" s="1"/>
      <c r="I4" s="2" t="s">
        <v>2</v>
      </c>
      <c r="J4" s="2" t="s">
        <v>3</v>
      </c>
      <c r="K4" s="2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/>
      <c r="B5" s="3">
        <v>1</v>
      </c>
      <c r="C5" s="3">
        <v>0.1</v>
      </c>
      <c r="D5" s="4">
        <f t="shared" ref="D5:D8" si="0">CHIINV(C5,B5)</f>
        <v>2.7055434540954142</v>
      </c>
      <c r="E5" s="1"/>
      <c r="F5" s="1"/>
      <c r="G5" s="1"/>
      <c r="H5" s="1"/>
      <c r="I5" s="3">
        <v>1</v>
      </c>
      <c r="J5" s="3">
        <v>0.1</v>
      </c>
      <c r="K5" s="4" cm="1">
        <f t="array" ref="K5:K8">_xlfn.CHISQ.INV(J5:J8,I5:I8)</f>
        <v>1.5790774093431225E-2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/>
      <c r="B6" s="3">
        <v>4</v>
      </c>
      <c r="C6" s="3">
        <v>0.05</v>
      </c>
      <c r="D6" s="4">
        <f t="shared" si="0"/>
        <v>9.4877290367811575</v>
      </c>
      <c r="E6" s="1"/>
      <c r="F6" s="1"/>
      <c r="G6" s="1"/>
      <c r="H6" s="1"/>
      <c r="I6" s="3">
        <v>4</v>
      </c>
      <c r="J6" s="3">
        <v>0.05</v>
      </c>
      <c r="K6" s="4">
        <v>0.71072302139732424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/>
      <c r="B7" s="3">
        <v>6</v>
      </c>
      <c r="C7" s="3">
        <v>0.01</v>
      </c>
      <c r="D7" s="4">
        <f t="shared" si="0"/>
        <v>16.811893829770931</v>
      </c>
      <c r="E7" s="1"/>
      <c r="F7" s="1"/>
      <c r="G7" s="1"/>
      <c r="H7" s="1"/>
      <c r="I7" s="3">
        <v>6</v>
      </c>
      <c r="J7" s="3">
        <v>0.01</v>
      </c>
      <c r="K7" s="4">
        <v>0.87209033015658632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/>
      <c r="B8" s="3">
        <v>8</v>
      </c>
      <c r="C8" s="3">
        <v>1E-3</v>
      </c>
      <c r="D8" s="4">
        <f t="shared" si="0"/>
        <v>26.124481558376143</v>
      </c>
      <c r="E8" s="1"/>
      <c r="F8" s="1"/>
      <c r="G8" s="1"/>
      <c r="H8" s="1"/>
      <c r="I8" s="3">
        <v>8</v>
      </c>
      <c r="J8" s="3">
        <v>1E-3</v>
      </c>
      <c r="K8" s="4">
        <v>0.85710482725684611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D2"/>
    <mergeCell ref="I2:K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CHISQ.INV.IRT Function</vt:lpstr>
      <vt:lpstr>CHINVFunction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Rashesh</cp:lastModifiedBy>
  <dcterms:modified xsi:type="dcterms:W3CDTF">2024-02-22T10:24:49Z</dcterms:modified>
</cp:coreProperties>
</file>