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634e289c93caf340/Documents/Agile/BITS_Agile_Assignment/"/>
    </mc:Choice>
  </mc:AlternateContent>
  <xr:revisionPtr revIDLastSave="21" documentId="11_854CCD190158E9640505B57F584B1C1AC921DD47" xr6:coauthVersionLast="47" xr6:coauthVersionMax="47" xr10:uidLastSave="{489B8920-9708-4E57-A268-9F08AFCFDFB8}"/>
  <bookViews>
    <workbookView xWindow="-108" yWindow="-108" windowWidth="23256" windowHeight="12456" firstSheet="1" activeTab="2" xr2:uid="{00000000-000D-0000-FFFF-FFFF00000000}"/>
  </bookViews>
  <sheets>
    <sheet name="Evalution citeria " sheetId="1" r:id="rId1"/>
    <sheet name="Case Study 1  Facify-me" sheetId="2" r:id="rId2"/>
    <sheet name="Facify-me_BacklogUserstories" sheetId="3" r:id="rId3"/>
    <sheet name="Agile_Ceremonies_Benefits" sheetId="4" r:id="rId4"/>
    <sheet name="Case Study 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4" i="3" l="1"/>
  <c r="E24" i="3"/>
  <c r="E52" i="3"/>
  <c r="E36" i="3"/>
  <c r="E53" i="3" l="1"/>
</calcChain>
</file>

<file path=xl/sharedStrings.xml><?xml version="1.0" encoding="utf-8"?>
<sst xmlns="http://schemas.openxmlformats.org/spreadsheetml/2006/main" count="261" uniqueCount="238">
  <si>
    <t xml:space="preserve">Assignment evalution citeria </t>
  </si>
  <si>
    <t>Articulate the requirements as a set of 'user experiences</t>
  </si>
  <si>
    <t xml:space="preserve">Compute the 
story  Points </t>
  </si>
  <si>
    <t xml:space="preserve"> Estimate  the  size  and  effort  for  the  project.</t>
  </si>
  <si>
    <t xml:space="preserve">Understand  and evaluate  the  importance  of  Sprint  Ceremonies  and  Scrum  roles  and  responsibilities  in accordance to sprint execution  </t>
  </si>
  <si>
    <t>ASP Group 11</t>
  </si>
  <si>
    <t xml:space="preserve">Group members </t>
  </si>
  <si>
    <t xml:space="preserve">BITS ID </t>
  </si>
  <si>
    <t xml:space="preserve">Role play </t>
  </si>
  <si>
    <t xml:space="preserve"> Ashish Ranjan
</t>
  </si>
  <si>
    <t>2021ct93023@wilp.bits-pilani.ac.in</t>
  </si>
  <si>
    <t>SM</t>
  </si>
  <si>
    <t xml:space="preserve">Rashi Chaudhary
</t>
  </si>
  <si>
    <t>2021ct93024@wilp.bits-pilani.ac.in</t>
  </si>
  <si>
    <t>PO</t>
  </si>
  <si>
    <t xml:space="preserve"> Ritu Bala Rai</t>
  </si>
  <si>
    <t>2021CT93003@wilp.bits-pilani.ac.in</t>
  </si>
  <si>
    <t>DEV</t>
  </si>
  <si>
    <t>Sandya Shanmugham</t>
  </si>
  <si>
    <t>2021CT93031@wilp.bits-pilani.ac.in</t>
  </si>
  <si>
    <t>QA</t>
  </si>
  <si>
    <t>Facify-me</t>
  </si>
  <si>
    <t xml:space="preserve">User registration / Registration page </t>
  </si>
  <si>
    <t xml:space="preserve">UI page / Login page / Registration page </t>
  </si>
  <si>
    <t xml:space="preserve">Backend DB </t>
  </si>
  <si>
    <t xml:space="preserve">Business logic: Validate the input, check the access level </t>
  </si>
  <si>
    <t>Facify-me app home page</t>
  </si>
  <si>
    <t xml:space="preserve">Dashboard summary no of games, teams wins, next match, Team details, Available slots for Ground </t>
  </si>
  <si>
    <t>Book  the  grounds</t>
  </si>
  <si>
    <t xml:space="preserve">Facility Admin, two Executives approvals 
Approval by mail, need to be stored in DB
</t>
  </si>
  <si>
    <r>
      <rPr>
        <b/>
        <sz val="7"/>
        <color theme="1"/>
        <rFont val="Times New Roman"/>
        <family val="1"/>
      </rPr>
      <t xml:space="preserve">   </t>
    </r>
    <r>
      <rPr>
        <b/>
        <sz val="10"/>
        <color theme="1"/>
        <rFont val="Arial Unicode MS"/>
        <family val="2"/>
      </rPr>
      <t xml:space="preserve">Ground  Availability </t>
    </r>
  </si>
  <si>
    <t xml:space="preserve">Ground  list  should  only  show  Available  /  Free  ground  list  at  the  time  of </t>
  </si>
  <si>
    <t>booking by multiple Admins</t>
  </si>
  <si>
    <t>Ground  should  be  made  automatically  available  when  the  schedule  is cancelled</t>
  </si>
  <si>
    <t>Each ground should show Four slots (Schedule)</t>
  </si>
  <si>
    <t xml:space="preserve">Up on every schedule confirmation respective team members and </t>
  </si>
  <si>
    <t>coaches should get a notification on their mobile application</t>
  </si>
  <si>
    <t xml:space="preserve">SMS system third party </t>
  </si>
  <si>
    <t>Change request</t>
  </si>
  <si>
    <t xml:space="preserve">Coach  should  be  able  to  make  request  for  any  changes  in  ground </t>
  </si>
  <si>
    <t>selection or Schedule changes</t>
  </si>
  <si>
    <t>The request for change in Ground and Schedule should pass through the approval from Facility Admin Team and any of Two Executive</t>
  </si>
  <si>
    <t xml:space="preserve">Infrastructure  set up </t>
  </si>
  <si>
    <t xml:space="preserve">Intergration testing </t>
  </si>
  <si>
    <t xml:space="preserve">Deployment </t>
  </si>
  <si>
    <t>Module</t>
  </si>
  <si>
    <t>Details</t>
  </si>
  <si>
    <t>User  Stories</t>
  </si>
  <si>
    <t>Acceptance Criteria</t>
  </si>
  <si>
    <t xml:space="preserve">Story point </t>
  </si>
  <si>
    <t>Acceptance Criteria – Homepage created with the navigation bar containg the required tabs/dropdown.</t>
  </si>
  <si>
    <t>Acceptance Criteria – Registration Page created with required input fields and validations.</t>
  </si>
  <si>
    <t>Acceptance Criteria – Input fields validated for registration page.</t>
  </si>
  <si>
    <t>Acceptance Criteria – New table created with required columns for team details.</t>
  </si>
  <si>
    <t>Acceptance Criteria- Successfully inserted the data of ground details in db by admin.</t>
  </si>
  <si>
    <t>Acceptance Criteria- Admin successfully able to send booking/cancel requests of ground and all relevant ground details are displayed in the ground availability page. Successfully mail will be trigerred after clicking on booking/cancel button.</t>
  </si>
  <si>
    <t>Acceptance Criteria- SMS/Mail successfully sent after approval of two executive.</t>
  </si>
  <si>
    <t>Acceptance Criteria - All required cards are successfully created and displayed in dashboard.</t>
  </si>
  <si>
    <t>Scrum Role</t>
  </si>
  <si>
    <t>Ritu - Dev</t>
  </si>
  <si>
    <t>Sandya - QA</t>
  </si>
  <si>
    <t>Sprint Planning</t>
  </si>
  <si>
    <t>Daily Stand-Up</t>
  </si>
  <si>
    <t>Sprint Review</t>
  </si>
  <si>
    <t>Sprint Retrospective</t>
  </si>
  <si>
    <t xml:space="preserve">Backlog Grooming </t>
  </si>
  <si>
    <t>Sl.No</t>
  </si>
  <si>
    <t>Ceremonies</t>
  </si>
  <si>
    <t>Schedule</t>
  </si>
  <si>
    <t>Benefits</t>
  </si>
  <si>
    <t xml:space="preserve">Last for around 15 minutes of regular daily short meetings </t>
  </si>
  <si>
    <t xml:space="preserve">These usually last for two hours as per each week that will go into the sprint or
First day of sprint /last day of previous sprint </t>
  </si>
  <si>
    <t xml:space="preserve">Doesn’t really have to be  fixed schedule or frequency 
Product owners call's to fix the frequency of shedule </t>
  </si>
  <si>
    <t>Towards the end of the sprint ,usually last for around two hours or lesser depends on  sprints size.</t>
  </si>
  <si>
    <t xml:space="preserve">» Identifies the opportunities and finally creating a plan as to how certain improvements can be brought upon in the upcoming sprint. 
» Discusses  stronger points of the sprint and continue to apply them in upcoming sprints  
»  Team members try to work on their efficiency of work and their delivered quality. 
</t>
  </si>
  <si>
    <t>Usually last for 45 minutes as per each week that went into the sprint or end of the sprint</t>
  </si>
  <si>
    <t>Sprint</t>
  </si>
  <si>
    <t>Testable</t>
  </si>
  <si>
    <t>1. Git Repository for Dev environment.</t>
  </si>
  <si>
    <t>1.1)  Setup the git repository for Dev environment.</t>
  </si>
  <si>
    <t>1.1.1) Setup the Git repostory for Dev environment.</t>
  </si>
  <si>
    <t>1. Coding should be done.                         2. Test cases for all scenarios covered.                                   3.Sonarqube report should be more than 85%.                                                     4. Source clear report should be successful                                                     5. User Acceptance Testing.                    6. Coding Standards Should be follow.                                                 7. Test Scripts only execute in Dev and Test environment.</t>
  </si>
  <si>
    <t>2. Server Setup for Dev environemnt.</t>
  </si>
  <si>
    <t>2.1) Setup the servers and databases.</t>
  </si>
  <si>
    <t>2.1.1) Setup the Server and Database for Dev environment.</t>
  </si>
  <si>
    <t>3. CI/CD setup fro Dev environment.</t>
  </si>
  <si>
    <t>3.1.1) perform the setup for CI/CD pipeline for Dev environment.</t>
  </si>
  <si>
    <t>4. Facify-me home page</t>
  </si>
  <si>
    <t xml:space="preserve">
4.1) Navigation bar with necessary details.</t>
  </si>
  <si>
    <t xml:space="preserve">4.1.1) Create homepage for facify-me app which will have  navigation bar with required tabs/dropdowns.
Description – 
facify-me homepage navigation bar should contain the following  tabs/dropdowns :                                                                                                  i) It should contain About us dropdown which will have   contact us/team wins/ our achievements option
ii) login/logout tab.
</t>
  </si>
  <si>
    <t>4.2) Dashboard summary no of games, teams wins, next match, Team details, Available slots for ground</t>
  </si>
  <si>
    <t>4.2.1) Create GUI frame for homepage of facify-me app with the necessary dashboard contents.
Description – 
facify-me homepage should contain the different cards with following contents :                                                                                                               i) Display the Dashboard summary.
ii) Team Details/Team wins.                                                                                 iii) Number of matches organized by facify-me.                                          iv) Total count of countries where we organize the event.                        v)   Ground Details - It will contain available slots.</t>
  </si>
  <si>
    <t>4.3) Backend functionaliy.</t>
  </si>
  <si>
    <t>4.3.1) Implement backend functionaliy(only for next available slots of ground) using get method to fetch the details, ground details and number of matches organized from required table .</t>
  </si>
  <si>
    <t>Acceptance Criteria- Succesfully able to display the next available ground details and number of matches organized.</t>
  </si>
  <si>
    <t>4.3.2) Implement Backend logic to fetch the dashboard summary form backend and display it to frontend.</t>
  </si>
  <si>
    <t>Acceptance Criteria- Succesfully able to display the dashboard summary.</t>
  </si>
  <si>
    <t>4.3.3) Implement the backend logic to get the team details/Team wins and display it to frontend.</t>
  </si>
  <si>
    <t>Acceptance Criteria- Succesfully able to display the team details.</t>
  </si>
  <si>
    <t>6. Git Repository for  Test environment.</t>
  </si>
  <si>
    <t>6.1)  Setup the git repository for Test and Prod environments.</t>
  </si>
  <si>
    <t>6.1.1) Setup the Git repostory for Test environments.</t>
  </si>
  <si>
    <t>Acceptance Criteria - Successfully Completed the Git repository setup for Test environments.</t>
  </si>
  <si>
    <t>7. Server Setup for  Test environemnt.</t>
  </si>
  <si>
    <t>7.1) Setup the servers and databases.</t>
  </si>
  <si>
    <t>7.1.1) Setup the Server and Database for Test  environments.</t>
  </si>
  <si>
    <t>Acceptance Criteria - Successfully completed the setup for servers and databases for all the three environments, i.e. Test.</t>
  </si>
  <si>
    <t>8. CI/CD setup Test environment.</t>
  </si>
  <si>
    <t>8.1) Setup the CI/CD.</t>
  </si>
  <si>
    <t>8.1.1) perform the setup for CI/CD pipeline for Test environments.</t>
  </si>
  <si>
    <t>Acceptance Criteria- Succesfully completed the CI/CD pipeline setup for Test environments.</t>
  </si>
  <si>
    <t>9. Replicate the DB schema in QA Environment.</t>
  </si>
  <si>
    <t>Acceptance Criteria - Database schema successfully replicated in QA environment.</t>
  </si>
  <si>
    <t>End of Iteration 1</t>
  </si>
  <si>
    <t xml:space="preserve">Total Capacity- </t>
  </si>
  <si>
    <t>10. Deployment/Integration testing of 1st module in QA Environment.</t>
  </si>
  <si>
    <t>10.1) Perform Deployment and Integration testing of homepage functionality.</t>
  </si>
  <si>
    <t>10.1.1) Perform integration testing and deployment after completion of facify-homepage functionality in QA Environment.</t>
  </si>
  <si>
    <t>Acceptance Criteria - Integration testion and Deployment done successfully.</t>
  </si>
  <si>
    <t>11. Git Repository for  Prod environment.</t>
  </si>
  <si>
    <t>11.1)  Setup the git repository for Test and Prod environments.</t>
  </si>
  <si>
    <t>11.1.1) Setup the Git repostory for Prod environments.</t>
  </si>
  <si>
    <t>12. Server Setup for  Prod environemnt.</t>
  </si>
  <si>
    <t>12.1) Setup the servers and databases for Prod Environment.</t>
  </si>
  <si>
    <t>12.1.1) Setup the Server and Database for Prod environments.</t>
  </si>
  <si>
    <t>14. Registration Module</t>
  </si>
  <si>
    <t>14.1) Registration page will be accessed by Admin only. Admin will have the access to register the members.</t>
  </si>
  <si>
    <t>14.2) Perform the required validations on input field. All the fields are mandatory except team_name which is only mandatory where access_group is player/coach.</t>
  </si>
  <si>
    <t xml:space="preserve">14.2.1) Registration page input field should have proper input validations.                                                                                                             i) All fields are mandatory.                                                                               ii) DOB – YYYY/MM/DD
iii) Email – abc@xyz.com
iv) Password – a) Maximum 7 characters.
	            b) both cases should be present with at least one special  characters and digit.                                                                            
v) Confirm Password - It should match with the password   field value.          
vi) If access_group is player/coach then team_name field is mandatory.                                                                                                                           vii) Button should be enable only when all fields are successfully validated.                                                                   </t>
  </si>
  <si>
    <t>14.3 ) Create table for member details.</t>
  </si>
  <si>
    <t xml:space="preserve">14.3.1) Create table for member details in database.
i)  Table Name:  member_details.
ii) Column names:                                                                                                            a) user_name – varchar(2) – Len60 
b) gender – varchar(2) – Len60                                                                                                                                                                                                                                                   c) age – number                                                                                                                                                 
d) password - varchar(2) – Len60 (should be in encrypted form)
e) access_group – varchar                                                                                 f) email_id - varchar                                                                                            g) contact - number                                                                                                          h) team_name - varchar (only for users where access_group field is player/coach).
</t>
  </si>
  <si>
    <t>14.4) Backend logic</t>
  </si>
  <si>
    <t>14.4.1) Create backend logic and implement post method to send the regisration details to backend table.</t>
  </si>
  <si>
    <t>Acceptance Criteria- User successfully able to register and the user details are successfully inserted into the table.</t>
  </si>
  <si>
    <t>15. Deployment/Integration testing of Registration module.</t>
  </si>
  <si>
    <t>15.1) Perform Deployment and Integration testing of registration functionality.</t>
  </si>
  <si>
    <t>15.1.1) Perform integration testing and deployment after completion of registration functionality.</t>
  </si>
  <si>
    <t>End of Iteration 2.</t>
  </si>
  <si>
    <t>16. Login Page</t>
  </si>
  <si>
    <t>16.1) Login page will contain forgot password/reset password functionality.</t>
  </si>
  <si>
    <t xml:space="preserve">16.1.1) Create login page with two input fields userid and password. Login button will enable only when both userid and password is submitted.                                                                                                                                                                                                                                                                                  </t>
  </si>
  <si>
    <t>Acceptance Criteria- Successfully able to login or login webpage.</t>
  </si>
  <si>
    <t xml:space="preserve">16.1.2) Create backend logic to implement any secure login technology(example JWT) . </t>
  </si>
  <si>
    <t>Acceptance Criteria- Successfully implemented the secure login backend functionality.</t>
  </si>
  <si>
    <t>16.1.3) After clicking on the submit button password needs to be updated in the table.</t>
  </si>
  <si>
    <t>Acceptance Criteria- Successfully updated the password after clicking on submit button.</t>
  </si>
  <si>
    <t>16.2) Forgot password</t>
  </si>
  <si>
    <t xml:space="preserve">16.2.1) Create forgot password page where user need to give user id, old password , new password and confirm new password and click on the submit button.        </t>
  </si>
  <si>
    <t>Acceptance Criteria- Successfully implemented the forgot password functionality webpage.</t>
  </si>
  <si>
    <t>16.2.2) After clicking on the submit button password needs to be updated in the table.</t>
  </si>
  <si>
    <t>Acceptance Criteria- Successfully updated the new password in the table.</t>
  </si>
  <si>
    <t>17. Deployment/Integration testing of login module.</t>
  </si>
  <si>
    <t>17.1) Perform Deployment and Integration testing of login functionality.</t>
  </si>
  <si>
    <t>17.1.1) Perform integration testing and deployment after completion of login and forgot password functionality.</t>
  </si>
  <si>
    <t>18. Logout</t>
  </si>
  <si>
    <t>18.1) Create business logic for implementing the logout functionality.</t>
  </si>
  <si>
    <t>18.1.1) Create business logic which will log out the logged in user and clear the token and user id and navigate the user to homepage of website.</t>
  </si>
  <si>
    <t>Acceptance Criteria- User successfully logged out.</t>
  </si>
  <si>
    <t>19. Deployment/Integration testing of logout module.</t>
  </si>
  <si>
    <t>19.1) Perform Deployment and Integration testing of logout functionality.</t>
  </si>
  <si>
    <t>19.1.1) Perform integration testing and deployment after completion of logout functionality.</t>
  </si>
  <si>
    <t xml:space="preserve">20. Content Editor page </t>
  </si>
  <si>
    <t xml:space="preserve">20.1) Facility Admin should be able to insert and  edit the shedule details and update the results of the matches </t>
  </si>
  <si>
    <t xml:space="preserve">20.1.1) Create front end  form with all required fields to capture the schedule details , match fixtures ,results and scores 
</t>
  </si>
  <si>
    <t>Acceptance Criteria- Successfully created the front end to capture the schedule dtails, match fixtures, results and scores.</t>
  </si>
  <si>
    <t>20.1.2) Validate the fields , and busniess logic to validate the team schedule</t>
  </si>
  <si>
    <t>Acceptance Criteria- Successfully validated the fields.</t>
  </si>
  <si>
    <t xml:space="preserve">20.1.3) Ensure there will be only 4 slots will present per ground business logic </t>
  </si>
  <si>
    <t>Acceptance Criteria- Succesfully implemented the 4 slots logic per grounds.</t>
  </si>
  <si>
    <t>End of Iteration 3</t>
  </si>
  <si>
    <t>21. Deployment/Integration testing of Content editor page module.</t>
  </si>
  <si>
    <t>21.1) Perform Deployment and Integration testing of Content Editor Page functionality.</t>
  </si>
  <si>
    <t>21.1.1) Perform integration testing and deployment after completion of Content Editor Page functionality.</t>
  </si>
  <si>
    <t>22. Ground Details</t>
  </si>
  <si>
    <t>22.1) Required ground details will be inserted/updated by the admin.</t>
  </si>
  <si>
    <t xml:space="preserve">22.1.1) Create a form to insert the ground details and make ensure there will be maximum four slots will be present and this form should have submit button which will be enable only after all mandatory details will be populated successfully and make sure this page will be only accessible by admin.                                                             </t>
  </si>
  <si>
    <t>22.1.2) Backend functionality for implementing authorization and authentication of admin.</t>
  </si>
  <si>
    <t>Acceptance Criteria- Successfully implemented the authorization and authentication logic by admin.</t>
  </si>
  <si>
    <t>22.1.3) Create a table ground_details in db which will store all ground related details.</t>
  </si>
  <si>
    <t>Acceptance Criteria- Table created Successfully ground_details withs required fields.</t>
  </si>
  <si>
    <t>22.1.4) Create business logic for validation and insert/update the data into the db.</t>
  </si>
  <si>
    <t>Acceptance Criteria- Succesfully completed the validation and backend logic for update and delete data in database.</t>
  </si>
  <si>
    <t>23. Deployment/Integration testing of Ground details module.</t>
  </si>
  <si>
    <t>23.1) Perform Deployment and Integration testing of Ground Details functionality.</t>
  </si>
  <si>
    <t>23.1.1) Perform integration testing and deployment after completion of ground details functionality.</t>
  </si>
  <si>
    <t>24. Booking Ground</t>
  </si>
  <si>
    <t>24.1) Ground details will be shown in form of grid with the book/Cancel button for each ground details.</t>
  </si>
  <si>
    <t xml:space="preserve">24.1.1) Create a web page for showing the ground details such as ground name, ground location, ground status(available/booked/waiting for approval), team name if a ground is booked and .                                                                                                                                                                           </t>
  </si>
  <si>
    <t xml:space="preserve">24.1.2) Create booking/Cancel button that will be only visible to access_groupis admin. </t>
  </si>
  <si>
    <t>Acceptance Criteria- Succesfully created the button with required details.</t>
  </si>
  <si>
    <t>24.1.3) Create a business logic to fetch/update the details from/to the DB and trigger the mail to 5 executives.</t>
  </si>
  <si>
    <t>Acceptance Criteria- Successfully able to fetch and update the details and mail trigeered successfully to 5 executibes.</t>
  </si>
  <si>
    <t>25. Deployment/Integration testing of 6th module.</t>
  </si>
  <si>
    <t>25.1) Perform Deployment and Integration testing of booking ground functionality.</t>
  </si>
  <si>
    <t>25.1.1) Perform integration testing and deployment after completion of booking ground functionality.</t>
  </si>
  <si>
    <t>26. Change Request</t>
  </si>
  <si>
    <t>26.1) Create Web Page to show the booked ground details to coach so, that he can raise the request for changing the slot.</t>
  </si>
  <si>
    <t xml:space="preserve">26.1.1) Create a web page to show the the booked ground details and a button to change the slot request.                                                                   </t>
  </si>
  <si>
    <t>Acceptance Criteria - Successfully crated the webpage for ground details and to raise change request.</t>
  </si>
  <si>
    <t xml:space="preserve">26.1.2) Create a business logic so that if coach will click on change request button coach needs to select a specific new slot from dropdown (hidden unless the change button is clicked on).  </t>
  </si>
  <si>
    <t>Acceptance Criteria - successfully implemented the backend logic for changing the slots and user is able to change the slots.</t>
  </si>
  <si>
    <t>27. Deployment/Integration testing of Change Request module.</t>
  </si>
  <si>
    <t>27.1) Perform Deployment and Integration testing of Change request functionality.</t>
  </si>
  <si>
    <t>27.1.1) Perform integration testing and deployment after completion of Change request functionality.</t>
  </si>
  <si>
    <t>28. SMS functionality</t>
  </si>
  <si>
    <t>28.1 ) Create business logic so that after booking/cancelling/change in slot sms will be sent to the respective person</t>
  </si>
  <si>
    <t>28.1.1) Create business logic to check the approval count of executives if it is equal to 2 then approved sms/mail will be sent to the team members/coach.</t>
  </si>
  <si>
    <t>29. Deployment/Integration testing of SMS functionality module.</t>
  </si>
  <si>
    <t>29.1) Perform Deployment and Integration testing of SMS functionality.</t>
  </si>
  <si>
    <t>29.1.1) Perform integration testing and deployment after completion of SMS functionality.</t>
  </si>
  <si>
    <t>End Of Iteration 4</t>
  </si>
  <si>
    <t>Total Points of 4 Sprint Backlogs</t>
  </si>
  <si>
    <t xml:space="preserve">14.1.1)	Create Registration webpage for each Member with their access_groups name and only general admin can access this page to add the other members details.
i)Input fields – Member_Name, Age, DOB, Gender,                              Access_group, Country, Contact_No, Email_Id,                
Password, Confirm_Password.                                                                         If access_group name is Player/Coach then one extra input field is mandatory i.e. Team_Name.                        
ii)Button –  Create Register Button at bottom of registration page. </t>
  </si>
  <si>
    <t>External consultant feedback</t>
  </si>
  <si>
    <t xml:space="preserve">  </t>
  </si>
  <si>
    <t xml:space="preserve"> Our advise to the Product Owner would be as below 
 i) Ensure to have prioritized product backlog items. Also there should    be "definition of done" and acceptance criteria for each user story
 ii) Ensure that user story contains the correct information and in a   clear way so that everyone can easily understand the requirement.</t>
  </si>
  <si>
    <t>Advise to the Development Team would be like 
 Be confident and share your views about sprint ceremonies and tell them as it’s a safe place to talk.</t>
  </si>
  <si>
    <t>Ashish- Scrum Master</t>
  </si>
  <si>
    <t>Rashi - Product Owner</t>
  </si>
  <si>
    <t>Non functional requirements</t>
  </si>
  <si>
    <r>
      <t xml:space="preserve">Sprint ceremony that needs attention would be </t>
    </r>
    <r>
      <rPr>
        <b/>
        <sz val="11"/>
        <color rgb="FFFF0000"/>
        <rFont val="Book Antiqua"/>
        <family val="1"/>
      </rPr>
      <t>retrospective</t>
    </r>
    <r>
      <rPr>
        <b/>
        <sz val="11"/>
        <color theme="1"/>
        <rFont val="Book Antiqua"/>
        <family val="1"/>
      </rPr>
      <t xml:space="preserve">  </t>
    </r>
    <r>
      <rPr>
        <sz val="11"/>
        <color theme="1"/>
        <rFont val="Book Antiqua"/>
        <family val="1"/>
      </rPr>
      <t xml:space="preserve">needs some more focus </t>
    </r>
  </si>
  <si>
    <t>» Essential preceding ritual of every sprint
» Ensures items are  transferred from the product backlog to the sprint backlog, ensuring they are ready to commit to the completion</t>
  </si>
  <si>
    <t xml:space="preserve">» Team members discuss any obstruction in their work process and also report on their daily progress.
» Extremely helpful to keep the team members encouraged on the path of success and improvement. 
</t>
  </si>
  <si>
    <t xml:space="preserve">» Product owner  helps the Scrum team with prioritizing the order of the product backlog. 
» Members identify what needs to be added as well as root out defective or outdated items which need to be eliminated from the list. </t>
  </si>
  <si>
    <t xml:space="preserve">» Scrum team demonstrates the work done to the PO and the stakeholders present 
» Feedback and relevant new business context is discussed upon, and finally the updating of the product backlog according to how the discussion proceeds.
</t>
  </si>
  <si>
    <t>Our advise to new Scrum Master would be as below 
i) Educate the team on retrospective ceremony and its components.     It’s equally important to discuss below 3 points.
   a)  Start doing
    b) Stop doing
    c) Continue doing
ii) Scrum master should inform the team in advance that             retrospective board is ready so that they can prepare their points in advance.
iii) Scrum master has to ensure backlog is ready and should inform       team members in advance to have a look. (Sprint planning)</t>
  </si>
  <si>
    <t>Yes</t>
  </si>
  <si>
    <t>13. CI/CD setup for Prod environment.</t>
  </si>
  <si>
    <t>13.1) Setup the CI/CD for Prod Environment.</t>
  </si>
  <si>
    <t>13.1.1) perform the setup for CI/CD pipeline for Prod environments.</t>
  </si>
  <si>
    <t>Acceptance Criteria- Succesfully completed the CI/CD pipeline setup for Prod environment.</t>
  </si>
  <si>
    <t>Acceptance Criteria - Successfully completed the setup for servers and databases for all the three environment, i.e. Prod.</t>
  </si>
  <si>
    <t>Acceptance Criteria - Successfully Completed the Git repository setup for Prod environment.</t>
  </si>
  <si>
    <t>3.1) Setup the CI/CD Dev.</t>
  </si>
  <si>
    <t>Acceptance Criteria- Succesfully completed the CI/CD pipeline setup for Dev environment.</t>
  </si>
  <si>
    <t>Acceptance Criteria - Successfully completed the setup for servers and databases for all the three environment, i.e. Dev.</t>
  </si>
  <si>
    <t>Acceptance Criteria - Successfully Completed the Git repository setup for Dev environment.</t>
  </si>
  <si>
    <t>Definition of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</si>
</sst>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sz val="11"/>
      <color theme="1"/>
      <name val="Arial Black"/>
      <family val="2"/>
    </font>
    <font>
      <sz val="10"/>
      <color theme="1"/>
      <name val="Arial Unicode MS"/>
      <family val="2"/>
    </font>
    <font>
      <b/>
      <sz val="10"/>
      <color theme="1"/>
      <name val="Arial Unicode MS"/>
      <family val="2"/>
    </font>
    <font>
      <b/>
      <sz val="7"/>
      <color theme="1"/>
      <name val="Times New Roman"/>
      <family val="1"/>
    </font>
    <font>
      <sz val="11"/>
      <color theme="1"/>
      <name val="Calibri"/>
      <family val="2"/>
      <scheme val="minor"/>
    </font>
    <font>
      <sz val="11"/>
      <color rgb="FF3F3F76"/>
      <name val="Calibri"/>
      <family val="2"/>
      <scheme val="minor"/>
    </font>
    <font>
      <b/>
      <sz val="11"/>
      <color rgb="FF3F3F3F"/>
      <name val="Calibri"/>
      <family val="2"/>
      <scheme val="minor"/>
    </font>
    <font>
      <b/>
      <u/>
      <sz val="14"/>
      <color rgb="FF3F3F76"/>
      <name val="Calibri"/>
      <family val="2"/>
      <scheme val="minor"/>
    </font>
    <font>
      <sz val="8"/>
      <name val="Calibri"/>
      <family val="2"/>
      <scheme val="minor"/>
    </font>
    <font>
      <b/>
      <sz val="14"/>
      <color theme="1"/>
      <name val="Calibri"/>
      <family val="2"/>
      <scheme val="minor"/>
    </font>
    <font>
      <sz val="11"/>
      <color theme="1"/>
      <name val="Book Antiqua"/>
      <family val="1"/>
    </font>
    <font>
      <b/>
      <sz val="11"/>
      <color rgb="FFFF0000"/>
      <name val="Book Antiqua"/>
      <family val="1"/>
    </font>
    <font>
      <b/>
      <sz val="11"/>
      <color theme="1"/>
      <name val="Book Antiqua"/>
      <family val="1"/>
    </font>
    <font>
      <b/>
      <sz val="12"/>
      <color theme="1" tint="4.9989318521683403E-2"/>
      <name val="Arial"/>
      <family val="2"/>
    </font>
  </fonts>
  <fills count="11">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59999389629810485"/>
        <bgColor indexed="65"/>
      </patternFill>
    </fill>
    <fill>
      <patternFill patternType="solid">
        <fgColor rgb="FFFFCC99"/>
      </patternFill>
    </fill>
    <fill>
      <patternFill patternType="solid">
        <fgColor rgb="FFF2F2F2"/>
      </patternFill>
    </fill>
    <fill>
      <patternFill patternType="solid">
        <fgColor theme="5" tint="0.39997558519241921"/>
        <bgColor indexed="64"/>
      </patternFill>
    </fill>
    <fill>
      <patternFill patternType="solid">
        <fgColor theme="9"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9" fillId="6" borderId="0" applyNumberFormat="0" applyBorder="0" applyAlignment="0" applyProtection="0"/>
    <xf numFmtId="0" fontId="10" fillId="7" borderId="18" applyNumberFormat="0" applyAlignment="0" applyProtection="0"/>
    <xf numFmtId="0" fontId="11" fillId="8" borderId="19" applyNumberFormat="0" applyAlignment="0" applyProtection="0"/>
  </cellStyleXfs>
  <cellXfs count="61">
    <xf numFmtId="0" fontId="0" fillId="0" borderId="0" xfId="0"/>
    <xf numFmtId="0" fontId="1" fillId="0" borderId="0" xfId="0" applyFont="1"/>
    <xf numFmtId="0" fontId="3" fillId="0" borderId="1" xfId="0" applyFont="1" applyBorder="1"/>
    <xf numFmtId="0" fontId="0" fillId="0" borderId="4" xfId="0" applyBorder="1"/>
    <xf numFmtId="0" fontId="3" fillId="0" borderId="5" xfId="0" applyFont="1" applyBorder="1"/>
    <xf numFmtId="0" fontId="0" fillId="0" borderId="6" xfId="0" applyBorder="1"/>
    <xf numFmtId="0" fontId="3" fillId="0" borderId="7" xfId="0" applyFont="1" applyBorder="1"/>
    <xf numFmtId="0" fontId="0" fillId="0" borderId="8" xfId="0" applyBorder="1"/>
    <xf numFmtId="0" fontId="3" fillId="0" borderId="9" xfId="0" applyFont="1" applyBorder="1" applyAlignment="1">
      <alignment wrapText="1"/>
    </xf>
    <xf numFmtId="0" fontId="3" fillId="0" borderId="0" xfId="0" applyFont="1"/>
    <xf numFmtId="0" fontId="4" fillId="3" borderId="0" xfId="0" applyFont="1" applyFill="1"/>
    <xf numFmtId="0" fontId="3" fillId="3" borderId="1" xfId="0" applyFont="1" applyFill="1" applyBorder="1"/>
    <xf numFmtId="0" fontId="6" fillId="0" borderId="0" xfId="0" applyFont="1" applyAlignment="1">
      <alignment vertical="center"/>
    </xf>
    <xf numFmtId="0" fontId="6" fillId="0" borderId="0" xfId="0" applyFont="1" applyAlignment="1">
      <alignment horizontal="left" vertical="center" indent="5"/>
    </xf>
    <xf numFmtId="0" fontId="6" fillId="0" borderId="0" xfId="0" applyFont="1" applyAlignment="1">
      <alignment horizontal="left" vertical="center"/>
    </xf>
    <xf numFmtId="0" fontId="5" fillId="5" borderId="0" xfId="0" applyFont="1" applyFill="1"/>
    <xf numFmtId="0" fontId="2" fillId="4" borderId="0" xfId="0" applyFont="1" applyFill="1"/>
    <xf numFmtId="0" fontId="6" fillId="0" borderId="0" xfId="0" applyFont="1" applyAlignment="1">
      <alignment horizontal="left" vertical="center" wrapText="1"/>
    </xf>
    <xf numFmtId="0" fontId="7" fillId="4" borderId="0" xfId="0" applyFont="1" applyFill="1" applyAlignment="1">
      <alignment vertical="center"/>
    </xf>
    <xf numFmtId="0" fontId="7" fillId="4" borderId="0" xfId="0" applyFont="1" applyFill="1" applyAlignment="1">
      <alignment horizontal="left" vertical="center"/>
    </xf>
    <xf numFmtId="0" fontId="6"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top"/>
    </xf>
    <xf numFmtId="0" fontId="2" fillId="6" borderId="0" xfId="1" applyFont="1" applyAlignment="1">
      <alignment vertical="center" wrapText="1"/>
    </xf>
    <xf numFmtId="0" fontId="11" fillId="8" borderId="19" xfId="3" applyAlignment="1">
      <alignment horizontal="left" vertical="center" wrapText="1"/>
    </xf>
    <xf numFmtId="0" fontId="11" fillId="8" borderId="19" xfId="3" applyAlignment="1">
      <alignment horizontal="center" vertical="center"/>
    </xf>
    <xf numFmtId="0" fontId="11" fillId="8" borderId="19" xfId="3"/>
    <xf numFmtId="0" fontId="11" fillId="8" borderId="19" xfId="3" applyAlignment="1">
      <alignment wrapText="1"/>
    </xf>
    <xf numFmtId="0" fontId="11" fillId="8" borderId="19" xfId="3" applyAlignment="1">
      <alignment vertical="center" wrapText="1"/>
    </xf>
    <xf numFmtId="0" fontId="10" fillId="7" borderId="18" xfId="2" applyAlignment="1">
      <alignment horizontal="center" vertical="center"/>
    </xf>
    <xf numFmtId="0" fontId="10" fillId="7" borderId="18" xfId="2" applyAlignment="1">
      <alignment vertical="center" wrapText="1"/>
    </xf>
    <xf numFmtId="0" fontId="10" fillId="7" borderId="18" xfId="2"/>
    <xf numFmtId="0" fontId="11" fillId="8" borderId="19" xfId="3" applyAlignment="1">
      <alignment vertical="center"/>
    </xf>
    <xf numFmtId="0" fontId="11" fillId="8" borderId="19" xfId="3" applyAlignment="1">
      <alignment horizontal="left" vertical="center"/>
    </xf>
    <xf numFmtId="0" fontId="12" fillId="7" borderId="18" xfId="2" applyFont="1" applyAlignment="1">
      <alignment horizontal="center" vertical="center"/>
    </xf>
    <xf numFmtId="0" fontId="10" fillId="7" borderId="18" xfId="2" applyAlignment="1">
      <alignment horizontal="left" vertical="center" wrapText="1"/>
    </xf>
    <xf numFmtId="0" fontId="12" fillId="7" borderId="18" xfId="2" applyFont="1" applyAlignment="1">
      <alignment horizontal="center" vertical="center" wrapText="1"/>
    </xf>
    <xf numFmtId="0" fontId="0" fillId="0" borderId="0" xfId="0" applyAlignment="1">
      <alignment horizontal="center" vertical="center"/>
    </xf>
    <xf numFmtId="0" fontId="14" fillId="0" borderId="0" xfId="0" applyFont="1" applyAlignment="1">
      <alignment horizontal="center" vertical="center"/>
    </xf>
    <xf numFmtId="0" fontId="0" fillId="0" borderId="0" xfId="0" applyAlignment="1"/>
    <xf numFmtId="0" fontId="15" fillId="10" borderId="1" xfId="0" applyFont="1" applyFill="1" applyBorder="1"/>
    <xf numFmtId="0" fontId="15" fillId="10" borderId="1" xfId="0" applyFont="1" applyFill="1" applyBorder="1" applyAlignment="1">
      <alignment wrapText="1"/>
    </xf>
    <xf numFmtId="0" fontId="15" fillId="10" borderId="1" xfId="0" applyFont="1" applyFill="1" applyBorder="1" applyAlignment="1">
      <alignment vertical="top"/>
    </xf>
    <xf numFmtId="0" fontId="15" fillId="10" borderId="1" xfId="0" applyFont="1" applyFill="1" applyBorder="1" applyAlignment="1">
      <alignment vertical="top" wrapText="1"/>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 fillId="0" borderId="13"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14" xfId="0" applyFont="1" applyBorder="1" applyAlignment="1">
      <alignment vertical="top" wrapText="1"/>
    </xf>
    <xf numFmtId="0" fontId="1" fillId="0" borderId="15" xfId="0" applyFont="1" applyBorder="1" applyAlignment="1">
      <alignment vertical="top"/>
    </xf>
    <xf numFmtId="0" fontId="1" fillId="0" borderId="16" xfId="0" applyFont="1" applyBorder="1" applyAlignment="1">
      <alignment vertical="top"/>
    </xf>
    <xf numFmtId="0" fontId="1" fillId="0" borderId="16" xfId="0" applyFont="1" applyBorder="1" applyAlignment="1">
      <alignment vertical="top" wrapText="1"/>
    </xf>
    <xf numFmtId="0" fontId="1" fillId="0" borderId="17" xfId="0" applyFont="1" applyBorder="1" applyAlignment="1">
      <alignment vertical="top" wrapText="1"/>
    </xf>
    <xf numFmtId="0" fontId="15" fillId="10" borderId="1" xfId="0" applyFont="1" applyFill="1" applyBorder="1" applyAlignment="1">
      <alignment horizontal="left" vertical="top" wrapText="1"/>
    </xf>
    <xf numFmtId="0" fontId="11" fillId="8" borderId="19" xfId="3" applyAlignment="1">
      <alignment horizontal="center" vertic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5" fillId="9" borderId="1" xfId="0" applyFont="1" applyFill="1" applyBorder="1" applyAlignment="1">
      <alignment horizontal="center"/>
    </xf>
  </cellXfs>
  <cellStyles count="4">
    <cellStyle name="40% - Accent4" xfId="1" builtinId="43"/>
    <cellStyle name="Input" xfId="2" builtinId="20"/>
    <cellStyle name="Normal" xfId="0" builtinId="0"/>
    <cellStyle name="Output" xfId="3" builtinId="21"/>
  </cellStyles>
  <dxfs count="17">
    <dxf>
      <font>
        <strike val="0"/>
        <outline val="0"/>
        <shadow val="0"/>
        <u val="none"/>
        <vertAlign val="baseline"/>
        <sz val="12"/>
        <name val="Arial"/>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rial"/>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name val="Arial"/>
        <scheme val="none"/>
      </font>
    </dxf>
    <dxf>
      <border>
        <bottom style="thin">
          <color indexed="64"/>
        </bottom>
      </border>
    </dxf>
    <dxf>
      <font>
        <b/>
        <strike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53" totalsRowShown="0" dataDxfId="16" dataCellStyle="Output">
  <autoFilter ref="A1:H53" xr:uid="{00000000-0009-0000-0100-000001000000}"/>
  <tableColumns count="8">
    <tableColumn id="1" xr3:uid="{00000000-0010-0000-0000-000001000000}" name="Module" dataCellStyle="Output"/>
    <tableColumn id="2" xr3:uid="{00000000-0010-0000-0000-000002000000}" name="Details" dataDxfId="15" dataCellStyle="Output"/>
    <tableColumn id="3" xr3:uid="{00000000-0010-0000-0000-000003000000}" name="User  Stories" dataDxfId="14" dataCellStyle="Output"/>
    <tableColumn id="4" xr3:uid="{00000000-0010-0000-0000-000004000000}" name="Acceptance Criteria" dataDxfId="13" dataCellStyle="Output"/>
    <tableColumn id="5" xr3:uid="{00000000-0010-0000-0000-000005000000}" name="Story point " dataDxfId="12" dataCellStyle="Output"/>
    <tableColumn id="6" xr3:uid="{00000000-0010-0000-0000-000006000000}" name="Sprint" dataDxfId="11" dataCellStyle="Output"/>
    <tableColumn id="7" xr3:uid="{00000000-0010-0000-0000-000007000000}" name="Testable" dataDxfId="10" dataCellStyle="Output"/>
    <tableColumn id="9" xr3:uid="{00000000-0010-0000-0000-000009000000}" name="Definition of Done" dataDxfId="9" dataCellStyle="Outpu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6" totalsRowShown="0" headerRowDxfId="8" dataDxfId="6" headerRowBorderDxfId="7" tableBorderDxfId="5" totalsRowBorderDxfId="4">
  <autoFilter ref="A1:D6" xr:uid="{00000000-0009-0000-0100-000002000000}"/>
  <tableColumns count="4">
    <tableColumn id="1" xr3:uid="{00000000-0010-0000-0100-000001000000}" name="Sl.No" dataDxfId="3"/>
    <tableColumn id="2" xr3:uid="{00000000-0010-0000-0100-000002000000}" name="Ceremonies" dataDxfId="2"/>
    <tableColumn id="3" xr3:uid="{00000000-0010-0000-0100-000003000000}" name="Benefits" dataDxfId="1"/>
    <tableColumn id="4" xr3:uid="{00000000-0010-0000-0100-000004000000}" name="Schedule" dataDxfId="0"/>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021ct93023@wilp.bits-pilani.ac.in" TargetMode="External"/><Relationship Id="rId2" Type="http://schemas.openxmlformats.org/officeDocument/2006/relationships/hyperlink" Target="mailto:2021CT93031@wilp.bits-pilani.ac.in" TargetMode="External"/><Relationship Id="rId1" Type="http://schemas.openxmlformats.org/officeDocument/2006/relationships/hyperlink" Target="mailto:2021CT93003@wilp.bits-pilani.ac.i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workbookViewId="0">
      <selection activeCell="B19" sqref="B19"/>
    </sheetView>
  </sheetViews>
  <sheetFormatPr defaultRowHeight="14.4"/>
  <cols>
    <col min="1" max="1" width="3.109375" customWidth="1"/>
    <col min="2" max="2" width="53.88671875" customWidth="1"/>
    <col min="3" max="3" width="30.6640625" customWidth="1"/>
    <col min="4" max="4" width="12.6640625" customWidth="1"/>
  </cols>
  <sheetData>
    <row r="1" spans="1:4" ht="15" thickBot="1">
      <c r="A1" s="58" t="s">
        <v>0</v>
      </c>
      <c r="B1" s="59"/>
    </row>
    <row r="2" spans="1:4">
      <c r="A2" s="3">
        <v>1</v>
      </c>
      <c r="B2" s="4" t="s">
        <v>1</v>
      </c>
    </row>
    <row r="3" spans="1:4">
      <c r="A3" s="5">
        <v>2</v>
      </c>
      <c r="B3" s="6" t="s">
        <v>2</v>
      </c>
    </row>
    <row r="4" spans="1:4">
      <c r="A4" s="5">
        <v>3</v>
      </c>
      <c r="B4" s="6" t="s">
        <v>3</v>
      </c>
    </row>
    <row r="5" spans="1:4" ht="42" thickBot="1">
      <c r="A5" s="7">
        <v>4</v>
      </c>
      <c r="B5" s="8" t="s">
        <v>4</v>
      </c>
    </row>
    <row r="8" spans="1:4">
      <c r="B8" s="10" t="s">
        <v>5</v>
      </c>
      <c r="C8" s="9"/>
    </row>
    <row r="9" spans="1:4">
      <c r="B9" s="9"/>
      <c r="C9" s="9"/>
    </row>
    <row r="10" spans="1:4">
      <c r="B10" s="11" t="s">
        <v>6</v>
      </c>
      <c r="C10" s="11" t="s">
        <v>7</v>
      </c>
      <c r="D10" s="11" t="s">
        <v>8</v>
      </c>
    </row>
    <row r="11" spans="1:4">
      <c r="B11" s="2" t="s">
        <v>9</v>
      </c>
      <c r="C11" s="2" t="s">
        <v>10</v>
      </c>
      <c r="D11" s="2" t="s">
        <v>11</v>
      </c>
    </row>
    <row r="12" spans="1:4">
      <c r="B12" s="2" t="s">
        <v>12</v>
      </c>
      <c r="C12" s="2" t="s">
        <v>13</v>
      </c>
      <c r="D12" s="2" t="s">
        <v>14</v>
      </c>
    </row>
    <row r="13" spans="1:4">
      <c r="B13" s="2" t="s">
        <v>15</v>
      </c>
      <c r="C13" s="2" t="s">
        <v>16</v>
      </c>
      <c r="D13" s="2" t="s">
        <v>17</v>
      </c>
    </row>
    <row r="14" spans="1:4">
      <c r="B14" s="2" t="s">
        <v>18</v>
      </c>
      <c r="C14" s="2" t="s">
        <v>19</v>
      </c>
      <c r="D14" s="2" t="s">
        <v>20</v>
      </c>
    </row>
  </sheetData>
  <mergeCells count="1">
    <mergeCell ref="A1:B1"/>
  </mergeCells>
  <hyperlinks>
    <hyperlink ref="C13" r:id="rId1" xr:uid="{00000000-0004-0000-0000-000000000000}"/>
    <hyperlink ref="C14" r:id="rId2" xr:uid="{00000000-0004-0000-0000-000001000000}"/>
    <hyperlink ref="C1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opLeftCell="A11" workbookViewId="0">
      <selection activeCell="A42" sqref="A42"/>
    </sheetView>
  </sheetViews>
  <sheetFormatPr defaultRowHeight="14.4"/>
  <cols>
    <col min="1" max="1" width="60.5546875" customWidth="1"/>
  </cols>
  <sheetData>
    <row r="1" spans="1:4" ht="17.399999999999999">
      <c r="A1" s="15" t="s">
        <v>21</v>
      </c>
    </row>
    <row r="3" spans="1:4">
      <c r="A3" s="16" t="s">
        <v>22</v>
      </c>
    </row>
    <row r="4" spans="1:4">
      <c r="A4" s="12" t="s">
        <v>23</v>
      </c>
    </row>
    <row r="5" spans="1:4">
      <c r="A5" s="12" t="s">
        <v>24</v>
      </c>
    </row>
    <row r="6" spans="1:4">
      <c r="A6" s="12" t="s">
        <v>25</v>
      </c>
    </row>
    <row r="7" spans="1:4">
      <c r="A7" s="16" t="s">
        <v>26</v>
      </c>
    </row>
    <row r="8" spans="1:4" ht="26.4">
      <c r="A8" s="17" t="s">
        <v>27</v>
      </c>
    </row>
    <row r="9" spans="1:4">
      <c r="A9" s="18" t="s">
        <v>28</v>
      </c>
    </row>
    <row r="10" spans="1:4" ht="39.6">
      <c r="A10" s="17" t="s">
        <v>29</v>
      </c>
      <c r="D10" s="1"/>
    </row>
    <row r="11" spans="1:4">
      <c r="A11" s="18" t="s">
        <v>30</v>
      </c>
    </row>
    <row r="12" spans="1:4" ht="26.4">
      <c r="A12" s="17" t="s">
        <v>31</v>
      </c>
    </row>
    <row r="13" spans="1:4">
      <c r="A13" s="14" t="s">
        <v>32</v>
      </c>
    </row>
    <row r="14" spans="1:4" ht="26.4">
      <c r="A14" s="17" t="s">
        <v>33</v>
      </c>
    </row>
    <row r="15" spans="1:4">
      <c r="A15" s="14" t="s">
        <v>34</v>
      </c>
    </row>
    <row r="16" spans="1:4">
      <c r="A16" s="14" t="s">
        <v>35</v>
      </c>
    </row>
    <row r="17" spans="1:1">
      <c r="A17" s="14" t="s">
        <v>36</v>
      </c>
    </row>
    <row r="18" spans="1:1">
      <c r="A18" s="14" t="s">
        <v>37</v>
      </c>
    </row>
    <row r="19" spans="1:1">
      <c r="A19" s="13"/>
    </row>
    <row r="20" spans="1:1">
      <c r="A20" s="19" t="s">
        <v>38</v>
      </c>
    </row>
    <row r="21" spans="1:1" ht="26.4">
      <c r="A21" s="20" t="s">
        <v>39</v>
      </c>
    </row>
    <row r="22" spans="1:1">
      <c r="A22" s="20" t="s">
        <v>40</v>
      </c>
    </row>
    <row r="23" spans="1:1" ht="26.4">
      <c r="A23" s="20" t="s">
        <v>41</v>
      </c>
    </row>
    <row r="24" spans="1:1">
      <c r="A24" s="12"/>
    </row>
    <row r="25" spans="1:1">
      <c r="A25" s="24" t="s">
        <v>58</v>
      </c>
    </row>
    <row r="26" spans="1:1">
      <c r="A26" s="20" t="s">
        <v>217</v>
      </c>
    </row>
    <row r="27" spans="1:1">
      <c r="A27" s="20" t="s">
        <v>218</v>
      </c>
    </row>
    <row r="28" spans="1:1">
      <c r="A28" s="20" t="s">
        <v>59</v>
      </c>
    </row>
    <row r="29" spans="1:1">
      <c r="A29" s="20" t="s">
        <v>60</v>
      </c>
    </row>
    <row r="30" spans="1:1">
      <c r="A30" s="20"/>
    </row>
    <row r="31" spans="1:1">
      <c r="A31" s="24" t="s">
        <v>219</v>
      </c>
    </row>
    <row r="32" spans="1:1">
      <c r="A32" s="20" t="s">
        <v>42</v>
      </c>
    </row>
    <row r="33" spans="1:1">
      <c r="A33" s="20" t="s">
        <v>43</v>
      </c>
    </row>
    <row r="34" spans="1:1">
      <c r="A34" s="20" t="s">
        <v>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3"/>
  <sheetViews>
    <sheetView tabSelected="1" workbookViewId="0">
      <selection activeCell="H2" sqref="H2"/>
    </sheetView>
  </sheetViews>
  <sheetFormatPr defaultRowHeight="14.4"/>
  <cols>
    <col min="1" max="1" width="24.5546875" customWidth="1"/>
    <col min="2" max="2" width="35.109375" customWidth="1"/>
    <col min="3" max="3" width="49.33203125" customWidth="1"/>
    <col min="4" max="4" width="38.33203125" customWidth="1"/>
    <col min="5" max="5" width="16.6640625" customWidth="1"/>
    <col min="6" max="6" width="9.5546875" customWidth="1"/>
    <col min="8" max="8" width="24" customWidth="1"/>
  </cols>
  <sheetData>
    <row r="1" spans="1:8">
      <c r="A1" s="21" t="s">
        <v>45</v>
      </c>
      <c r="B1" s="22" t="s">
        <v>46</v>
      </c>
      <c r="C1" s="22" t="s">
        <v>47</v>
      </c>
      <c r="D1" s="21" t="s">
        <v>48</v>
      </c>
      <c r="E1" s="23" t="s">
        <v>49</v>
      </c>
      <c r="F1" t="s">
        <v>76</v>
      </c>
      <c r="G1" t="s">
        <v>77</v>
      </c>
      <c r="H1" t="s">
        <v>237</v>
      </c>
    </row>
    <row r="2" spans="1:8" ht="201.6">
      <c r="A2" s="25" t="s">
        <v>78</v>
      </c>
      <c r="B2" s="25" t="s">
        <v>79</v>
      </c>
      <c r="C2" s="25" t="s">
        <v>80</v>
      </c>
      <c r="D2" s="25" t="s">
        <v>236</v>
      </c>
      <c r="E2" s="26">
        <v>5</v>
      </c>
      <c r="F2" s="29">
        <v>1</v>
      </c>
      <c r="G2" s="57" t="s">
        <v>226</v>
      </c>
      <c r="H2" s="29" t="s">
        <v>81</v>
      </c>
    </row>
    <row r="3" spans="1:8" ht="56.4" customHeight="1">
      <c r="A3" s="25" t="s">
        <v>82</v>
      </c>
      <c r="B3" s="25" t="s">
        <v>83</v>
      </c>
      <c r="C3" s="25" t="s">
        <v>84</v>
      </c>
      <c r="D3" s="25" t="s">
        <v>235</v>
      </c>
      <c r="E3" s="26">
        <v>8</v>
      </c>
      <c r="F3" s="29">
        <v>1</v>
      </c>
      <c r="G3" s="57" t="s">
        <v>226</v>
      </c>
      <c r="H3" s="29"/>
    </row>
    <row r="4" spans="1:8" ht="168.75" customHeight="1">
      <c r="A4" s="25" t="s">
        <v>85</v>
      </c>
      <c r="B4" s="25" t="s">
        <v>233</v>
      </c>
      <c r="C4" s="25" t="s">
        <v>86</v>
      </c>
      <c r="D4" s="25" t="s">
        <v>234</v>
      </c>
      <c r="E4" s="26">
        <v>8</v>
      </c>
      <c r="F4" s="29">
        <v>1</v>
      </c>
      <c r="G4" s="57" t="s">
        <v>226</v>
      </c>
      <c r="H4" s="29"/>
    </row>
    <row r="5" spans="1:8" ht="145.19999999999999" customHeight="1">
      <c r="A5" s="25" t="s">
        <v>87</v>
      </c>
      <c r="B5" s="25" t="s">
        <v>88</v>
      </c>
      <c r="C5" s="29" t="s">
        <v>89</v>
      </c>
      <c r="D5" s="25" t="s">
        <v>50</v>
      </c>
      <c r="E5" s="26">
        <v>8</v>
      </c>
      <c r="F5" s="29">
        <v>1</v>
      </c>
      <c r="G5" s="57" t="s">
        <v>226</v>
      </c>
      <c r="H5" s="29"/>
    </row>
    <row r="6" spans="1:8" ht="160.19999999999999" customHeight="1">
      <c r="A6" s="27"/>
      <c r="B6" s="29" t="s">
        <v>90</v>
      </c>
      <c r="C6" s="29" t="s">
        <v>91</v>
      </c>
      <c r="D6" s="29" t="s">
        <v>57</v>
      </c>
      <c r="E6" s="26">
        <v>8</v>
      </c>
      <c r="F6" s="29">
        <v>1</v>
      </c>
      <c r="G6" s="57" t="s">
        <v>226</v>
      </c>
      <c r="H6" s="29"/>
    </row>
    <row r="7" spans="1:8" ht="89.4" customHeight="1">
      <c r="A7" s="27"/>
      <c r="B7" s="29" t="s">
        <v>92</v>
      </c>
      <c r="C7" s="29" t="s">
        <v>93</v>
      </c>
      <c r="D7" s="29" t="s">
        <v>94</v>
      </c>
      <c r="E7" s="26">
        <v>5</v>
      </c>
      <c r="F7" s="29">
        <v>1</v>
      </c>
      <c r="G7" s="57" t="s">
        <v>226</v>
      </c>
      <c r="H7" s="29"/>
    </row>
    <row r="8" spans="1:8" ht="43.2" customHeight="1">
      <c r="A8" s="27"/>
      <c r="B8" s="29"/>
      <c r="C8" s="29" t="s">
        <v>95</v>
      </c>
      <c r="D8" s="29" t="s">
        <v>96</v>
      </c>
      <c r="E8" s="26">
        <v>8</v>
      </c>
      <c r="F8" s="29">
        <v>1</v>
      </c>
      <c r="G8" s="57" t="s">
        <v>226</v>
      </c>
      <c r="H8" s="29"/>
    </row>
    <row r="9" spans="1:8" ht="48" customHeight="1">
      <c r="A9" s="27"/>
      <c r="B9" s="29"/>
      <c r="C9" s="29" t="s">
        <v>97</v>
      </c>
      <c r="D9" s="29" t="s">
        <v>98</v>
      </c>
      <c r="E9" s="26">
        <v>8</v>
      </c>
      <c r="F9" s="29">
        <v>1</v>
      </c>
      <c r="G9" s="57" t="s">
        <v>226</v>
      </c>
      <c r="H9" s="29"/>
    </row>
    <row r="10" spans="1:8" ht="112.5" customHeight="1">
      <c r="A10" s="25" t="s">
        <v>99</v>
      </c>
      <c r="B10" s="25" t="s">
        <v>100</v>
      </c>
      <c r="C10" s="25" t="s">
        <v>101</v>
      </c>
      <c r="D10" s="25" t="s">
        <v>102</v>
      </c>
      <c r="E10" s="26">
        <v>5</v>
      </c>
      <c r="F10" s="29">
        <v>1</v>
      </c>
      <c r="G10" s="57" t="s">
        <v>226</v>
      </c>
      <c r="H10" s="29"/>
    </row>
    <row r="11" spans="1:8" ht="141.75" customHeight="1">
      <c r="A11" s="25" t="s">
        <v>103</v>
      </c>
      <c r="B11" s="25" t="s">
        <v>104</v>
      </c>
      <c r="C11" s="25" t="s">
        <v>105</v>
      </c>
      <c r="D11" s="25" t="s">
        <v>106</v>
      </c>
      <c r="E11" s="26">
        <v>8</v>
      </c>
      <c r="F11" s="29">
        <v>1</v>
      </c>
      <c r="G11" s="57" t="s">
        <v>226</v>
      </c>
      <c r="H11" s="29"/>
    </row>
    <row r="12" spans="1:8" ht="147" customHeight="1">
      <c r="A12" s="25" t="s">
        <v>107</v>
      </c>
      <c r="B12" s="25" t="s">
        <v>108</v>
      </c>
      <c r="C12" s="25" t="s">
        <v>109</v>
      </c>
      <c r="D12" s="25" t="s">
        <v>110</v>
      </c>
      <c r="E12" s="26">
        <v>8</v>
      </c>
      <c r="F12" s="29">
        <v>1</v>
      </c>
      <c r="G12" s="57" t="s">
        <v>226</v>
      </c>
      <c r="H12" s="29"/>
    </row>
    <row r="13" spans="1:8" ht="43.2" customHeight="1">
      <c r="A13" s="25" t="s">
        <v>111</v>
      </c>
      <c r="B13" s="25"/>
      <c r="C13" s="25"/>
      <c r="D13" s="25" t="s">
        <v>112</v>
      </c>
      <c r="E13" s="26">
        <v>5</v>
      </c>
      <c r="F13" s="29">
        <v>1</v>
      </c>
      <c r="G13" s="57" t="s">
        <v>226</v>
      </c>
      <c r="H13" s="29"/>
    </row>
    <row r="14" spans="1:8" s="32" customFormat="1" ht="54" customHeight="1">
      <c r="A14" s="35" t="s">
        <v>113</v>
      </c>
      <c r="B14" s="31"/>
      <c r="C14" s="31"/>
      <c r="D14" s="37" t="s">
        <v>114</v>
      </c>
      <c r="E14" s="30">
        <f>SUM(E2:E13)</f>
        <v>84</v>
      </c>
      <c r="F14" s="31"/>
      <c r="G14" s="31"/>
      <c r="H14" s="31"/>
    </row>
    <row r="15" spans="1:8" ht="57.6">
      <c r="A15" s="29" t="s">
        <v>115</v>
      </c>
      <c r="B15" s="29" t="s">
        <v>116</v>
      </c>
      <c r="C15" s="29" t="s">
        <v>117</v>
      </c>
      <c r="D15" s="29" t="s">
        <v>118</v>
      </c>
      <c r="E15" s="26">
        <v>8</v>
      </c>
      <c r="F15" s="29">
        <v>2</v>
      </c>
      <c r="G15" s="29"/>
      <c r="H15" s="29"/>
    </row>
    <row r="16" spans="1:8" ht="43.2">
      <c r="A16" s="25" t="s">
        <v>119</v>
      </c>
      <c r="B16" s="25" t="s">
        <v>120</v>
      </c>
      <c r="C16" s="25" t="s">
        <v>121</v>
      </c>
      <c r="D16" s="25" t="s">
        <v>232</v>
      </c>
      <c r="E16" s="26">
        <v>8</v>
      </c>
      <c r="F16" s="29">
        <v>2</v>
      </c>
      <c r="G16" s="29"/>
      <c r="H16" s="29"/>
    </row>
    <row r="17" spans="1:8" ht="57.6">
      <c r="A17" s="25" t="s">
        <v>122</v>
      </c>
      <c r="B17" s="25" t="s">
        <v>123</v>
      </c>
      <c r="C17" s="25" t="s">
        <v>124</v>
      </c>
      <c r="D17" s="25" t="s">
        <v>231</v>
      </c>
      <c r="E17" s="26">
        <v>8</v>
      </c>
      <c r="F17" s="29">
        <v>2</v>
      </c>
      <c r="G17" s="29"/>
      <c r="H17" s="29"/>
    </row>
    <row r="18" spans="1:8" ht="60.6" customHeight="1">
      <c r="A18" s="25" t="s">
        <v>227</v>
      </c>
      <c r="B18" s="25" t="s">
        <v>228</v>
      </c>
      <c r="C18" s="25" t="s">
        <v>229</v>
      </c>
      <c r="D18" s="25" t="s">
        <v>230</v>
      </c>
      <c r="E18" s="26">
        <v>8</v>
      </c>
      <c r="F18" s="29">
        <v>2</v>
      </c>
      <c r="G18" s="29"/>
      <c r="H18" s="29"/>
    </row>
    <row r="19" spans="1:8" ht="190.95" customHeight="1">
      <c r="A19" s="33" t="s">
        <v>125</v>
      </c>
      <c r="B19" s="29" t="s">
        <v>126</v>
      </c>
      <c r="C19" s="25" t="s">
        <v>212</v>
      </c>
      <c r="D19" s="29" t="s">
        <v>51</v>
      </c>
      <c r="E19" s="26">
        <v>8</v>
      </c>
      <c r="F19" s="29">
        <v>2</v>
      </c>
      <c r="G19" s="29"/>
      <c r="H19" s="29"/>
    </row>
    <row r="20" spans="1:8" ht="201.6">
      <c r="A20" s="27"/>
      <c r="B20" s="29" t="s">
        <v>127</v>
      </c>
      <c r="C20" s="28" t="s">
        <v>128</v>
      </c>
      <c r="D20" s="29" t="s">
        <v>52</v>
      </c>
      <c r="E20" s="26">
        <v>8</v>
      </c>
      <c r="F20" s="29">
        <v>2</v>
      </c>
      <c r="G20" s="29"/>
      <c r="H20" s="29"/>
    </row>
    <row r="21" spans="1:8" ht="201.6">
      <c r="A21" s="27"/>
      <c r="B21" s="29" t="s">
        <v>129</v>
      </c>
      <c r="C21" s="28" t="s">
        <v>130</v>
      </c>
      <c r="D21" s="25" t="s">
        <v>53</v>
      </c>
      <c r="E21" s="26">
        <v>8</v>
      </c>
      <c r="F21" s="29">
        <v>2</v>
      </c>
      <c r="G21" s="29"/>
      <c r="H21" s="29"/>
    </row>
    <row r="22" spans="1:8" ht="43.2">
      <c r="A22" s="27"/>
      <c r="B22" s="25" t="s">
        <v>131</v>
      </c>
      <c r="C22" s="25" t="s">
        <v>132</v>
      </c>
      <c r="D22" s="29" t="s">
        <v>133</v>
      </c>
      <c r="E22" s="26">
        <v>8</v>
      </c>
      <c r="F22" s="29">
        <v>2</v>
      </c>
      <c r="G22" s="29"/>
      <c r="H22" s="29"/>
    </row>
    <row r="23" spans="1:8" ht="57.6">
      <c r="A23" s="29" t="s">
        <v>134</v>
      </c>
      <c r="B23" s="29" t="s">
        <v>135</v>
      </c>
      <c r="C23" s="29" t="s">
        <v>136</v>
      </c>
      <c r="D23" s="29" t="s">
        <v>118</v>
      </c>
      <c r="E23" s="26">
        <v>8</v>
      </c>
      <c r="F23" s="29">
        <v>2</v>
      </c>
      <c r="G23" s="29"/>
      <c r="H23" s="29"/>
    </row>
    <row r="24" spans="1:8" s="32" customFormat="1" ht="42" customHeight="1">
      <c r="A24" s="37" t="s">
        <v>137</v>
      </c>
      <c r="B24" s="31"/>
      <c r="C24" s="31"/>
      <c r="D24" s="37" t="s">
        <v>114</v>
      </c>
      <c r="E24" s="30">
        <f>SUM(E15:E23)</f>
        <v>72</v>
      </c>
      <c r="F24" s="31"/>
      <c r="G24" s="31"/>
      <c r="H24" s="31"/>
    </row>
    <row r="25" spans="1:8" ht="43.2">
      <c r="A25" s="34" t="s">
        <v>138</v>
      </c>
      <c r="B25" s="29" t="s">
        <v>139</v>
      </c>
      <c r="C25" s="28" t="s">
        <v>140</v>
      </c>
      <c r="D25" s="25" t="s">
        <v>141</v>
      </c>
      <c r="E25" s="26">
        <v>5</v>
      </c>
      <c r="F25" s="29">
        <v>3</v>
      </c>
      <c r="G25" s="29"/>
      <c r="H25" s="29"/>
    </row>
    <row r="26" spans="1:8" ht="43.2">
      <c r="A26" s="34"/>
      <c r="B26" s="29"/>
      <c r="C26" s="29" t="s">
        <v>142</v>
      </c>
      <c r="D26" s="25" t="s">
        <v>143</v>
      </c>
      <c r="E26" s="26">
        <v>8</v>
      </c>
      <c r="F26" s="29">
        <v>3</v>
      </c>
      <c r="G26" s="29"/>
      <c r="H26" s="29"/>
    </row>
    <row r="27" spans="1:8" ht="43.2">
      <c r="A27" s="34"/>
      <c r="B27" s="29"/>
      <c r="C27" s="29" t="s">
        <v>144</v>
      </c>
      <c r="D27" s="25" t="s">
        <v>145</v>
      </c>
      <c r="E27" s="26">
        <v>5</v>
      </c>
      <c r="F27" s="29">
        <v>3</v>
      </c>
      <c r="G27" s="29"/>
      <c r="H27" s="29"/>
    </row>
    <row r="28" spans="1:8" ht="43.2">
      <c r="A28" s="34"/>
      <c r="B28" s="29" t="s">
        <v>146</v>
      </c>
      <c r="C28" s="29" t="s">
        <v>147</v>
      </c>
      <c r="D28" s="25" t="s">
        <v>148</v>
      </c>
      <c r="E28" s="26">
        <v>5</v>
      </c>
      <c r="F28" s="29">
        <v>3</v>
      </c>
      <c r="G28" s="29"/>
      <c r="H28" s="29"/>
    </row>
    <row r="29" spans="1:8" ht="47.4" customHeight="1">
      <c r="A29" s="34"/>
      <c r="B29" s="29"/>
      <c r="C29" s="29" t="s">
        <v>149</v>
      </c>
      <c r="D29" s="25" t="s">
        <v>150</v>
      </c>
      <c r="E29" s="26">
        <v>5</v>
      </c>
      <c r="F29" s="29">
        <v>3</v>
      </c>
      <c r="G29" s="29"/>
      <c r="H29" s="29"/>
    </row>
    <row r="30" spans="1:8" ht="64.2" customHeight="1">
      <c r="A30" s="29" t="s">
        <v>151</v>
      </c>
      <c r="B30" s="29" t="s">
        <v>152</v>
      </c>
      <c r="C30" s="29" t="s">
        <v>153</v>
      </c>
      <c r="D30" s="29" t="s">
        <v>118</v>
      </c>
      <c r="E30" s="26">
        <v>8</v>
      </c>
      <c r="F30" s="29">
        <v>3</v>
      </c>
      <c r="G30" s="29"/>
      <c r="H30" s="29"/>
    </row>
    <row r="31" spans="1:8" ht="67.95" customHeight="1">
      <c r="A31" s="33" t="s">
        <v>154</v>
      </c>
      <c r="B31" s="29" t="s">
        <v>155</v>
      </c>
      <c r="C31" s="29" t="s">
        <v>156</v>
      </c>
      <c r="D31" s="29" t="s">
        <v>157</v>
      </c>
      <c r="E31" s="26">
        <v>5</v>
      </c>
      <c r="F31" s="29">
        <v>3</v>
      </c>
      <c r="G31" s="29"/>
      <c r="H31" s="29"/>
    </row>
    <row r="32" spans="1:8" ht="60.6" customHeight="1">
      <c r="A32" s="29" t="s">
        <v>158</v>
      </c>
      <c r="B32" s="29" t="s">
        <v>159</v>
      </c>
      <c r="C32" s="29" t="s">
        <v>160</v>
      </c>
      <c r="D32" s="29" t="s">
        <v>118</v>
      </c>
      <c r="E32" s="26">
        <v>8</v>
      </c>
      <c r="F32" s="29">
        <v>3</v>
      </c>
      <c r="G32" s="29"/>
      <c r="H32" s="29"/>
    </row>
    <row r="33" spans="1:8" ht="69.599999999999994" customHeight="1">
      <c r="A33" s="33" t="s">
        <v>161</v>
      </c>
      <c r="B33" s="29" t="s">
        <v>162</v>
      </c>
      <c r="C33" s="25" t="s">
        <v>163</v>
      </c>
      <c r="D33" s="29" t="s">
        <v>164</v>
      </c>
      <c r="E33" s="26">
        <v>5</v>
      </c>
      <c r="F33" s="29">
        <v>3</v>
      </c>
      <c r="G33" s="29"/>
      <c r="H33" s="29"/>
    </row>
    <row r="34" spans="1:8" ht="43.95" customHeight="1">
      <c r="A34" s="33"/>
      <c r="B34" s="29"/>
      <c r="C34" s="25" t="s">
        <v>165</v>
      </c>
      <c r="D34" s="29" t="s">
        <v>166</v>
      </c>
      <c r="E34" s="26">
        <v>5</v>
      </c>
      <c r="F34" s="29">
        <v>3</v>
      </c>
      <c r="G34" s="29"/>
      <c r="H34" s="29"/>
    </row>
    <row r="35" spans="1:8" ht="49.2" customHeight="1">
      <c r="A35" s="33"/>
      <c r="B35" s="29"/>
      <c r="C35" s="25" t="s">
        <v>167</v>
      </c>
      <c r="D35" s="29" t="s">
        <v>168</v>
      </c>
      <c r="E35" s="26">
        <v>8</v>
      </c>
      <c r="F35" s="29">
        <v>3</v>
      </c>
      <c r="G35" s="29"/>
      <c r="H35" s="29"/>
    </row>
    <row r="36" spans="1:8" s="32" customFormat="1" ht="39" customHeight="1">
      <c r="A36" s="35" t="s">
        <v>169</v>
      </c>
      <c r="B36" s="31"/>
      <c r="C36" s="36"/>
      <c r="D36" s="37" t="s">
        <v>114</v>
      </c>
      <c r="E36" s="30">
        <f>SUM(E25:E35)</f>
        <v>67</v>
      </c>
      <c r="F36" s="31"/>
      <c r="G36" s="31"/>
      <c r="H36" s="31"/>
    </row>
    <row r="37" spans="1:8" ht="57.6">
      <c r="A37" s="29" t="s">
        <v>170</v>
      </c>
      <c r="B37" s="29" t="s">
        <v>171</v>
      </c>
      <c r="C37" s="29" t="s">
        <v>172</v>
      </c>
      <c r="D37" s="29" t="s">
        <v>118</v>
      </c>
      <c r="E37" s="26">
        <v>8</v>
      </c>
      <c r="F37" s="29">
        <v>4</v>
      </c>
      <c r="G37" s="29"/>
      <c r="H37" s="29"/>
    </row>
    <row r="38" spans="1:8" ht="108.6" customHeight="1">
      <c r="A38" s="34" t="s">
        <v>173</v>
      </c>
      <c r="B38" s="29" t="s">
        <v>174</v>
      </c>
      <c r="C38" s="29" t="s">
        <v>175</v>
      </c>
      <c r="D38" s="29" t="s">
        <v>54</v>
      </c>
      <c r="E38" s="26">
        <v>5</v>
      </c>
      <c r="F38" s="29">
        <v>4</v>
      </c>
      <c r="G38" s="29"/>
      <c r="H38" s="29"/>
    </row>
    <row r="39" spans="1:8" ht="49.2" customHeight="1">
      <c r="A39" s="34"/>
      <c r="B39" s="29"/>
      <c r="C39" s="29" t="s">
        <v>176</v>
      </c>
      <c r="D39" s="29" t="s">
        <v>177</v>
      </c>
      <c r="E39" s="26">
        <v>5</v>
      </c>
      <c r="F39" s="29"/>
      <c r="G39" s="29"/>
      <c r="H39" s="29"/>
    </row>
    <row r="40" spans="1:8" ht="43.2">
      <c r="A40" s="34"/>
      <c r="B40" s="29"/>
      <c r="C40" s="29" t="s">
        <v>178</v>
      </c>
      <c r="D40" s="29" t="s">
        <v>179</v>
      </c>
      <c r="E40" s="26">
        <v>3</v>
      </c>
      <c r="F40" s="29">
        <v>4</v>
      </c>
      <c r="G40" s="29"/>
      <c r="H40" s="29"/>
    </row>
    <row r="41" spans="1:8" ht="43.2">
      <c r="A41" s="34"/>
      <c r="B41" s="29"/>
      <c r="C41" s="29" t="s">
        <v>180</v>
      </c>
      <c r="D41" s="29" t="s">
        <v>181</v>
      </c>
      <c r="E41" s="26">
        <v>8</v>
      </c>
      <c r="F41" s="29">
        <v>4</v>
      </c>
      <c r="G41" s="29"/>
      <c r="H41" s="29"/>
    </row>
    <row r="42" spans="1:8" ht="57.6">
      <c r="A42" s="29" t="s">
        <v>182</v>
      </c>
      <c r="B42" s="29" t="s">
        <v>183</v>
      </c>
      <c r="C42" s="29" t="s">
        <v>184</v>
      </c>
      <c r="D42" s="29" t="s">
        <v>118</v>
      </c>
      <c r="E42" s="26">
        <v>8</v>
      </c>
      <c r="F42" s="29">
        <v>4</v>
      </c>
      <c r="G42" s="29"/>
      <c r="H42" s="29"/>
    </row>
    <row r="43" spans="1:8" ht="108.6" customHeight="1">
      <c r="A43" s="33" t="s">
        <v>185</v>
      </c>
      <c r="B43" s="29" t="s">
        <v>186</v>
      </c>
      <c r="C43" s="29" t="s">
        <v>187</v>
      </c>
      <c r="D43" s="29" t="s">
        <v>55</v>
      </c>
      <c r="E43" s="26">
        <v>5</v>
      </c>
      <c r="F43" s="29">
        <v>4</v>
      </c>
      <c r="G43" s="29"/>
      <c r="H43" s="29"/>
    </row>
    <row r="44" spans="1:8" ht="43.2" customHeight="1">
      <c r="A44" s="33"/>
      <c r="B44" s="29"/>
      <c r="C44" s="29" t="s">
        <v>188</v>
      </c>
      <c r="D44" s="29" t="s">
        <v>189</v>
      </c>
      <c r="E44" s="26">
        <v>5</v>
      </c>
      <c r="F44" s="29">
        <v>4</v>
      </c>
      <c r="G44" s="29"/>
      <c r="H44" s="29"/>
    </row>
    <row r="45" spans="1:8" ht="57.6" customHeight="1">
      <c r="A45" s="33"/>
      <c r="B45" s="29"/>
      <c r="C45" s="29" t="s">
        <v>190</v>
      </c>
      <c r="D45" s="29" t="s">
        <v>191</v>
      </c>
      <c r="E45" s="26">
        <v>8</v>
      </c>
      <c r="F45" s="29">
        <v>4</v>
      </c>
      <c r="G45" s="29"/>
      <c r="H45" s="29"/>
    </row>
    <row r="46" spans="1:8" ht="89.4" customHeight="1">
      <c r="A46" s="29" t="s">
        <v>192</v>
      </c>
      <c r="B46" s="29" t="s">
        <v>193</v>
      </c>
      <c r="C46" s="29" t="s">
        <v>194</v>
      </c>
      <c r="D46" s="29" t="s">
        <v>118</v>
      </c>
      <c r="E46" s="26">
        <v>8</v>
      </c>
      <c r="F46" s="29">
        <v>4</v>
      </c>
      <c r="G46" s="29"/>
      <c r="H46" s="29"/>
    </row>
    <row r="47" spans="1:8" ht="73.2" customHeight="1">
      <c r="A47" s="33" t="s">
        <v>195</v>
      </c>
      <c r="B47" s="29" t="s">
        <v>196</v>
      </c>
      <c r="C47" s="29" t="s">
        <v>197</v>
      </c>
      <c r="D47" s="29" t="s">
        <v>198</v>
      </c>
      <c r="E47" s="26">
        <v>8</v>
      </c>
      <c r="F47" s="29">
        <v>4</v>
      </c>
      <c r="G47" s="29"/>
      <c r="H47" s="29"/>
    </row>
    <row r="48" spans="1:8" ht="67.2" customHeight="1">
      <c r="A48" s="33"/>
      <c r="B48" s="29"/>
      <c r="C48" s="29" t="s">
        <v>199</v>
      </c>
      <c r="D48" s="29" t="s">
        <v>200</v>
      </c>
      <c r="E48" s="26">
        <v>5</v>
      </c>
      <c r="F48" s="29">
        <v>4</v>
      </c>
      <c r="G48" s="29"/>
      <c r="H48" s="29"/>
    </row>
    <row r="49" spans="1:8" ht="73.2" customHeight="1">
      <c r="A49" s="29" t="s">
        <v>201</v>
      </c>
      <c r="B49" s="29" t="s">
        <v>202</v>
      </c>
      <c r="C49" s="29" t="s">
        <v>203</v>
      </c>
      <c r="D49" s="29" t="s">
        <v>118</v>
      </c>
      <c r="E49" s="26">
        <v>5</v>
      </c>
      <c r="F49" s="29">
        <v>4</v>
      </c>
      <c r="G49" s="29"/>
      <c r="H49" s="29"/>
    </row>
    <row r="50" spans="1:8" ht="60" customHeight="1">
      <c r="A50" s="33" t="s">
        <v>204</v>
      </c>
      <c r="B50" s="29" t="s">
        <v>205</v>
      </c>
      <c r="C50" s="29" t="s">
        <v>206</v>
      </c>
      <c r="D50" s="29" t="s">
        <v>56</v>
      </c>
      <c r="E50" s="26">
        <v>8</v>
      </c>
      <c r="F50" s="29">
        <v>4</v>
      </c>
      <c r="G50" s="29"/>
      <c r="H50" s="29"/>
    </row>
    <row r="51" spans="1:8" ht="63.6" customHeight="1">
      <c r="A51" s="29" t="s">
        <v>207</v>
      </c>
      <c r="B51" s="29" t="s">
        <v>208</v>
      </c>
      <c r="C51" s="29" t="s">
        <v>209</v>
      </c>
      <c r="D51" s="29" t="s">
        <v>118</v>
      </c>
      <c r="E51" s="26">
        <v>5</v>
      </c>
      <c r="F51" s="29">
        <v>4</v>
      </c>
      <c r="G51" s="29"/>
      <c r="H51" s="29"/>
    </row>
    <row r="52" spans="1:8" ht="51" customHeight="1">
      <c r="A52" s="37" t="s">
        <v>210</v>
      </c>
      <c r="B52" s="31"/>
      <c r="C52" s="31"/>
      <c r="D52" s="37" t="s">
        <v>114</v>
      </c>
      <c r="E52" s="30">
        <f>SUM(E37:E51)</f>
        <v>94</v>
      </c>
      <c r="F52" s="29"/>
      <c r="G52" s="29"/>
      <c r="H52" s="29"/>
    </row>
    <row r="53" spans="1:8" ht="44.4" customHeight="1">
      <c r="D53" s="39" t="s">
        <v>211</v>
      </c>
      <c r="E53" s="38">
        <f>SUM(E52,E36,E24,E14)</f>
        <v>317</v>
      </c>
      <c r="F53" s="29"/>
      <c r="G53" s="29"/>
      <c r="H53" s="29"/>
    </row>
  </sheetData>
  <phoneticPr fontId="13" type="noConversion"/>
  <conditionalFormatting sqref="A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
  <sheetViews>
    <sheetView zoomScale="84" zoomScaleNormal="84" workbookViewId="0">
      <selection activeCell="C5" sqref="C5"/>
    </sheetView>
  </sheetViews>
  <sheetFormatPr defaultRowHeight="14.4"/>
  <cols>
    <col min="2" max="2" width="19.33203125" customWidth="1"/>
    <col min="3" max="3" width="51.5546875" customWidth="1"/>
    <col min="4" max="4" width="43.44140625" customWidth="1"/>
  </cols>
  <sheetData>
    <row r="1" spans="1:4" ht="15.6">
      <c r="A1" s="45" t="s">
        <v>66</v>
      </c>
      <c r="B1" s="46" t="s">
        <v>67</v>
      </c>
      <c r="C1" s="46" t="s">
        <v>69</v>
      </c>
      <c r="D1" s="47" t="s">
        <v>68</v>
      </c>
    </row>
    <row r="2" spans="1:4" ht="78.75" customHeight="1">
      <c r="A2" s="48">
        <v>1</v>
      </c>
      <c r="B2" s="49" t="s">
        <v>61</v>
      </c>
      <c r="C2" s="50" t="s">
        <v>221</v>
      </c>
      <c r="D2" s="51" t="s">
        <v>71</v>
      </c>
    </row>
    <row r="3" spans="1:4" ht="105">
      <c r="A3" s="48">
        <v>2</v>
      </c>
      <c r="B3" s="49" t="s">
        <v>62</v>
      </c>
      <c r="C3" s="50" t="s">
        <v>222</v>
      </c>
      <c r="D3" s="51" t="s">
        <v>70</v>
      </c>
    </row>
    <row r="4" spans="1:4" ht="75">
      <c r="A4" s="48">
        <v>3</v>
      </c>
      <c r="B4" s="49" t="s">
        <v>65</v>
      </c>
      <c r="C4" s="50" t="s">
        <v>223</v>
      </c>
      <c r="D4" s="51" t="s">
        <v>72</v>
      </c>
    </row>
    <row r="5" spans="1:4" ht="120">
      <c r="A5" s="48">
        <v>4</v>
      </c>
      <c r="B5" s="49" t="s">
        <v>63</v>
      </c>
      <c r="C5" s="50" t="s">
        <v>224</v>
      </c>
      <c r="D5" s="51" t="s">
        <v>73</v>
      </c>
    </row>
    <row r="6" spans="1:4" ht="120">
      <c r="A6" s="52">
        <v>5</v>
      </c>
      <c r="B6" s="53" t="s">
        <v>64</v>
      </c>
      <c r="C6" s="54" t="s">
        <v>74</v>
      </c>
      <c r="D6" s="55" t="s">
        <v>75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zoomScaleNormal="100" workbookViewId="0">
      <selection activeCell="B3" sqref="B3"/>
    </sheetView>
  </sheetViews>
  <sheetFormatPr defaultRowHeight="14.4"/>
  <cols>
    <col min="1" max="1" width="9" customWidth="1"/>
    <col min="2" max="2" width="64.44140625" customWidth="1"/>
  </cols>
  <sheetData>
    <row r="1" spans="1:7" ht="17.399999999999999">
      <c r="A1" s="60" t="s">
        <v>213</v>
      </c>
      <c r="B1" s="60"/>
      <c r="C1" s="40"/>
      <c r="D1" s="40"/>
      <c r="E1" s="40"/>
      <c r="F1" s="40"/>
      <c r="G1" s="40"/>
    </row>
    <row r="2" spans="1:7" ht="28.8">
      <c r="A2" s="41">
        <v>1</v>
      </c>
      <c r="B2" s="42" t="s">
        <v>220</v>
      </c>
    </row>
    <row r="3" spans="1:7" ht="187.2">
      <c r="A3" s="43">
        <v>2</v>
      </c>
      <c r="B3" s="56" t="s">
        <v>225</v>
      </c>
    </row>
    <row r="4" spans="1:7" ht="115.2">
      <c r="A4" s="43">
        <v>3</v>
      </c>
      <c r="B4" s="56" t="s">
        <v>215</v>
      </c>
    </row>
    <row r="5" spans="1:7" ht="43.2">
      <c r="A5" s="43">
        <v>4</v>
      </c>
      <c r="B5" s="44" t="s">
        <v>216</v>
      </c>
    </row>
    <row r="6" spans="1:7">
      <c r="B6" t="s">
        <v>214</v>
      </c>
    </row>
    <row r="7" spans="1:7">
      <c r="B7" t="s">
        <v>214</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Evalution citeria </vt:lpstr>
      <vt:lpstr>Case Study 1  Facify-me</vt:lpstr>
      <vt:lpstr>Facify-me_BacklogUserstories</vt:lpstr>
      <vt:lpstr>Agile_Ceremonies_Benefits</vt:lpstr>
      <vt:lpstr>Case Study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Cognizant</dc:creator>
  <cp:keywords/>
  <dc:description/>
  <cp:lastModifiedBy>Ritu Bala Rai</cp:lastModifiedBy>
  <cp:revision/>
  <dcterms:created xsi:type="dcterms:W3CDTF">2022-01-20T14:44:58Z</dcterms:created>
  <dcterms:modified xsi:type="dcterms:W3CDTF">2022-02-17T12:24:26Z</dcterms:modified>
  <cp:category/>
  <cp:contentStatus/>
</cp:coreProperties>
</file>