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yedr\SULABH SIR-EXCEL CLASSES\Excel-Practice\Dashboard paractice\"/>
    </mc:Choice>
  </mc:AlternateContent>
  <xr:revisionPtr revIDLastSave="0" documentId="13_ncr:1_{E87E3425-3935-40A3-8F37-7C420AF9D921}" xr6:coauthVersionLast="47" xr6:coauthVersionMax="47" xr10:uidLastSave="{00000000-0000-0000-0000-000000000000}"/>
  <bookViews>
    <workbookView xWindow="-108" yWindow="-108" windowWidth="23256" windowHeight="12456" activeTab="2" xr2:uid="{8F677DF2-53B4-4479-A906-B5B94F4B5C0E}"/>
  </bookViews>
  <sheets>
    <sheet name="Orders" sheetId="1" r:id="rId1"/>
    <sheet name="Sheet2" sheetId="2" r:id="rId2"/>
    <sheet name="Dashboard" sheetId="3" r:id="rId3"/>
  </sheets>
  <definedNames>
    <definedName name="_xlchart.v1.0" hidden="1">Sheet2!$S$3:$S$7</definedName>
    <definedName name="_xlchart.v1.1" hidden="1">Sheet2!$T$3:$T$7</definedName>
    <definedName name="_xlchart.v1.2" hidden="1">Sheet2!$M$3:$M$8</definedName>
    <definedName name="_xlchart.v1.3" hidden="1">Sheet2!$N$3:$N$8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2" l="1"/>
  <c r="T5" i="2"/>
  <c r="T6" i="2"/>
  <c r="T7" i="2"/>
  <c r="T3" i="2"/>
  <c r="N4" i="2"/>
  <c r="N5" i="2"/>
  <c r="N6" i="2"/>
  <c r="N7" i="2"/>
  <c r="N3" i="2"/>
  <c r="E17" i="2"/>
  <c r="D17" i="2"/>
  <c r="C17" i="2"/>
  <c r="B17" i="2"/>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N8" i="2" l="1"/>
</calcChain>
</file>

<file path=xl/sharedStrings.xml><?xml version="1.0" encoding="utf-8"?>
<sst xmlns="http://schemas.openxmlformats.org/spreadsheetml/2006/main" count="4971" uniqueCount="1342">
  <si>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</si>
  <si>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</si>
  <si>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</si>
  <si>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</si>
  <si>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</si>
  <si>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</si>
  <si>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</si>
  <si>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</si>
  <si>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</si>
  <si>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</si>
  <si>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</si>
  <si>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</si>
  <si>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</si>
  <si>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</si>
  <si>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</si>
  <si>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</si>
  <si>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</si>
  <si>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</si>
  <si>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</si>
  <si>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</si>
  <si>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</si>
  <si>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</si>
  <si>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</si>
  <si>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</si>
  <si>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</si>
  <si>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</si>
  <si>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</si>
  <si>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</si>
  <si>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</si>
  <si>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</si>
  <si>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</si>
  <si>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</si>
  <si>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</si>
  <si>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</si>
  <si>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</si>
  <si>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</si>
  <si>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</si>
  <si>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</si>
  <si>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</si>
  <si>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</si>
  <si>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</si>
  <si>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</si>
  <si>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</si>
  <si>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</si>
  <si>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</si>
  <si>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</si>
  <si>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</si>
  <si>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</si>
  <si>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</si>
  <si>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</si>
  <si>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</si>
  <si>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</si>
  <si>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</si>
  <si>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</si>
  <si>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</si>
  <si>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</si>
  <si>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</si>
  <si>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</si>
  <si>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</si>
  <si>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</si>
  <si>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</si>
  <si>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</si>
  <si>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</si>
  <si>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</si>
  <si>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</si>
  <si>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</si>
  <si>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</si>
  <si>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</si>
  <si>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</si>
  <si>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</si>
  <si>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</si>
  <si>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</si>
  <si>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</si>
  <si>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</si>
  <si>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</si>
  <si>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</si>
  <si>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</si>
  <si>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</si>
  <si>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</si>
  <si>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</si>
  <si>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</si>
  <si>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</si>
  <si>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</si>
  <si>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</si>
  <si>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</si>
  <si>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</si>
  <si>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</si>
  <si>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</si>
  <si>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</si>
  <si>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</si>
  <si>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</si>
  <si>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</si>
  <si>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</si>
  <si>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</si>
  <si>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</si>
  <si>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</si>
  <si>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</si>
  <si>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</si>
  <si>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</si>
  <si>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</si>
  <si>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</si>
  <si>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</si>
  <si>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</si>
  <si>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</si>
  <si>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</si>
  <si>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</si>
  <si>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</si>
  <si>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</si>
  <si>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</si>
  <si>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</si>
  <si>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</si>
  <si>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</si>
  <si>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</si>
  <si>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</si>
  <si>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</si>
  <si>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</si>
  <si>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</si>
  <si>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</si>
  <si>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</si>
  <si>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</si>
  <si>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</si>
  <si>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</si>
  <si>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</si>
  <si>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</si>
  <si>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</si>
  <si>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</si>
  <si>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</si>
  <si>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</si>
  <si>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</si>
  <si>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</si>
  <si>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</si>
  <si>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</si>
  <si>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</si>
  <si>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</si>
  <si>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</si>
  <si>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</si>
  <si>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</si>
  <si>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</si>
  <si>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</si>
  <si>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</si>
  <si>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</si>
  <si>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</si>
  <si>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</si>
  <si>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</si>
  <si>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</si>
  <si>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</si>
  <si>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</si>
  <si>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</si>
  <si>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</si>
  <si>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</si>
  <si>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</si>
  <si>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</si>
  <si>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</si>
  <si>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</si>
  <si>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</si>
  <si>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</si>
  <si>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</si>
  <si>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</si>
  <si>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</si>
  <si>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</si>
  <si>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</si>
  <si>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</si>
  <si>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</si>
  <si>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</si>
  <si>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</si>
  <si>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</si>
  <si>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</si>
  <si>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</si>
  <si>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</si>
  <si>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</si>
  <si>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</si>
  <si>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</si>
  <si>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</si>
  <si>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</si>
  <si>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</si>
  <si>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</si>
  <si>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</si>
  <si>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</si>
  <si>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</si>
  <si>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</si>
  <si>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</si>
  <si>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</si>
  <si>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</si>
  <si>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</si>
  <si>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</si>
  <si>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</si>
  <si>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</si>
  <si>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</si>
  <si>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</si>
  <si>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</si>
  <si>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</si>
  <si>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</si>
  <si>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</si>
  <si>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</si>
  <si>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</si>
  <si>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</si>
  <si>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</si>
  <si>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</si>
  <si>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</si>
  <si>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</si>
  <si>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</si>
  <si>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</si>
  <si>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</si>
  <si>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</si>
  <si>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</si>
  <si>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</si>
  <si>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</si>
  <si>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</si>
  <si>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</si>
  <si>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</si>
  <si>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</si>
  <si>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</si>
  <si>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</si>
  <si>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</si>
  <si>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</si>
  <si>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</si>
  <si>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</si>
  <si>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</si>
  <si>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</si>
  <si>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</si>
  <si>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</si>
  <si>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</si>
  <si>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</si>
  <si>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</si>
  <si>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</si>
  <si>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</si>
  <si>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</si>
  <si>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</si>
  <si>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</si>
  <si>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</si>
  <si>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</si>
  <si>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</si>
  <si>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</si>
  <si>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</si>
  <si>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</si>
  <si>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</si>
  <si>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</si>
  <si>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</si>
  <si>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</si>
  <si>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</si>
  <si>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</si>
  <si>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</si>
  <si>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</si>
  <si>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</si>
  <si>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</si>
  <si>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</si>
  <si>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</si>
  <si>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</si>
  <si>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</si>
  <si>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</si>
  <si>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</si>
  <si>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</si>
  <si>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</si>
  <si>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</si>
  <si>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</si>
  <si>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</si>
  <si>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</si>
  <si>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</si>
  <si>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</si>
  <si>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</si>
  <si>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</si>
  <si>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</si>
  <si>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</si>
  <si>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</si>
  <si>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</si>
  <si>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</si>
  <si>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</si>
  <si>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</si>
  <si>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</si>
  <si>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</si>
  <si>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</si>
  <si>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</si>
  <si>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</si>
  <si>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</si>
  <si>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</si>
  <si>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</si>
  <si>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</si>
  <si>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</si>
  <si>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</si>
  <si>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</si>
  <si>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</si>
  <si>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</si>
  <si>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</si>
  <si>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</si>
  <si>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</si>
  <si>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</si>
  <si>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</si>
  <si>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</si>
  <si>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</si>
  <si>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</si>
  <si>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</si>
  <si>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</si>
  <si>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</si>
  <si>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</si>
  <si>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</si>
  <si>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</si>
  <si>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</si>
  <si>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</si>
  <si>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</si>
  <si>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</si>
  <si>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</si>
  <si>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</si>
  <si>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</si>
  <si>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</si>
  <si>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</si>
  <si>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</si>
  <si>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</si>
  <si>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</si>
  <si>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</si>
  <si>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</si>
  <si>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</si>
  <si>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</si>
  <si>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</si>
  <si>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</si>
  <si>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</si>
  <si>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</si>
  <si>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</si>
  <si>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</si>
  <si>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</si>
  <si>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</si>
  <si>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</si>
  <si>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</si>
  <si>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</si>
  <si>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</si>
  <si>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</si>
  <si>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</si>
  <si>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</si>
  <si>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</si>
  <si>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</si>
  <si>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</si>
  <si>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</si>
  <si>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</si>
  <si>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</si>
  <si>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</si>
  <si>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</si>
  <si>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</si>
  <si>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</si>
  <si>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</si>
  <si>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</si>
  <si>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</si>
  <si>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</si>
  <si>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</si>
  <si>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</si>
  <si>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</si>
  <si>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</si>
  <si>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</si>
  <si>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</si>
  <si>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</si>
  <si>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</si>
  <si>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</si>
  <si>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</si>
  <si>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</si>
  <si>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</si>
  <si>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</si>
  <si>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</si>
  <si>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</si>
  <si>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</si>
  <si>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</si>
  <si>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</si>
  <si>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</si>
  <si>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</si>
  <si>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</si>
  <si>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</si>
  <si>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</si>
  <si>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</si>
  <si>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</si>
  <si>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</si>
  <si>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</si>
  <si>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</si>
  <si>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</si>
  <si>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</si>
  <si>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</si>
  <si>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</si>
  <si>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</si>
  <si>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</si>
  <si>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</si>
  <si>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</si>
  <si>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</si>
  <si>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</si>
  <si>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</si>
  <si>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</si>
  <si>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</si>
  <si>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</si>
  <si>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</si>
  <si>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</si>
  <si>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</si>
  <si>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</si>
  <si>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</si>
  <si>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</si>
  <si>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</si>
  <si>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</si>
  <si>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</si>
  <si>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</si>
  <si>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</si>
  <si>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</si>
  <si>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</si>
  <si>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</si>
  <si>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</si>
  <si>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</si>
  <si>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</si>
  <si>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</si>
  <si>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</si>
  <si>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</si>
  <si>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</si>
  <si>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</si>
  <si>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</si>
  <si>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</si>
  <si>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</si>
  <si>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</si>
  <si>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</si>
  <si>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</si>
  <si>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</si>
  <si>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</si>
  <si>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</si>
  <si>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</si>
  <si>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</si>
  <si>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</si>
  <si>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</si>
  <si>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</si>
  <si>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</si>
  <si>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</si>
  <si>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</si>
  <si>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</si>
  <si>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</si>
  <si>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</si>
  <si>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</si>
  <si>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</si>
  <si>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</si>
  <si>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</si>
  <si>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</si>
  <si>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</si>
  <si>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</si>
  <si>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</si>
  <si>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</si>
  <si>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</si>
  <si>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</si>
  <si>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</si>
  <si>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</si>
  <si>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</si>
  <si>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</si>
  <si>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</si>
  <si>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</si>
  <si>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</si>
  <si>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</si>
  <si>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</si>
  <si>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</si>
  <si>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</si>
  <si>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</si>
  <si>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</si>
  <si>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</si>
  <si>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</si>
  <si>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</si>
  <si>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</si>
  <si>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</si>
  <si>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</si>
  <si>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</si>
  <si>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</si>
  <si>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</si>
  <si>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</si>
  <si>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</si>
  <si>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</si>
  <si>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</si>
  <si>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</si>
  <si>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</si>
  <si>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</si>
  <si>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</si>
  <si>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</si>
  <si>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</si>
  <si>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</si>
  <si>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</si>
  <si>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</si>
  <si>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</si>
  <si>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</si>
  <si>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</si>
  <si>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</si>
  <si>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</si>
  <si>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</si>
  <si>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</si>
  <si>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</si>
  <si>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</si>
  <si>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</si>
  <si>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</si>
  <si>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</si>
  <si>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</si>
  <si>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</si>
  <si>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</si>
  <si>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</si>
  <si>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</si>
  <si>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</si>
  <si>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</si>
  <si>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</si>
  <si>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</si>
  <si>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</si>
  <si>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</si>
  <si>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</si>
  <si>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</si>
  <si>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</si>
  <si>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</si>
  <si>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</si>
  <si>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</si>
  <si>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</si>
  <si>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</si>
  <si>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</si>
  <si>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</si>
  <si>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</si>
  <si>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</si>
  <si>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</si>
  <si>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</si>
  <si>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</si>
  <si>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</si>
  <si>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</si>
  <si>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</si>
  <si>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</si>
  <si>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</si>
  <si>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</si>
  <si>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</si>
  <si>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</si>
  <si>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</si>
  <si>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</si>
  <si>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</si>
  <si>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</si>
  <si>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</si>
  <si>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</si>
  <si>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</si>
  <si>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</si>
  <si>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</si>
  <si>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</si>
  <si>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</si>
  <si>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</si>
  <si>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</si>
  <si>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</si>
  <si>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</si>
  <si>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</si>
  <si>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</si>
  <si>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</si>
  <si>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</si>
  <si>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</si>
  <si>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</si>
  <si>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</si>
  <si>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</si>
  <si>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</si>
  <si>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</si>
  <si>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</si>
  <si>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</si>
  <si>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</si>
  <si>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</si>
  <si>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</si>
  <si>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</si>
  <si>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</si>
  <si>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</si>
  <si>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</si>
  <si>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</si>
  <si>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</si>
  <si>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</si>
  <si>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</si>
  <si>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</si>
  <si>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</si>
  <si>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</si>
  <si>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</si>
  <si>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</si>
  <si>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</si>
  <si>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</si>
  <si>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</si>
  <si>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</si>
  <si>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</si>
  <si>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</si>
  <si>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</si>
  <si>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</si>
  <si>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</si>
  <si>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</si>
  <si>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</si>
  <si>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</si>
  <si>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</si>
  <si>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</si>
  <si>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</si>
  <si>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</si>
  <si>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</si>
  <si>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</si>
  <si>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</si>
  <si>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</si>
  <si>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</si>
  <si>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</si>
  <si>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</si>
  <si>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</si>
  <si>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</si>
  <si>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</si>
  <si>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</si>
  <si>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</si>
  <si>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</si>
  <si>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</si>
  <si>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</si>
  <si>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</si>
  <si>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</si>
  <si>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</si>
  <si>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</si>
  <si>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</si>
  <si>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</si>
  <si>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</si>
  <si>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</si>
  <si>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</si>
  <si>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</si>
  <si>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</si>
  <si>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</si>
  <si>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</si>
  <si>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</si>
  <si>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</si>
  <si>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</si>
  <si>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</si>
  <si>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</si>
  <si>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</si>
  <si>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</si>
  <si>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</si>
  <si>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</si>
  <si>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</si>
  <si>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</si>
  <si>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</si>
  <si>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</si>
  <si>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</si>
  <si>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</si>
  <si>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</si>
  <si>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</si>
  <si>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</si>
  <si>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</si>
  <si>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</si>
  <si>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</si>
  <si>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</si>
  <si>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</si>
  <si>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</si>
  <si>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</si>
  <si>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</si>
  <si>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</si>
  <si>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</si>
  <si>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</si>
  <si>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</si>
  <si>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</si>
  <si>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</si>
  <si>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</si>
  <si>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</si>
  <si>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</si>
  <si>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</si>
  <si>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</si>
  <si>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</si>
  <si>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</si>
  <si>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</si>
  <si>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</si>
  <si>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</si>
  <si>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</si>
  <si>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</si>
  <si>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</si>
  <si>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</si>
  <si>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</si>
  <si>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</si>
  <si>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</si>
  <si>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</si>
  <si>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</si>
  <si>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</si>
  <si>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</si>
  <si>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</si>
  <si>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</si>
  <si>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</si>
  <si>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</si>
  <si>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</si>
  <si>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</si>
  <si>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</si>
  <si>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</si>
  <si>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</si>
  <si>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</si>
  <si>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</si>
  <si>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</si>
  <si>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</si>
  <si>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</si>
  <si>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</si>
  <si>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</si>
  <si>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</si>
  <si>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</si>
  <si>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</si>
  <si>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</si>
  <si>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</si>
  <si>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</si>
  <si>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</si>
  <si>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</si>
  <si>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</si>
  <si>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</si>
  <si>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</si>
  <si>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</si>
  <si>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</si>
  <si>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</si>
  <si>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</si>
  <si>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</si>
  <si>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</si>
  <si>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</si>
  <si>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</si>
  <si>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</si>
  <si>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</si>
  <si>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</si>
  <si>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</si>
  <si>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</si>
  <si>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</si>
  <si>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</si>
  <si>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</si>
  <si>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</si>
  <si>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</si>
  <si>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</si>
  <si>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</si>
  <si>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</si>
  <si>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</si>
  <si>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</si>
  <si>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</si>
  <si>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</si>
  <si>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</si>
  <si>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</si>
  <si>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</si>
  <si>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</si>
  <si>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</si>
  <si>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</si>
  <si>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</si>
  <si>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</si>
  <si>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</si>
  <si>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</si>
  <si>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</si>
  <si>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</si>
  <si>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</si>
  <si>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</si>
  <si>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</si>
  <si>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</si>
  <si>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</si>
  <si>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</si>
  <si>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</si>
  <si>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</si>
  <si>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</si>
  <si>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</si>
  <si>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</si>
  <si>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</si>
  <si>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</si>
  <si>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</si>
  <si>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</si>
  <si>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</si>
  <si>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</si>
  <si>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</si>
  <si>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</si>
  <si>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</si>
  <si>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</si>
  <si>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</si>
  <si>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</si>
  <si>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</si>
  <si>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</si>
  <si>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</si>
  <si>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</si>
  <si>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</si>
  <si>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</si>
  <si>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</si>
  <si>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</si>
  <si>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</si>
  <si>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</si>
  <si>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</si>
  <si>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</si>
  <si>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</si>
  <si>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</si>
  <si>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</si>
  <si>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</si>
  <si>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</si>
  <si>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</si>
  <si>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</si>
  <si>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</si>
  <si>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</si>
  <si>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</si>
  <si>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</si>
  <si>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</si>
  <si>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</si>
  <si>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</si>
  <si>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</si>
  <si>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</si>
  <si>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</si>
  <si>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</si>
  <si>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</si>
  <si>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</si>
  <si>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</si>
  <si>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</si>
  <si>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</si>
  <si>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</si>
  <si>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</si>
  <si>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</si>
  <si>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</si>
  <si>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</si>
  <si>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</si>
  <si>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</si>
  <si>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</si>
  <si>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</si>
  <si>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</si>
  <si>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</si>
  <si>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</si>
  <si>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</si>
  <si>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</si>
  <si>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</si>
  <si>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</si>
  <si>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</si>
  <si>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</si>
  <si>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</si>
  <si>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</si>
  <si>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</si>
  <si>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</si>
  <si>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</si>
  <si>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</si>
  <si>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</si>
  <si>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</si>
  <si>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</si>
  <si>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</si>
  <si>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</si>
  <si>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</si>
  <si>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</si>
  <si>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</si>
  <si>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</si>
  <si>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</si>
  <si>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</si>
  <si>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</si>
  <si>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</si>
  <si>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</si>
  <si>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</si>
  <si>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</si>
  <si>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</si>
  <si>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</si>
  <si>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</si>
  <si>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</si>
  <si>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</si>
  <si>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</si>
  <si>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</si>
  <si>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</si>
  <si>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</si>
  <si>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</si>
  <si>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</si>
  <si>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</si>
  <si>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</si>
  <si>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</si>
  <si>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</si>
  <si>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</si>
  <si>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</si>
  <si>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</si>
  <si>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</si>
  <si>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</si>
  <si>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</si>
  <si>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</si>
  <si>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</si>
  <si>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</si>
  <si>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</si>
  <si>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</si>
  <si>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</si>
  <si>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</si>
  <si>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</si>
  <si>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</si>
  <si>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</si>
  <si>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</si>
  <si>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</si>
  <si>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</si>
  <si>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</si>
  <si>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</si>
  <si>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</si>
  <si>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</si>
  <si>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</si>
  <si>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</si>
  <si>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</si>
  <si>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</si>
  <si>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</si>
  <si>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</si>
  <si>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</si>
  <si>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</si>
  <si>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</si>
  <si>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</si>
  <si>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</si>
  <si>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</si>
  <si>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</si>
  <si>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</si>
  <si>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</si>
  <si>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</si>
  <si>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</si>
  <si>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</si>
  <si>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</si>
  <si>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</si>
  <si>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</si>
  <si>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</si>
  <si>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</si>
  <si>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</si>
  <si>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</si>
  <si>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</si>
  <si>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</si>
  <si>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</si>
  <si>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</si>
  <si>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</si>
  <si>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</si>
  <si>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</si>
  <si>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</si>
  <si>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</si>
  <si>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</si>
  <si>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</si>
  <si>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</si>
  <si>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</si>
  <si>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</si>
  <si>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</si>
  <si>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</si>
  <si>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</si>
  <si>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</si>
  <si>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</si>
  <si>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</si>
  <si>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</si>
  <si>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</si>
  <si>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</si>
  <si>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</si>
  <si>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</si>
  <si>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</si>
  <si>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</si>
  <si>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</si>
  <si>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</si>
  <si>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</si>
  <si>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</si>
  <si>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</si>
  <si>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</si>
  <si>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</si>
  <si>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</si>
  <si>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</si>
  <si>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</si>
  <si>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</si>
  <si>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</si>
  <si>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</si>
  <si>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</si>
  <si>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</si>
  <si>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</si>
  <si>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</si>
  <si>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</si>
  <si>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</si>
  <si>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</si>
  <si>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</si>
  <si>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</si>
  <si>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</si>
  <si>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</si>
  <si>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</si>
  <si>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</si>
  <si>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</si>
  <si>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</si>
  <si>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</si>
  <si>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</si>
  <si>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</si>
  <si>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</si>
  <si>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</si>
  <si>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</si>
  <si>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</si>
  <si>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</si>
  <si>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</si>
  <si>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</si>
  <si>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</si>
  <si>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</si>
  <si>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</si>
  <si>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</si>
  <si>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</si>
  <si>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</si>
  <si>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</si>
  <si>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</si>
  <si>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</si>
  <si>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</si>
  <si>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</si>
  <si>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</si>
  <si>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</si>
  <si>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</si>
  <si>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</si>
  <si>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</si>
  <si>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</si>
  <si>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</si>
  <si>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</si>
  <si>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</si>
  <si>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</si>
  <si>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</si>
  <si>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</si>
  <si>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</si>
  <si>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</si>
  <si>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</si>
  <si>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</si>
  <si>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</si>
  <si>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</si>
  <si>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</si>
  <si>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</si>
  <si>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</si>
  <si>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</si>
  <si>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</si>
  <si>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</si>
  <si>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</si>
  <si>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</si>
  <si>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</si>
  <si>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</si>
  <si>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</si>
  <si>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</si>
  <si>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</si>
  <si>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</si>
  <si>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</si>
  <si>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</si>
  <si>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</si>
  <si>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</si>
  <si>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</si>
  <si>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</si>
  <si>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</si>
  <si>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</si>
  <si>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</si>
  <si>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</si>
  <si>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</si>
  <si>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</si>
  <si>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</si>
  <si>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</si>
  <si>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</si>
  <si>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</si>
  <si>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</si>
  <si>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</si>
  <si>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</si>
  <si>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</si>
  <si>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</si>
  <si>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</si>
  <si>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</si>
  <si>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</si>
  <si>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</si>
  <si>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</si>
  <si>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</si>
  <si>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</si>
  <si>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</si>
  <si>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</si>
  <si>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</si>
  <si>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</si>
  <si>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</si>
  <si>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</si>
  <si>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</si>
  <si>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</si>
  <si>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</si>
  <si>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</si>
  <si>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</si>
  <si>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</si>
  <si>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</si>
  <si>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</si>
  <si>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</si>
  <si>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</si>
  <si>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</si>
  <si>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</si>
  <si>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</si>
  <si>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</si>
  <si>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</si>
  <si>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</si>
  <si>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</si>
  <si>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</si>
  <si>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</si>
  <si>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</si>
  <si>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</si>
  <si>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</si>
  <si>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</si>
  <si>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</si>
  <si>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</si>
  <si>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</si>
  <si>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</si>
  <si>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</si>
  <si>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</si>
  <si>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</si>
  <si>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</si>
  <si>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</si>
  <si>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</si>
  <si>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</si>
  <si>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</si>
  <si>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</si>
  <si>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</si>
  <si>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</si>
  <si>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</si>
  <si>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</si>
  <si>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</si>
  <si>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</si>
  <si>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</si>
  <si>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</si>
  <si>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</si>
  <si>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</si>
  <si>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</si>
  <si>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</si>
  <si>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</si>
  <si>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</si>
  <si>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</si>
  <si>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</si>
  <si>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</si>
  <si>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</si>
  <si>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</si>
  <si>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</si>
  <si>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</si>
  <si>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</si>
  <si>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</si>
  <si>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</si>
  <si>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</si>
  <si>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</si>
  <si>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</si>
  <si>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</si>
  <si>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</si>
  <si>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</si>
  <si>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</si>
  <si>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</si>
  <si>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</si>
  <si>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</si>
  <si>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</si>
  <si>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</si>
  <si>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</si>
  <si>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</si>
  <si>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</si>
  <si>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</si>
  <si>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</si>
  <si>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</si>
  <si>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</si>
  <si>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</si>
  <si>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</si>
  <si>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</si>
  <si>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</si>
  <si>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</si>
  <si>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</si>
  <si>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</si>
  <si>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</si>
  <si>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</si>
  <si>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</si>
  <si>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</si>
  <si>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</si>
  <si>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</si>
  <si>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</si>
  <si>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</si>
  <si>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</si>
  <si>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</si>
  <si>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</si>
  <si>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</si>
  <si>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</si>
  <si>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</si>
  <si>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</si>
  <si>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</si>
  <si>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</si>
  <si>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</si>
  <si>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</si>
  <si>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</si>
  <si>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</si>
  <si>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</si>
  <si>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</si>
  <si>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</si>
  <si>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</si>
  <si>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</si>
  <si>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</si>
  <si>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</si>
  <si>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</si>
  <si>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</si>
  <si>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</si>
  <si>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</si>
  <si>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</si>
  <si>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</si>
  <si>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</si>
  <si>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</si>
  <si>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</si>
  <si>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</si>
  <si>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</si>
  <si>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</si>
  <si>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</si>
  <si>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</si>
  <si>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</si>
  <si>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</si>
  <si>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</si>
  <si>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</si>
  <si>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</si>
  <si>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</si>
  <si>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</si>
  <si>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</si>
  <si>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</si>
  <si>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</si>
  <si>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</si>
  <si>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</si>
  <si>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</si>
  <si>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</si>
  <si>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</si>
  <si>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</si>
  <si>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</si>
  <si>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</si>
  <si>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</si>
  <si>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</si>
  <si>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</si>
  <si>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</si>
  <si>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</si>
  <si>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</si>
  <si>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</si>
  <si>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</si>
  <si>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</si>
  <si>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</si>
  <si>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</si>
  <si>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</si>
  <si>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</si>
  <si>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</si>
  <si>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</si>
  <si>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</si>
  <si>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</si>
  <si>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</si>
  <si>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</si>
  <si>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</si>
  <si>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</si>
  <si>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</si>
  <si>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</si>
  <si>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</si>
  <si>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</si>
  <si>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</si>
  <si>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</si>
  <si>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</si>
  <si>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</si>
  <si>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</si>
  <si>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</si>
  <si>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</si>
  <si>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</si>
  <si>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</si>
  <si>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</si>
  <si>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</si>
  <si>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</si>
  <si>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</si>
  <si>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</si>
  <si>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</si>
  <si>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</si>
  <si>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</si>
  <si>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</si>
  <si>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</si>
  <si>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</si>
  <si>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</si>
  <si>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</si>
  <si>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</si>
  <si>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</si>
  <si>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</si>
  <si>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</si>
  <si>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</si>
  <si>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</si>
  <si>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</si>
  <si>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</si>
  <si>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</si>
  <si>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</si>
  <si>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</si>
  <si>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</si>
  <si>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</si>
  <si>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</si>
  <si>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</si>
  <si>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</si>
  <si>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</si>
  <si>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</si>
  <si>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</si>
  <si>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</si>
  <si>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</si>
  <si>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</si>
  <si>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</si>
  <si>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</si>
  <si>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</si>
  <si>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</si>
  <si>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</si>
  <si>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</si>
  <si>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</si>
  <si>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</si>
  <si>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</si>
  <si>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</si>
  <si>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</si>
  <si>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</si>
  <si>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</si>
  <si>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</si>
  <si>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</si>
  <si>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</si>
  <si>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</si>
  <si>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</si>
  <si>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</si>
  <si>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</si>
  <si>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</si>
  <si>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</si>
  <si>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</si>
  <si>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</si>
  <si>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</si>
  <si>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</si>
  <si>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</si>
  <si>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</si>
  <si>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</si>
  <si>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</si>
  <si>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</si>
  <si>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</si>
  <si>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</si>
  <si>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</si>
  <si>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</si>
  <si>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</si>
  <si>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</si>
  <si>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</si>
  <si>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</si>
  <si>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</si>
  <si>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</si>
  <si>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</si>
  <si>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</si>
  <si>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</si>
  <si>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</si>
  <si>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</si>
  <si>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</si>
  <si>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</si>
  <si>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</si>
  <si>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</si>
  <si>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</si>
  <si>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</si>
  <si>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</si>
  <si>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</si>
  <si>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</si>
  <si>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</si>
  <si>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</si>
  <si>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</si>
  <si>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</si>
  <si>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</si>
  <si>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</si>
  <si>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</si>
  <si>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</si>
  <si>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</si>
  <si>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</si>
  <si>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</si>
  <si>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</si>
  <si>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</si>
  <si>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</si>
  <si>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</si>
  <si>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</si>
  <si>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</si>
  <si>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</si>
  <si>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</si>
  <si>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</si>
  <si>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</si>
  <si>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</si>
  <si>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</si>
  <si>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</si>
  <si>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</si>
  <si>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</si>
  <si>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</si>
  <si>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Jan</t>
  </si>
  <si>
    <t>Feb</t>
  </si>
  <si>
    <t>Mar</t>
  </si>
  <si>
    <t>Apr</t>
  </si>
  <si>
    <t>May</t>
  </si>
  <si>
    <t>Jun</t>
  </si>
  <si>
    <t>Jul</t>
  </si>
  <si>
    <t>Aug</t>
  </si>
  <si>
    <t>Sep</t>
  </si>
  <si>
    <t>Oct</t>
  </si>
  <si>
    <t>Nov</t>
  </si>
  <si>
    <t>Dec</t>
  </si>
  <si>
    <t>Count of Order id</t>
  </si>
  <si>
    <t>Sum of Qty</t>
  </si>
  <si>
    <t>Sum of Amount</t>
  </si>
  <si>
    <t>Sum of Profit 10%</t>
  </si>
  <si>
    <t>Qtr1</t>
  </si>
  <si>
    <t>Qtr2</t>
  </si>
  <si>
    <t>Qtr3</t>
  </si>
  <si>
    <t>Qtr4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</si>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</sst>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applyNumberFormat="1"/>
    <xf numFmtId="0" fontId="0" fillId="0" borderId="0" xfId="0" pivotButton="1"/>
    <xf numFmtId="14" fontId="0" fillId="0" borderId="0" xfId="0" applyNumberFormat="1" applyAlignment="1">
      <alignment horizontal="left"/>
    </xf>
    <xf numFmtId="164" fontId="0" fillId="0" borderId="0" xfId="0" applyNumberFormat="1"/>
    <xf numFmtId="0" fontId="0" fillId="0" borderId="0" xfId="0" applyAlignment="1">
      <alignment horizontal="left"/>
    </xf>
    <xf numFmtId="1" fontId="0" fillId="0" borderId="0" xfId="0" applyNumberFormat="1"/>
    <xf numFmtId="0" fontId="1" fillId="3" borderId="7" xfId="0" applyFont="1" applyFill="1" applyBorder="1" applyAlignment="1">
      <alignment horizontal="left"/>
    </xf>
  </cellXfs>
  <cellStyles count="1">
    <cellStyle name="Normal" xfId="0" builtinId="0"/>
  </cellStyles>
  <dxfs count="32">
    <dxf>
      <numFmt numFmtId="164" formatCode="&quot;₹&quot;\ #,##0"/>
    </dxf>
    <dxf>
      <numFmt numFmtId="164" formatCode="&quot;₹&quot;\ #,##0"/>
    </dxf>
    <dxf>
      <numFmt numFmtId="1" formatCode="0"/>
    </dxf>
    <dxf>
      <numFmt numFmtId="1" formatCode="0"/>
    </dxf>
    <dxf>
      <numFmt numFmtId="1" formatCode="0"/>
    </dxf>
    <dxf>
      <numFmt numFmtId="164" formatCode="&quot;₹&quot;\ #,##0"/>
    </dxf>
    <dxf>
      <numFmt numFmtId="164" formatCode="&quot;₹&quot;\ #,##0"/>
    </dxf>
    <dxf>
      <numFmt numFmtId="1" formatCode="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ill>
        <patternFill>
          <bgColor rgb="FFFFFFFF"/>
        </patternFill>
      </fill>
    </dxf>
  </dxfs>
  <tableStyles count="1" defaultTableStyle="TableStyleMedium2" defaultPivotStyle="PivotStyleLight16">
    <tableStyle name="Slicer Style 1" pivot="0" table="0" count="1" xr9:uid="{8A7E44AE-1741-46DF-B142-407BCCA7E232}">
      <tableStyleElement type="wholeTable" dxfId="31"/>
    </tableStyle>
  </tableStyles>
  <colors>
    <mruColors>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excel.xlsx]Sheet2!PivotTable2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Sheet2!$G$3:$G$7</c:f>
              <c:strCache>
                <c:ptCount val="4"/>
                <c:pt idx="0">
                  <c:v>Qtr1</c:v>
                </c:pt>
                <c:pt idx="1">
                  <c:v>Qtr2</c:v>
                </c:pt>
                <c:pt idx="2">
                  <c:v>Qtr3</c:v>
                </c:pt>
                <c:pt idx="3">
                  <c:v>Qtr4</c:v>
                </c:pt>
              </c:strCache>
            </c:strRef>
          </c:cat>
          <c:val>
            <c:numRef>
              <c:f>Sheet2!$H$3:$H$7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6A3F-4390-B052-2FE547D5D1DF}"/>
            </c:ext>
          </c:extLst>
        </c:ser>
        <c:dLbls>
          <c:dLblPos val="outEnd"/>
          <c:showLegendKey val="0"/>
          <c:showVal val="1"/>
          <c:showCatName val="0"/>
          <c:showSerName val="0"/>
          <c:showPercent val="0"/>
          <c:showBubbleSize val="0"/>
        </c:dLbls>
        <c:gapWidth val="182"/>
        <c:axId val="313932656"/>
        <c:axId val="313939312"/>
      </c:barChart>
      <c:catAx>
        <c:axId val="31393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13939312"/>
        <c:crosses val="autoZero"/>
        <c:auto val="1"/>
        <c:lblAlgn val="ctr"/>
        <c:lblOffset val="100"/>
        <c:noMultiLvlLbl val="0"/>
      </c:catAx>
      <c:valAx>
        <c:axId val="313939312"/>
        <c:scaling>
          <c:orientation val="minMax"/>
        </c:scaling>
        <c:delete val="1"/>
        <c:axPos val="b"/>
        <c:numFmt formatCode="General" sourceLinked="1"/>
        <c:majorTickMark val="none"/>
        <c:minorTickMark val="none"/>
        <c:tickLblPos val="nextTo"/>
        <c:crossAx val="31393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5B8BD8FD-83B5-472B-957D-1C8CB3112B2C}">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C6A5388-7EEB-4675-A183-86B1A97D665A}">
          <cx:dataLabels>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609599</xdr:colOff>
      <xdr:row>0</xdr:row>
      <xdr:rowOff>95249</xdr:rowOff>
    </xdr:from>
    <xdr:to>
      <xdr:col>28</xdr:col>
      <xdr:colOff>38100</xdr:colOff>
      <xdr:row>46</xdr:row>
      <xdr:rowOff>123824</xdr:rowOff>
    </xdr:to>
    <xdr:pic>
      <xdr:nvPicPr>
        <xdr:cNvPr id="13" name="Picture 12">
          <a:extLst>
            <a:ext uri="{FF2B5EF4-FFF2-40B4-BE49-F238E27FC236}">
              <a16:creationId xmlns:a16="http://schemas.microsoft.com/office/drawing/2014/main" id="{ABE1ADD9-4484-41AF-BA8E-042AC66631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199" y="95249"/>
          <a:ext cx="15887701" cy="8207375"/>
        </a:xfrm>
        <a:prstGeom prst="rect">
          <a:avLst/>
        </a:prstGeom>
      </xdr:spPr>
    </xdr:pic>
    <xdr:clientData/>
  </xdr:twoCellAnchor>
  <xdr:twoCellAnchor>
    <xdr:from>
      <xdr:col>2</xdr:col>
      <xdr:colOff>314324</xdr:colOff>
      <xdr:row>11</xdr:row>
      <xdr:rowOff>95250</xdr:rowOff>
    </xdr:from>
    <xdr:to>
      <xdr:col>6</xdr:col>
      <xdr:colOff>495299</xdr:colOff>
      <xdr:row>14</xdr:row>
      <xdr:rowOff>85725</xdr:rowOff>
    </xdr:to>
    <xdr:sp macro="" textlink="Sheet2!C17">
      <xdr:nvSpPr>
        <xdr:cNvPr id="16" name="Rectangle: Rounded Corners 15">
          <a:extLst>
            <a:ext uri="{FF2B5EF4-FFF2-40B4-BE49-F238E27FC236}">
              <a16:creationId xmlns:a16="http://schemas.microsoft.com/office/drawing/2014/main" id="{78C29EB1-BEAB-4FA8-862A-DCF5FE06FDB5}"/>
            </a:ext>
          </a:extLst>
        </xdr:cNvPr>
        <xdr:cNvSpPr/>
      </xdr:nvSpPr>
      <xdr:spPr>
        <a:xfrm>
          <a:off x="1533524" y="2085975"/>
          <a:ext cx="2619375"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28DF5B5-F3DA-4865-B2F5-0B643163581F}" type="TxLink">
            <a:rPr lang="en-US" sz="2400" b="1" i="0" u="none" strike="noStrike">
              <a:solidFill>
                <a:srgbClr val="FF0000"/>
              </a:solidFill>
              <a:latin typeface="Calibri"/>
              <a:ea typeface="Calibri"/>
              <a:cs typeface="Calibri"/>
            </a:rPr>
            <a:pPr algn="ctr"/>
            <a:t>₹ 98,43,042</a:t>
          </a:fld>
          <a:endParaRPr lang="en-IN" sz="2400" b="1">
            <a:solidFill>
              <a:srgbClr val="FF0000"/>
            </a:solidFill>
          </a:endParaRPr>
        </a:p>
      </xdr:txBody>
    </xdr:sp>
    <xdr:clientData/>
  </xdr:twoCellAnchor>
  <xdr:twoCellAnchor>
    <xdr:from>
      <xdr:col>7</xdr:col>
      <xdr:colOff>180975</xdr:colOff>
      <xdr:row>11</xdr:row>
      <xdr:rowOff>76200</xdr:rowOff>
    </xdr:from>
    <xdr:to>
      <xdr:col>11</xdr:col>
      <xdr:colOff>342900</xdr:colOff>
      <xdr:row>14</xdr:row>
      <xdr:rowOff>66675</xdr:rowOff>
    </xdr:to>
    <xdr:sp macro="" textlink="Sheet2!B17">
      <xdr:nvSpPr>
        <xdr:cNvPr id="17" name="Rectangle: Rounded Corners 16">
          <a:extLst>
            <a:ext uri="{FF2B5EF4-FFF2-40B4-BE49-F238E27FC236}">
              <a16:creationId xmlns:a16="http://schemas.microsoft.com/office/drawing/2014/main" id="{AEB89BC6-00FB-4287-82C9-E2D30C1EB096}"/>
            </a:ext>
          </a:extLst>
        </xdr:cNvPr>
        <xdr:cNvSpPr/>
      </xdr:nvSpPr>
      <xdr:spPr>
        <a:xfrm>
          <a:off x="4448175" y="2066925"/>
          <a:ext cx="2600325"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D7CCE1-DD51-4651-8B68-EC0C1868B645}" type="TxLink">
            <a:rPr lang="en-US" sz="2400" b="1" i="0" u="none" strike="noStrike">
              <a:solidFill>
                <a:srgbClr val="FF0000"/>
              </a:solidFill>
              <a:latin typeface="Calibri"/>
              <a:ea typeface="Calibri"/>
              <a:cs typeface="Calibri"/>
            </a:rPr>
            <a:pPr algn="ctr"/>
            <a:t>981</a:t>
          </a:fld>
          <a:endParaRPr lang="en-IN" sz="2400" b="1">
            <a:solidFill>
              <a:srgbClr val="FF0000"/>
            </a:solidFill>
          </a:endParaRPr>
        </a:p>
      </xdr:txBody>
    </xdr:sp>
    <xdr:clientData/>
  </xdr:twoCellAnchor>
  <xdr:twoCellAnchor>
    <xdr:from>
      <xdr:col>12</xdr:col>
      <xdr:colOff>209550</xdr:colOff>
      <xdr:row>11</xdr:row>
      <xdr:rowOff>76200</xdr:rowOff>
    </xdr:from>
    <xdr:to>
      <xdr:col>16</xdr:col>
      <xdr:colOff>381000</xdr:colOff>
      <xdr:row>14</xdr:row>
      <xdr:rowOff>66675</xdr:rowOff>
    </xdr:to>
    <xdr:sp macro="" textlink="Sheet2!D17">
      <xdr:nvSpPr>
        <xdr:cNvPr id="18" name="Rectangle: Rounded Corners 17">
          <a:extLst>
            <a:ext uri="{FF2B5EF4-FFF2-40B4-BE49-F238E27FC236}">
              <a16:creationId xmlns:a16="http://schemas.microsoft.com/office/drawing/2014/main" id="{7930CE92-9A27-4C2A-B972-C5828894206E}"/>
            </a:ext>
          </a:extLst>
        </xdr:cNvPr>
        <xdr:cNvSpPr/>
      </xdr:nvSpPr>
      <xdr:spPr>
        <a:xfrm>
          <a:off x="7524750" y="2066925"/>
          <a:ext cx="260985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25F118E-7850-489E-B9B2-FDD07537E988}" type="TxLink">
            <a:rPr lang="en-US" sz="2400" b="1" i="0" u="none" strike="noStrike">
              <a:solidFill>
                <a:srgbClr val="FF0000"/>
              </a:solidFill>
              <a:latin typeface="Calibri"/>
              <a:ea typeface="Calibri"/>
              <a:cs typeface="Calibri"/>
            </a:rPr>
            <a:pPr algn="ctr"/>
            <a:t>4280</a:t>
          </a:fld>
          <a:endParaRPr lang="en-IN" sz="2400" b="1">
            <a:solidFill>
              <a:srgbClr val="FF0000"/>
            </a:solidFill>
          </a:endParaRPr>
        </a:p>
      </xdr:txBody>
    </xdr:sp>
    <xdr:clientData/>
  </xdr:twoCellAnchor>
  <xdr:twoCellAnchor>
    <xdr:from>
      <xdr:col>17</xdr:col>
      <xdr:colOff>257175</xdr:colOff>
      <xdr:row>11</xdr:row>
      <xdr:rowOff>76200</xdr:rowOff>
    </xdr:from>
    <xdr:to>
      <xdr:col>21</xdr:col>
      <xdr:colOff>419100</xdr:colOff>
      <xdr:row>14</xdr:row>
      <xdr:rowOff>66675</xdr:rowOff>
    </xdr:to>
    <xdr:sp macro="" textlink="Sheet2!E17">
      <xdr:nvSpPr>
        <xdr:cNvPr id="19" name="Rectangle: Rounded Corners 18">
          <a:extLst>
            <a:ext uri="{FF2B5EF4-FFF2-40B4-BE49-F238E27FC236}">
              <a16:creationId xmlns:a16="http://schemas.microsoft.com/office/drawing/2014/main" id="{BADAE332-BC65-4968-8E70-AA608A2E10FE}"/>
            </a:ext>
          </a:extLst>
        </xdr:cNvPr>
        <xdr:cNvSpPr/>
      </xdr:nvSpPr>
      <xdr:spPr>
        <a:xfrm>
          <a:off x="10620375" y="2066925"/>
          <a:ext cx="2600325"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7837CF-CCFB-4BA1-BD79-C18D42620C12}" type="TxLink">
            <a:rPr lang="en-US" sz="2400" b="1" i="0" u="none" strike="noStrike">
              <a:solidFill>
                <a:srgbClr val="FF0000"/>
              </a:solidFill>
              <a:latin typeface="Calibri"/>
              <a:ea typeface="Calibri"/>
              <a:cs typeface="Calibri"/>
            </a:rPr>
            <a:pPr algn="ctr"/>
            <a:t>₹ 9,84,304</a:t>
          </a:fld>
          <a:endParaRPr lang="en-IN" sz="2400" b="1">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295275</xdr:colOff>
          <xdr:row>15</xdr:row>
          <xdr:rowOff>85725</xdr:rowOff>
        </xdr:from>
        <xdr:to>
          <xdr:col>11</xdr:col>
          <xdr:colOff>428624</xdr:colOff>
          <xdr:row>18</xdr:row>
          <xdr:rowOff>104775</xdr:rowOff>
        </xdr:to>
        <xdr:pic>
          <xdr:nvPicPr>
            <xdr:cNvPr id="21" name="Picture 20">
              <a:extLst>
                <a:ext uri="{FF2B5EF4-FFF2-40B4-BE49-F238E27FC236}">
                  <a16:creationId xmlns:a16="http://schemas.microsoft.com/office/drawing/2014/main" id="{78A5A2D3-B02B-415B-B056-C720F555C498}"/>
                </a:ext>
              </a:extLst>
            </xdr:cNvPr>
            <xdr:cNvPicPr>
              <a:picLocks noChangeAspect="1" noChangeArrowheads="1"/>
              <a:extLst>
                <a:ext uri="{84589F7E-364E-4C9E-8A38-B11213B215E9}">
                  <a14:cameraTool cellRange="Sheet2!$B$18" spid="_x0000_s1137"/>
                </a:ext>
              </a:extLst>
            </xdr:cNvPicPr>
          </xdr:nvPicPr>
          <xdr:blipFill>
            <a:blip xmlns:r="http://schemas.openxmlformats.org/officeDocument/2006/relationships" r:embed="rId2"/>
            <a:srcRect/>
            <a:stretch>
              <a:fillRect/>
            </a:stretch>
          </xdr:blipFill>
          <xdr:spPr bwMode="auto">
            <a:xfrm>
              <a:off x="4562475" y="2800350"/>
              <a:ext cx="2571749" cy="5619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342901</xdr:colOff>
          <xdr:row>15</xdr:row>
          <xdr:rowOff>19051</xdr:rowOff>
        </xdr:from>
        <xdr:to>
          <xdr:col>6</xdr:col>
          <xdr:colOff>466725</xdr:colOff>
          <xdr:row>18</xdr:row>
          <xdr:rowOff>47626</xdr:rowOff>
        </xdr:to>
        <xdr:pic>
          <xdr:nvPicPr>
            <xdr:cNvPr id="23" name="Picture 22">
              <a:extLst>
                <a:ext uri="{FF2B5EF4-FFF2-40B4-BE49-F238E27FC236}">
                  <a16:creationId xmlns:a16="http://schemas.microsoft.com/office/drawing/2014/main" id="{6F28C2A9-ED47-44A6-B2A8-20696D8513E6}"/>
                </a:ext>
              </a:extLst>
            </xdr:cNvPr>
            <xdr:cNvPicPr>
              <a:picLocks noChangeAspect="1" noChangeArrowheads="1"/>
              <a:extLst>
                <a:ext uri="{84589F7E-364E-4C9E-8A38-B11213B215E9}">
                  <a14:cameraTool cellRange="Sheet2!$C$18" spid="_x0000_s1138"/>
                </a:ext>
              </a:extLst>
            </xdr:cNvPicPr>
          </xdr:nvPicPr>
          <xdr:blipFill>
            <a:blip xmlns:r="http://schemas.openxmlformats.org/officeDocument/2006/relationships" r:embed="rId3"/>
            <a:srcRect/>
            <a:stretch>
              <a:fillRect/>
            </a:stretch>
          </xdr:blipFill>
          <xdr:spPr bwMode="auto">
            <a:xfrm>
              <a:off x="1562101" y="2733676"/>
              <a:ext cx="2562224" cy="571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276224</xdr:colOff>
          <xdr:row>15</xdr:row>
          <xdr:rowOff>85725</xdr:rowOff>
        </xdr:from>
        <xdr:to>
          <xdr:col>16</xdr:col>
          <xdr:colOff>438149</xdr:colOff>
          <xdr:row>18</xdr:row>
          <xdr:rowOff>66675</xdr:rowOff>
        </xdr:to>
        <xdr:pic>
          <xdr:nvPicPr>
            <xdr:cNvPr id="25" name="Picture 24">
              <a:extLst>
                <a:ext uri="{FF2B5EF4-FFF2-40B4-BE49-F238E27FC236}">
                  <a16:creationId xmlns:a16="http://schemas.microsoft.com/office/drawing/2014/main" id="{DB342328-473B-4FDE-B5C4-E00B3263EC75}"/>
                </a:ext>
              </a:extLst>
            </xdr:cNvPr>
            <xdr:cNvPicPr>
              <a:picLocks noChangeAspect="1" noChangeArrowheads="1"/>
              <a:extLst>
                <a:ext uri="{84589F7E-364E-4C9E-8A38-B11213B215E9}">
                  <a14:cameraTool cellRange="Sheet2!$D$18" spid="_x0000_s1139"/>
                </a:ext>
              </a:extLst>
            </xdr:cNvPicPr>
          </xdr:nvPicPr>
          <xdr:blipFill>
            <a:blip xmlns:r="http://schemas.openxmlformats.org/officeDocument/2006/relationships" r:embed="rId4"/>
            <a:srcRect/>
            <a:stretch>
              <a:fillRect/>
            </a:stretch>
          </xdr:blipFill>
          <xdr:spPr bwMode="auto">
            <a:xfrm>
              <a:off x="7591424" y="2800350"/>
              <a:ext cx="2600325" cy="5238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190500</xdr:colOff>
          <xdr:row>15</xdr:row>
          <xdr:rowOff>38099</xdr:rowOff>
        </xdr:from>
        <xdr:to>
          <xdr:col>21</xdr:col>
          <xdr:colOff>361950</xdr:colOff>
          <xdr:row>18</xdr:row>
          <xdr:rowOff>38099</xdr:rowOff>
        </xdr:to>
        <xdr:pic>
          <xdr:nvPicPr>
            <xdr:cNvPr id="27" name="Picture 26">
              <a:extLst>
                <a:ext uri="{FF2B5EF4-FFF2-40B4-BE49-F238E27FC236}">
                  <a16:creationId xmlns:a16="http://schemas.microsoft.com/office/drawing/2014/main" id="{0F0A0CC3-8829-47F7-8DF8-FA129213516E}"/>
                </a:ext>
              </a:extLst>
            </xdr:cNvPr>
            <xdr:cNvPicPr>
              <a:picLocks noChangeAspect="1" noChangeArrowheads="1"/>
              <a:extLst>
                <a:ext uri="{84589F7E-364E-4C9E-8A38-B11213B215E9}">
                  <a14:cameraTool cellRange="Sheet2!$E$18" spid="_x0000_s1140"/>
                </a:ext>
              </a:extLst>
            </xdr:cNvPicPr>
          </xdr:nvPicPr>
          <xdr:blipFill>
            <a:blip xmlns:r="http://schemas.openxmlformats.org/officeDocument/2006/relationships" r:embed="rId5"/>
            <a:srcRect/>
            <a:stretch>
              <a:fillRect/>
            </a:stretch>
          </xdr:blipFill>
          <xdr:spPr bwMode="auto">
            <a:xfrm>
              <a:off x="10553700" y="2752724"/>
              <a:ext cx="2609850" cy="542925"/>
            </a:xfrm>
            <a:prstGeom prst="rect">
              <a:avLst/>
            </a:prstGeom>
            <a:noFill/>
            <a:ln>
              <a:noFill/>
            </a:ln>
          </xdr:spPr>
        </xdr:pic>
        <xdr:clientData/>
      </xdr:twoCellAnchor>
    </mc:Choice>
    <mc:Fallback/>
  </mc:AlternateContent>
  <xdr:twoCellAnchor>
    <xdr:from>
      <xdr:col>22</xdr:col>
      <xdr:colOff>209550</xdr:colOff>
      <xdr:row>9</xdr:row>
      <xdr:rowOff>171450</xdr:rowOff>
    </xdr:from>
    <xdr:to>
      <xdr:col>27</xdr:col>
      <xdr:colOff>409575</xdr:colOff>
      <xdr:row>18</xdr:row>
      <xdr:rowOff>127000</xdr:rowOff>
    </xdr:to>
    <xdr:graphicFrame macro="">
      <xdr:nvGraphicFramePr>
        <xdr:cNvPr id="28" name="Chart 27">
          <a:extLst>
            <a:ext uri="{FF2B5EF4-FFF2-40B4-BE49-F238E27FC236}">
              <a16:creationId xmlns:a16="http://schemas.microsoft.com/office/drawing/2014/main" id="{240614D3-4E74-4E6B-B668-434ED77BB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333375</xdr:colOff>
      <xdr:row>22</xdr:row>
      <xdr:rowOff>47624</xdr:rowOff>
    </xdr:from>
    <xdr:to>
      <xdr:col>11</xdr:col>
      <xdr:colOff>485775</xdr:colOff>
      <xdr:row>44</xdr:row>
      <xdr:rowOff>104775</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DFAC88EF-B8CC-4E83-8D3D-3E07F5313D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52575" y="4070984"/>
              <a:ext cx="5638800" cy="40805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171450</xdr:colOff>
      <xdr:row>22</xdr:row>
      <xdr:rowOff>104774</xdr:rowOff>
    </xdr:from>
    <xdr:to>
      <xdr:col>21</xdr:col>
      <xdr:colOff>266700</xdr:colOff>
      <xdr:row>44</xdr:row>
      <xdr:rowOff>133349</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D10BB496-BC9F-4374-BA04-CACDC99D8C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486650" y="4128134"/>
              <a:ext cx="5581650" cy="40519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171449</xdr:colOff>
      <xdr:row>38</xdr:row>
      <xdr:rowOff>76200</xdr:rowOff>
    </xdr:from>
    <xdr:to>
      <xdr:col>27</xdr:col>
      <xdr:colOff>428624</xdr:colOff>
      <xdr:row>44</xdr:row>
      <xdr:rowOff>104775</xdr:rowOff>
    </xdr:to>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09C197D9-9393-4279-9C04-782269B3AF5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82649" y="6832600"/>
              <a:ext cx="3305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190500</xdr:colOff>
      <xdr:row>22</xdr:row>
      <xdr:rowOff>146687</xdr:rowOff>
    </xdr:from>
    <xdr:to>
      <xdr:col>27</xdr:col>
      <xdr:colOff>352425</xdr:colOff>
      <xdr:row>27</xdr:row>
      <xdr:rowOff>142876</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96657969-0E8F-4711-A76E-4646A66FB3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01700" y="4058287"/>
              <a:ext cx="3209925" cy="885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190251</xdr:colOff>
      <xdr:row>28</xdr:row>
      <xdr:rowOff>63115</xdr:rowOff>
    </xdr:from>
    <xdr:to>
      <xdr:col>27</xdr:col>
      <xdr:colOff>323850</xdr:colOff>
      <xdr:row>37</xdr:row>
      <xdr:rowOff>142876</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7AF57ECC-AB49-443B-B28E-14158A19FF0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01451" y="5041515"/>
              <a:ext cx="3181599" cy="167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Rashid" refreshedDate="45697.419739236109" createdVersion="7" refreshedVersion="7" minRefreshableVersion="3" recordCount="981" xr:uid="{7F546113-190C-490F-809B-BC26E0D84DBA}">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256811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47B7A-938C-4810-ABDA-1D985C22E9B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4">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3"/>
          </reference>
        </references>
      </pivotArea>
    </format>
    <format dxfId="11">
      <pivotArea collapsedLevelsAreSubtotals="1" fieldPosition="0">
        <references count="2">
          <reference field="4294967294" count="1" selected="0">
            <x v="2"/>
          </reference>
          <reference field="1" count="12">
            <x v="1"/>
            <x v="2"/>
            <x v="3"/>
            <x v="4"/>
            <x v="5"/>
            <x v="6"/>
            <x v="7"/>
            <x v="8"/>
            <x v="9"/>
            <x v="10"/>
            <x v="11"/>
            <x v="12"/>
          </reference>
        </references>
      </pivotArea>
    </format>
    <format dxfId="10">
      <pivotArea field="1"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ACFAE-6369-4107-B013-C87E7F77C53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B53CF-9FF3-453B-B3CD-6E191424AE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EC3F9-F839-4E86-BADA-BA6D7279DA4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3841F5-CB82-4335-8797-1E40D68E2CC6}" sourceName="Year">
  <pivotTables>
    <pivotTable tabId="2" name="PivotTable3"/>
    <pivotTable tabId="2" name="PivotTable1"/>
    <pivotTable tabId="2" name="PivotTable2"/>
    <pivotTable tabId="2" name="PivotTable5"/>
  </pivotTables>
  <data>
    <tabular pivotCacheId="2568119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6AC16-4FED-4217-B4E2-18CBDEE7CF7A}" sourceName="Region">
  <pivotTables>
    <pivotTable tabId="2" name="PivotTable3"/>
    <pivotTable tabId="2" name="PivotTable1"/>
    <pivotTable tabId="2" name="PivotTable2"/>
    <pivotTable tabId="2" name="PivotTable5"/>
  </pivotTables>
  <data>
    <tabular pivotCacheId="256811987">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CA617CD-20B1-4DEA-9B20-E90BF082D000}" sourceName="Category">
  <pivotTables>
    <pivotTable tabId="2" name="PivotTable3"/>
    <pivotTable tabId="2" name="PivotTable1"/>
    <pivotTable tabId="2" name="PivotTable2"/>
    <pivotTable tabId="2" name="PivotTable5"/>
  </pivotTables>
  <data>
    <tabular pivotCacheId="256811987">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AD77554-1231-4F94-8B35-49D33D443172}" cache="Slicer_Year" caption="Year" columnCount="3" style="SlicerStyleDark1" rowHeight="234950"/>
  <slicer name="Region" xr10:uid="{5971C5FB-29C0-4F5D-BBEB-CA4C1741BEED}" cache="Slicer_Region" caption="Region" columnCount="2" style="SlicerStyleDark1" rowHeight="234950"/>
  <slicer name="Category" xr10:uid="{F9903F32-C889-4C2D-BE47-A7BDEC8CCA46}" cache="Slicer_Category" caption="Categor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BE53C9-8025-4540-9A39-185F27A80064}" name="Table2" displayName="Table2" ref="A1:L982" totalsRowShown="0" headerRowDxfId="30" headerRowBorderDxfId="29" tableBorderDxfId="28" totalsRowBorderDxfId="27">
  <autoFilter ref="A1:L982" xr:uid="{AABE53C9-8025-4540-9A39-185F27A80064}"/>
  <tableColumns count="12">
    <tableColumn id="1" xr3:uid="{5A4E8585-94CC-47A6-99C8-CDDDEF9B8E48}" name="Order id" dataDxfId="26"/>
    <tableColumn id="2" xr3:uid="{582E93E3-AEB9-4B51-A991-D6B8CDCDF7A9}" name="Order Date" dataDxfId="25"/>
    <tableColumn id="12" xr3:uid="{1FAC96A0-E318-4E00-9913-B0505640D054}" name="Year" dataDxfId="24"/>
    <tableColumn id="5" xr3:uid="{4BA9ABF1-696D-44B5-BACF-A20A4AFE4164}" name="Cust ID" dataDxfId="23"/>
    <tableColumn id="4" xr3:uid="{0D949807-F0C6-4DF8-88FC-A6A7075F88D9}" name="Region" dataDxfId="22"/>
    <tableColumn id="6" xr3:uid="{A134ABCF-B6A0-47BC-B0DC-AC74AE4AA991}" name="Cust Name" dataDxfId="21"/>
    <tableColumn id="7" xr3:uid="{ED235D15-508D-4E7C-B54B-A033A6CC6C6A}" name="Category" dataDxfId="20"/>
    <tableColumn id="8" xr3:uid="{31AF914F-A657-4379-844F-BF9EA9E78628}" name="Product" dataDxfId="19"/>
    <tableColumn id="9" xr3:uid="{B986ADAA-3084-41BB-9655-171E3B2193E4}" name="Price" dataDxfId="18"/>
    <tableColumn id="10" xr3:uid="{1546F4C7-EAA6-4C07-87CF-B221EFBAD1FB}" name="Qty" dataDxfId="17"/>
    <tableColumn id="11" xr3:uid="{8BF215E3-D38D-4467-AA6F-2DD0C4B55DC3}" name="Amount" dataDxfId="16">
      <calculatedColumnFormula>I2*J2</calculatedColumnFormula>
    </tableColumn>
    <tableColumn id="3" xr3:uid="{F9DDDED9-5384-4F3E-B696-4F0E934C3E7A}" name="Profit 10%" dataDxfId="15">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870-9551-4A08-BF05-759DF0982DC7}">
  <dimension ref="A1:L982"/>
  <sheetViews>
    <sheetView zoomScale="115" zoomScaleNormal="115" workbookViewId="0">
      <selection activeCell="O11" sqref="O11"/>
    </sheetView>
  </sheetViews>
  <sheetFormatPr defaultRowHeight="14.4" x14ac:dyDescent="0.3"/>
  <cols>
    <col min="1" max="1" width="10" bestFit="1" customWidth="1"/>
    <col min="2" max="2" width="12.33203125" bestFit="1" customWidth="1"/>
    <col min="3" max="3" width="6.88671875" bestFit="1" customWidth="1"/>
    <col min="4" max="4" width="9.109375" bestFit="1" customWidth="1"/>
    <col min="5" max="5" width="9" bestFit="1" customWidth="1"/>
    <col min="6" max="6" width="12.33203125" bestFit="1" customWidth="1"/>
    <col min="7" max="7" width="10.77734375" bestFit="1" customWidth="1"/>
    <col min="8" max="8" width="10.88671875" bestFit="1" customWidth="1"/>
    <col min="9" max="9" width="7.33203125" bestFit="1" customWidth="1"/>
    <col min="10" max="10" width="6.21875" bestFit="1" customWidth="1"/>
    <col min="11" max="11" width="10.109375" bestFit="1" customWidth="1"/>
    <col min="12" max="12" width="11.77734375" bestFit="1"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9C0B-5026-4E49-91A7-83FE369A3454}">
  <dimension ref="A2:T18"/>
  <sheetViews>
    <sheetView showGridLines="0" zoomScale="115" zoomScaleNormal="115" workbookViewId="0">
      <selection activeCell="G16" sqref="G16"/>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16.109375" bestFit="1" customWidth="1"/>
    <col min="10" max="10" width="12.5546875" bestFit="1" customWidth="1"/>
    <col min="11" max="11" width="14.44140625" bestFit="1" customWidth="1"/>
    <col min="13" max="13" width="10.6640625" customWidth="1"/>
    <col min="14" max="14" width="10.88671875" bestFit="1" customWidth="1"/>
    <col min="16" max="16" width="12.5546875" bestFit="1" customWidth="1"/>
    <col min="17" max="17" width="10.44140625" bestFit="1" customWidth="1"/>
    <col min="19" max="19" width="9.5546875" customWidth="1"/>
  </cols>
  <sheetData>
    <row r="2" spans="1:20" x14ac:dyDescent="0.3">
      <c r="A2" s="14" t="s">
        <v>1319</v>
      </c>
      <c r="B2" t="s">
        <v>1333</v>
      </c>
      <c r="C2" t="s">
        <v>1335</v>
      </c>
      <c r="D2" t="s">
        <v>1334</v>
      </c>
      <c r="E2" t="s">
        <v>1336</v>
      </c>
      <c r="G2" s="14" t="s">
        <v>1319</v>
      </c>
      <c r="H2" t="s">
        <v>1335</v>
      </c>
      <c r="J2" s="14" t="s">
        <v>1319</v>
      </c>
      <c r="K2" t="s">
        <v>1335</v>
      </c>
    </row>
    <row r="3" spans="1:20" x14ac:dyDescent="0.3">
      <c r="A3" s="15" t="s">
        <v>1321</v>
      </c>
      <c r="B3" s="13">
        <v>86</v>
      </c>
      <c r="C3" s="16">
        <v>880260</v>
      </c>
      <c r="D3" s="18">
        <v>399</v>
      </c>
      <c r="E3" s="16">
        <v>88026</v>
      </c>
      <c r="G3" s="17" t="s">
        <v>1337</v>
      </c>
      <c r="H3" s="13">
        <v>2414032</v>
      </c>
      <c r="J3" s="17" t="s">
        <v>25</v>
      </c>
      <c r="K3" s="13">
        <v>1974370</v>
      </c>
      <c r="M3" s="17" t="s">
        <v>25</v>
      </c>
      <c r="N3" s="16">
        <f>K3</f>
        <v>1974370</v>
      </c>
      <c r="P3" s="14" t="s">
        <v>1319</v>
      </c>
      <c r="Q3" t="s">
        <v>1334</v>
      </c>
      <c r="S3" s="17" t="s">
        <v>25</v>
      </c>
      <c r="T3" s="18">
        <f>Q4</f>
        <v>857.4</v>
      </c>
    </row>
    <row r="4" spans="1:20" x14ac:dyDescent="0.3">
      <c r="A4" s="15" t="s">
        <v>1322</v>
      </c>
      <c r="B4" s="13">
        <v>81</v>
      </c>
      <c r="C4" s="16">
        <v>696422</v>
      </c>
      <c r="D4" s="18">
        <v>307.8</v>
      </c>
      <c r="E4" s="16">
        <v>69642.2</v>
      </c>
      <c r="G4" s="17" t="s">
        <v>1338</v>
      </c>
      <c r="H4" s="13">
        <v>2368180</v>
      </c>
      <c r="J4" s="17" t="s">
        <v>15</v>
      </c>
      <c r="K4" s="13">
        <v>1677384</v>
      </c>
      <c r="M4" s="17" t="s">
        <v>15</v>
      </c>
      <c r="N4" s="16">
        <f t="shared" ref="N4:N7" si="0">K4</f>
        <v>1677384</v>
      </c>
      <c r="P4" s="17" t="s">
        <v>25</v>
      </c>
      <c r="Q4" s="18">
        <v>857.4</v>
      </c>
      <c r="S4" s="17" t="s">
        <v>15</v>
      </c>
      <c r="T4" s="18">
        <f t="shared" ref="T4:T7" si="1">Q5</f>
        <v>821.6</v>
      </c>
    </row>
    <row r="5" spans="1:20" x14ac:dyDescent="0.3">
      <c r="A5" s="15" t="s">
        <v>1323</v>
      </c>
      <c r="B5" s="13">
        <v>92</v>
      </c>
      <c r="C5" s="16">
        <v>837350</v>
      </c>
      <c r="D5" s="18">
        <v>370</v>
      </c>
      <c r="E5" s="16">
        <v>83735</v>
      </c>
      <c r="G5" s="17" t="s">
        <v>1339</v>
      </c>
      <c r="H5" s="13">
        <v>3095380</v>
      </c>
      <c r="J5" s="17" t="s">
        <v>20</v>
      </c>
      <c r="K5" s="13">
        <v>1999150</v>
      </c>
      <c r="M5" s="17" t="s">
        <v>20</v>
      </c>
      <c r="N5" s="16">
        <f t="shared" si="0"/>
        <v>1999150</v>
      </c>
      <c r="P5" s="17" t="s">
        <v>15</v>
      </c>
      <c r="Q5" s="18">
        <v>821.6</v>
      </c>
      <c r="S5" s="17" t="s">
        <v>20</v>
      </c>
      <c r="T5" s="18">
        <f t="shared" si="1"/>
        <v>870</v>
      </c>
    </row>
    <row r="6" spans="1:20" x14ac:dyDescent="0.3">
      <c r="A6" s="15" t="s">
        <v>1324</v>
      </c>
      <c r="B6" s="13">
        <v>86</v>
      </c>
      <c r="C6" s="16">
        <v>837920</v>
      </c>
      <c r="D6" s="18">
        <v>339</v>
      </c>
      <c r="E6" s="16">
        <v>83792</v>
      </c>
      <c r="G6" s="17" t="s">
        <v>1340</v>
      </c>
      <c r="H6" s="13">
        <v>1965450</v>
      </c>
      <c r="J6" s="17" t="s">
        <v>33</v>
      </c>
      <c r="K6" s="13">
        <v>2175180</v>
      </c>
      <c r="M6" s="17" t="s">
        <v>33</v>
      </c>
      <c r="N6" s="16">
        <f t="shared" si="0"/>
        <v>2175180</v>
      </c>
      <c r="P6" s="17" t="s">
        <v>20</v>
      </c>
      <c r="Q6" s="18">
        <v>870</v>
      </c>
      <c r="S6" s="17" t="s">
        <v>33</v>
      </c>
      <c r="T6" s="18">
        <f t="shared" si="1"/>
        <v>842.2</v>
      </c>
    </row>
    <row r="7" spans="1:20" x14ac:dyDescent="0.3">
      <c r="A7" s="15" t="s">
        <v>1325</v>
      </c>
      <c r="B7" s="13">
        <v>89</v>
      </c>
      <c r="C7" s="16">
        <v>653680</v>
      </c>
      <c r="D7" s="18">
        <v>307</v>
      </c>
      <c r="E7" s="16">
        <v>65368</v>
      </c>
      <c r="G7" s="17" t="s">
        <v>1320</v>
      </c>
      <c r="H7" s="13">
        <v>9843042</v>
      </c>
      <c r="J7" s="17" t="s">
        <v>29</v>
      </c>
      <c r="K7" s="13">
        <v>2016958</v>
      </c>
      <c r="M7" s="17" t="s">
        <v>29</v>
      </c>
      <c r="N7" s="16">
        <f t="shared" si="0"/>
        <v>2016958</v>
      </c>
      <c r="P7" s="17" t="s">
        <v>33</v>
      </c>
      <c r="Q7" s="18">
        <v>842.2</v>
      </c>
      <c r="S7" s="17" t="s">
        <v>29</v>
      </c>
      <c r="T7" s="18">
        <f t="shared" si="1"/>
        <v>888.6</v>
      </c>
    </row>
    <row r="8" spans="1:20" x14ac:dyDescent="0.3">
      <c r="A8" s="15" t="s">
        <v>1326</v>
      </c>
      <c r="B8" s="13">
        <v>90</v>
      </c>
      <c r="C8" s="16">
        <v>876580</v>
      </c>
      <c r="D8" s="18">
        <v>383</v>
      </c>
      <c r="E8" s="16">
        <v>87658</v>
      </c>
      <c r="J8" s="17" t="s">
        <v>1320</v>
      </c>
      <c r="K8" s="13">
        <v>9843042</v>
      </c>
      <c r="M8" s="19" t="s">
        <v>1320</v>
      </c>
      <c r="N8" s="16">
        <f>SUM(N3:N7)</f>
        <v>9843042</v>
      </c>
      <c r="P8" s="17" t="s">
        <v>29</v>
      </c>
      <c r="Q8" s="18">
        <v>888.6</v>
      </c>
    </row>
    <row r="9" spans="1:20" x14ac:dyDescent="0.3">
      <c r="A9" s="15" t="s">
        <v>1327</v>
      </c>
      <c r="B9" s="13">
        <v>88</v>
      </c>
      <c r="C9" s="16">
        <v>1181320</v>
      </c>
      <c r="D9" s="18">
        <v>514</v>
      </c>
      <c r="E9" s="16">
        <v>118132</v>
      </c>
      <c r="P9" s="17" t="s">
        <v>1320</v>
      </c>
      <c r="Q9" s="18">
        <v>4279.8</v>
      </c>
    </row>
    <row r="10" spans="1:20" x14ac:dyDescent="0.3">
      <c r="A10" s="15" t="s">
        <v>1328</v>
      </c>
      <c r="B10" s="13">
        <v>81</v>
      </c>
      <c r="C10" s="16">
        <v>917730</v>
      </c>
      <c r="D10" s="18">
        <v>386</v>
      </c>
      <c r="E10" s="16">
        <v>91773</v>
      </c>
    </row>
    <row r="11" spans="1:20" x14ac:dyDescent="0.3">
      <c r="A11" s="15" t="s">
        <v>1329</v>
      </c>
      <c r="B11" s="13">
        <v>82</v>
      </c>
      <c r="C11" s="16">
        <v>996330</v>
      </c>
      <c r="D11" s="18">
        <v>443</v>
      </c>
      <c r="E11" s="16">
        <v>99633</v>
      </c>
    </row>
    <row r="12" spans="1:20" x14ac:dyDescent="0.3">
      <c r="A12" s="15" t="s">
        <v>1330</v>
      </c>
      <c r="B12" s="13">
        <v>86</v>
      </c>
      <c r="C12" s="16">
        <v>668480</v>
      </c>
      <c r="D12" s="18">
        <v>313</v>
      </c>
      <c r="E12" s="16">
        <v>66848</v>
      </c>
    </row>
    <row r="13" spans="1:20" x14ac:dyDescent="0.3">
      <c r="A13" s="15" t="s">
        <v>1331</v>
      </c>
      <c r="B13" s="13">
        <v>56</v>
      </c>
      <c r="C13" s="16">
        <v>560120</v>
      </c>
      <c r="D13" s="18">
        <v>255</v>
      </c>
      <c r="E13" s="16">
        <v>56012</v>
      </c>
    </row>
    <row r="14" spans="1:20" x14ac:dyDescent="0.3">
      <c r="A14" s="15" t="s">
        <v>1332</v>
      </c>
      <c r="B14" s="13">
        <v>64</v>
      </c>
      <c r="C14" s="16">
        <v>736850</v>
      </c>
      <c r="D14" s="18">
        <v>263</v>
      </c>
      <c r="E14" s="16">
        <v>73685</v>
      </c>
    </row>
    <row r="15" spans="1:20" x14ac:dyDescent="0.3">
      <c r="A15" s="15" t="s">
        <v>1320</v>
      </c>
      <c r="B15" s="13">
        <v>981</v>
      </c>
      <c r="C15" s="16">
        <v>9843042</v>
      </c>
      <c r="D15" s="18">
        <v>4279.8</v>
      </c>
      <c r="E15" s="16">
        <v>984304.2</v>
      </c>
    </row>
    <row r="16" spans="1:20" x14ac:dyDescent="0.3">
      <c r="C16" s="16"/>
      <c r="E16" s="16"/>
    </row>
    <row r="17" spans="2:5" x14ac:dyDescent="0.3">
      <c r="B17">
        <f>B15</f>
        <v>981</v>
      </c>
      <c r="C17" s="16">
        <f>C15</f>
        <v>9843042</v>
      </c>
      <c r="D17" s="18">
        <f>D15</f>
        <v>4279.8</v>
      </c>
      <c r="E17" s="16">
        <f>E15</f>
        <v>984304.2</v>
      </c>
    </row>
    <row r="18" spans="2:5" ht="33" customHeight="1" x14ac:dyDescent="0.3"/>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DE35A0ED-FFD3-4F94-9442-3CA777D60FCA}">
          <x14:colorSeries rgb="FF376092"/>
          <x14:colorNegative rgb="FFD00000"/>
          <x14:colorAxis rgb="FF000000"/>
          <x14:colorMarkers rgb="FFD00000"/>
          <x14:colorFirst rgb="FFD00000"/>
          <x14:colorLast rgb="FFD00000"/>
          <x14:colorHigh theme="9"/>
          <x14:colorLow rgb="FFFF0000"/>
          <x14:sparklines>
            <x14:sparkline>
              <xm:f>Sheet2!B3:B14</xm:f>
              <xm:sqref>B18</xm:sqref>
            </x14:sparkline>
          </x14:sparklines>
        </x14:sparklineGroup>
        <x14:sparklineGroup type="column" displayEmptyCellsAs="gap" high="1" low="1" xr2:uid="{0FA41083-01EE-426E-828C-8204FFE6E5B9}">
          <x14:colorSeries rgb="FF376092"/>
          <x14:colorNegative rgb="FFD00000"/>
          <x14:colorAxis rgb="FF000000"/>
          <x14:colorMarkers rgb="FFD00000"/>
          <x14:colorFirst rgb="FFD00000"/>
          <x14:colorLast rgb="FFD00000"/>
          <x14:colorHigh theme="9"/>
          <x14:colorLow rgb="FFFF0000"/>
          <x14:sparklines>
            <x14:sparkline>
              <xm:f>Sheet2!C3:C14</xm:f>
              <xm:sqref>C18</xm:sqref>
            </x14:sparkline>
          </x14:sparklines>
        </x14:sparklineGroup>
        <x14:sparklineGroup type="column" displayEmptyCellsAs="gap" high="1" low="1" xr2:uid="{FD5F0AD4-7E79-41E1-A1F5-26B08D5DDD9A}">
          <x14:colorSeries rgb="FF376092"/>
          <x14:colorNegative rgb="FFD00000"/>
          <x14:colorAxis rgb="FF000000"/>
          <x14:colorMarkers rgb="FFD00000"/>
          <x14:colorFirst rgb="FFD00000"/>
          <x14:colorLast rgb="FFD00000"/>
          <x14:colorHigh theme="9"/>
          <x14:colorLow rgb="FFFF0000"/>
          <x14:sparklines>
            <x14:sparkline>
              <xm:f>Sheet2!D3:D14</xm:f>
              <xm:sqref>D18</xm:sqref>
            </x14:sparkline>
          </x14:sparklines>
        </x14:sparklineGroup>
        <x14:sparklineGroup type="column" displayEmptyCellsAs="gap" high="1" low="1" xr2:uid="{C1E1D868-65CC-4B18-AD8D-B429FA23E6CC}">
          <x14:colorSeries rgb="FF376092"/>
          <x14:colorNegative rgb="FFD00000"/>
          <x14:colorAxis rgb="FF000000"/>
          <x14:colorMarkers rgb="FFD00000"/>
          <x14:colorFirst rgb="FFD00000"/>
          <x14:colorLast rgb="FFD00000"/>
          <x14:colorHigh theme="9"/>
          <x14:colorLow rgb="FFFF0000"/>
          <x14:sparklines>
            <x14:sparkline>
              <xm:f>Sheet2!E3:E14</xm:f>
              <xm:sqref>E18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896D9-C540-4ED1-971C-25F3D1641DE0}">
  <dimension ref="B27:AC29"/>
  <sheetViews>
    <sheetView showGridLines="0" showRowColHeaders="0" tabSelected="1" zoomScale="60" zoomScaleNormal="60" workbookViewId="0">
      <selection activeCell="AI16" sqref="AI16"/>
    </sheetView>
  </sheetViews>
  <sheetFormatPr defaultRowHeight="14.4" x14ac:dyDescent="0.3"/>
  <sheetData>
    <row r="27" spans="2:29" x14ac:dyDescent="0.3">
      <c r="B27" t="s">
        <v>1341</v>
      </c>
    </row>
    <row r="29" spans="2:29" x14ac:dyDescent="0.3">
      <c r="AC29" t="s">
        <v>1341</v>
      </c>
    </row>
  </sheetData>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high="1" low="1" xr2:uid="{C9AD617E-5AEA-4AC8-A999-6925075EDEA8}">
          <x14:colorSeries rgb="FF376092"/>
          <x14:colorNegative rgb="FFD00000"/>
          <x14:colorAxis rgb="FF000000"/>
          <x14:colorMarkers rgb="FFD00000"/>
          <x14:colorFirst rgb="FFD00000"/>
          <x14:colorLast rgb="FFD00000"/>
          <x14:colorHigh theme="9"/>
          <x14:colorLow rgb="FFFF0000"/>
          <x14:sparklines>
            <x14:sparkline>
              <xm:f>Dashboard!A3:A14</xm:f>
              <xm:sqref>A18</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Rashid</dc:creator>
  <cp:lastModifiedBy>Syed Rashid</cp:lastModifiedBy>
  <dcterms:created xsi:type="dcterms:W3CDTF">2025-02-09T04:33:31Z</dcterms:created>
  <dcterms:modified xsi:type="dcterms:W3CDTF">2025-02-10T10:17:39Z</dcterms:modified>
</cp:coreProperties>
</file>