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xcel - Bikes Sales Data Analysis\"/>
    </mc:Choice>
  </mc:AlternateContent>
  <xr:revisionPtr revIDLastSave="0" documentId="13_ncr:1_{77346109-FF8A-4200-9195-392058F527E4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bike_buyers" sheetId="1" r:id="rId1"/>
    <sheet name="Working Sheet" sheetId="5" r:id="rId2"/>
    <sheet name="Pivot Table" sheetId="6" r:id="rId3"/>
  </sheets>
  <definedNames>
    <definedName name="_xlnm._FilterDatabase" localSheetId="0" hidden="1">bike_buyers!$A$1:$M$1001</definedName>
    <definedName name="_xlnm._FilterDatabase" localSheetId="1" hidden="1">'Working Sheet'!$A$1:$N$1027</definedName>
  </definedNames>
  <calcPr calcId="191029"/>
  <pivotCaches>
    <pivotCache cacheId="1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2" i="5"/>
</calcChain>
</file>

<file path=xl/sharedStrings.xml><?xml version="1.0" encoding="utf-8"?>
<sst xmlns="http://schemas.openxmlformats.org/spreadsheetml/2006/main" count="16266" uniqueCount="50">
  <si>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</si>
  <si>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</si>
  <si>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</si>
  <si>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</si>
  <si>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</si>
  <si>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</si>
  <si>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</si>
  <si>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</si>
  <si>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</si>
  <si>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</si>
  <si>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</si>
  <si>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</si>
  <si>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</si>
  <si>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</si>
  <si>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</si>
  <si>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</si>
  <si>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</si>
  <si>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</si>
  <si>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</si>
  <si>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</si>
  <si>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</si>
  <si>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</si>
  <si>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</si>
  <si>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</si>
  <si>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</si>
  <si>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</si>
  <si>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</si>
  <si>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</si>
  <si>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</si>
  <si>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</si>
  <si>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</si>
  <si>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</si>
  <si>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</si>
  <si>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</si>
  <si>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</si>
  <si>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</si>
  <si>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</si>
  <si>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</si>
  <si>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</si>
  <si>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</si>
  <si>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</t>
  </si>
  <si>
    <t xml:space="preserve"> Marital Status</t>
  </si>
  <si>
    <t>Row Labels</t>
  </si>
  <si>
    <t>Grand Total</t>
  </si>
  <si>
    <t>Average of Income</t>
  </si>
  <si>
    <t>Count of Purchased Bike</t>
  </si>
  <si>
    <t>Column Labels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</si>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</sst>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6" formatCode="&quot;$&quot;#,##0"/>
    <numFmt numFmtId="168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  <xf numFmtId="0" fontId="16" fillId="0" borderId="0" xfId="0" applyFont="1"/>
    <xf numFmtId="166" fontId="16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7" formatCode="_(* #,##0.0_);_(* \(#,##0.0\);_(* &quot;-&quot;??_);_(@_)"/>
    </dxf>
    <dxf>
      <numFmt numFmtId="168" formatCode="_(* #,##0_);_(* \(#,##0\);_(* &quot;-&quot;??_);_(@_)"/>
    </dxf>
    <dxf>
      <numFmt numFmtId="167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 Pivots and Charts.xlsx]Pivot 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2-4624-9912-71FB4302BE5D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12-4624-9912-71FB4302B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2533407"/>
        <c:axId val="1647744224"/>
      </c:barChart>
      <c:catAx>
        <c:axId val="772533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744224"/>
        <c:crosses val="autoZero"/>
        <c:auto val="1"/>
        <c:lblAlgn val="ctr"/>
        <c:lblOffset val="100"/>
        <c:noMultiLvlLbl val="0"/>
      </c:catAx>
      <c:valAx>
        <c:axId val="16477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5334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 Pivots and Charts.xlsx]Pivot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Table'!$B$19:$B$24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9-4502-AA67-90824D23650F}"/>
            </c:ext>
          </c:extLst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Table'!$C$19:$C$24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9-4502-AA67-90824D236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742943"/>
        <c:axId val="1648856112"/>
      </c:lineChart>
      <c:catAx>
        <c:axId val="70674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56112"/>
        <c:crosses val="autoZero"/>
        <c:auto val="1"/>
        <c:lblAlgn val="ctr"/>
        <c:lblOffset val="100"/>
        <c:noMultiLvlLbl val="0"/>
      </c:catAx>
      <c:valAx>
        <c:axId val="16488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74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 Pivots and Charts.xlsx]Pivot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Cutomer</a:t>
            </a:r>
            <a:r>
              <a:rPr lang="en-US" baseline="0"/>
              <a:t> Age Bracket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Table'!$B$30:$B$31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Table'!$A$32:$A$35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Table'!$B$32:$B$35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BD-4335-9C53-CD793C58CF5E}"/>
            </c:ext>
          </c:extLst>
        </c:ser>
        <c:ser>
          <c:idx val="1"/>
          <c:order val="1"/>
          <c:tx>
            <c:strRef>
              <c:f>'Pivot Table'!$C$30:$C$31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Table'!$A$32:$A$35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Table'!$C$32:$C$35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BD-4335-9C53-CD793C58C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895183"/>
        <c:axId val="1648857552"/>
      </c:lineChart>
      <c:catAx>
        <c:axId val="78189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57552"/>
        <c:crosses val="autoZero"/>
        <c:auto val="1"/>
        <c:lblAlgn val="ctr"/>
        <c:lblOffset val="100"/>
        <c:noMultiLvlLbl val="0"/>
      </c:catAx>
      <c:valAx>
        <c:axId val="164885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9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4763</xdr:rowOff>
    </xdr:from>
    <xdr:to>
      <xdr:col>11</xdr:col>
      <xdr:colOff>561975</xdr:colOff>
      <xdr:row>14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6C4BAF-0F1F-1A37-55B1-FD98F870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15</xdr:row>
      <xdr:rowOff>185737</xdr:rowOff>
    </xdr:from>
    <xdr:to>
      <xdr:col>11</xdr:col>
      <xdr:colOff>581024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FCE02-AA08-7F83-5FF6-7E689D261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29</xdr:row>
      <xdr:rowOff>23812</xdr:rowOff>
    </xdr:from>
    <xdr:to>
      <xdr:col>11</xdr:col>
      <xdr:colOff>571500</xdr:colOff>
      <xdr:row>42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9016B9-117B-86D6-6024-CA1ED3E91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Asim" refreshedDate="45142.645156597224" createdVersion="8" refreshedVersion="8" minRefreshableVersion="3" recordCount="1000" xr:uid="{01459BD2-4307-4061-93BB-C760919B67BA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 Marital Status" numFmtId="0">
      <sharedItems/>
    </cacheField>
    <cacheField name="Gender" numFmtId="0">
      <sharedItems count="2">
        <s v="Female"/>
        <s v="Male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12241C-0B4A-464D-AC15-C9B8579B572F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0:D35" firstHeaderRow="1" firstDataRow="2" firstDataCol="1"/>
  <pivotFields count="14"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44567F-B6DB-4D85-9F59-B3242E461F47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7:D24" firstHeaderRow="1" firstDataRow="2" firstDataCol="1"/>
  <pivotFields count="14"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CE5BFA-E5A7-44BF-9B1D-CF8D1EF978F6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8"/>
  </dataFields>
  <formats count="1">
    <format dxfId="1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B2CBA-B3E4-4172-B923-16A90B2B259E}">
  <dimension ref="A1:N1001"/>
  <sheetViews>
    <sheetView topLeftCell="C1" zoomScale="110" zoomScaleNormal="110" workbookViewId="0">
      <selection activeCell="A2" sqref="A1:N1001"/>
    </sheetView>
  </sheetViews>
  <sheetFormatPr defaultColWidth="11.85546875" defaultRowHeight="15" x14ac:dyDescent="0.25"/>
  <cols>
    <col min="2" max="2" width="14" customWidth="1"/>
    <col min="3" max="3" width="9.85546875" bestFit="1" customWidth="1"/>
    <col min="4" max="4" width="9.85546875" style="3" bestFit="1" customWidth="1"/>
    <col min="5" max="5" width="10.85546875" bestFit="1" customWidth="1"/>
    <col min="6" max="6" width="17.7109375" bestFit="1" customWidth="1"/>
    <col min="7" max="7" width="14.140625" bestFit="1" customWidth="1"/>
    <col min="8" max="8" width="15" bestFit="1" customWidth="1"/>
    <col min="9" max="9" width="7" bestFit="1" customWidth="1"/>
    <col min="10" max="10" width="20.28515625" bestFit="1" customWidth="1"/>
    <col min="11" max="11" width="14" bestFit="1" customWidth="1"/>
    <col min="12" max="12" width="6.7109375" bestFit="1" customWidth="1"/>
    <col min="13" max="13" width="13.7109375" bestFit="1" customWidth="1"/>
    <col min="14" max="14" width="16.85546875" bestFit="1" customWidth="1"/>
  </cols>
  <sheetData>
    <row r="1" spans="1:14" s="4" customFormat="1" x14ac:dyDescent="0.25">
      <c r="A1" s="4" t="s">
        <v>0</v>
      </c>
      <c r="B1" s="4" t="s">
        <v>41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40</v>
      </c>
      <c r="N1" s="4" t="s">
        <v>12</v>
      </c>
    </row>
    <row r="2" spans="1:14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 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 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 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 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IF(L195&gt;54,"Old",IF(L195&gt;=31,"Middle Age",IF(L195&lt;31, 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 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 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 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 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IF(L515&gt;54,"Old",IF(L515&gt;=31,"Middle Age",IF(L515&lt;31, 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 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IF(L643&gt;54,"Old",IF(L643&gt;=31,"Middle Age",IF(L643&lt;31, 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IF(L707&gt;54,"Old",IF(L707&gt;=31,"Middle Age",IF(L707&lt;31, 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 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 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 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26" si="15">IF(L963&gt;54,"Old",IF(L963&gt;=31,"Middle Age",IF(L963&lt;31, 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27" xr:uid="{563B2CBA-B3E4-4172-B923-16A90B2B259E}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439E8-7F8C-476F-9C2E-AEBD54665A83}">
  <dimension ref="A3:D35"/>
  <sheetViews>
    <sheetView tabSelected="1" workbookViewId="0">
      <selection activeCell="O8" activeCellId="1" sqref="M26 O8"/>
    </sheetView>
  </sheetViews>
  <sheetFormatPr defaultRowHeight="15" x14ac:dyDescent="0.25"/>
  <cols>
    <col min="1" max="1" width="22.85546875" bestFit="1" customWidth="1"/>
    <col min="2" max="2" width="16.28515625" bestFit="1" customWidth="1"/>
    <col min="3" max="3" width="4.140625" bestFit="1" customWidth="1"/>
    <col min="4" max="4" width="11.28515625" bestFit="1" customWidth="1"/>
  </cols>
  <sheetData>
    <row r="3" spans="1:4" x14ac:dyDescent="0.25">
      <c r="A3" s="6" t="s">
        <v>44</v>
      </c>
      <c r="B3" s="6" t="s">
        <v>46</v>
      </c>
    </row>
    <row r="4" spans="1:4" x14ac:dyDescent="0.25">
      <c r="A4" s="6" t="s">
        <v>42</v>
      </c>
      <c r="B4" t="s">
        <v>18</v>
      </c>
      <c r="C4" t="s">
        <v>15</v>
      </c>
      <c r="D4" t="s">
        <v>43</v>
      </c>
    </row>
    <row r="5" spans="1:4" x14ac:dyDescent="0.25">
      <c r="A5" s="7" t="s">
        <v>38</v>
      </c>
      <c r="B5" s="9">
        <v>53440</v>
      </c>
      <c r="C5" s="9">
        <v>55774.058577405856</v>
      </c>
      <c r="D5" s="9">
        <v>54580.777096114522</v>
      </c>
    </row>
    <row r="6" spans="1:4" x14ac:dyDescent="0.25">
      <c r="A6" s="7" t="s">
        <v>39</v>
      </c>
      <c r="B6" s="9">
        <v>56208.178438661707</v>
      </c>
      <c r="C6" s="9">
        <v>60123.966942148763</v>
      </c>
      <c r="D6" s="9">
        <v>58062.62230919765</v>
      </c>
    </row>
    <row r="7" spans="1:4" x14ac:dyDescent="0.25">
      <c r="A7" s="7" t="s">
        <v>43</v>
      </c>
      <c r="B7" s="9">
        <v>54874.759152215796</v>
      </c>
      <c r="C7" s="9">
        <v>57962.577962577961</v>
      </c>
      <c r="D7" s="9">
        <v>56360</v>
      </c>
    </row>
    <row r="17" spans="1:4" x14ac:dyDescent="0.25">
      <c r="A17" s="6" t="s">
        <v>45</v>
      </c>
      <c r="B17" s="6" t="s">
        <v>46</v>
      </c>
    </row>
    <row r="18" spans="1:4" x14ac:dyDescent="0.25">
      <c r="A18" s="6" t="s">
        <v>42</v>
      </c>
      <c r="B18" t="s">
        <v>18</v>
      </c>
      <c r="C18" t="s">
        <v>15</v>
      </c>
      <c r="D18" t="s">
        <v>43</v>
      </c>
    </row>
    <row r="19" spans="1:4" x14ac:dyDescent="0.25">
      <c r="A19" s="7" t="s">
        <v>16</v>
      </c>
      <c r="B19" s="8">
        <v>166</v>
      </c>
      <c r="C19" s="8">
        <v>200</v>
      </c>
      <c r="D19" s="8">
        <v>366</v>
      </c>
    </row>
    <row r="20" spans="1:4" x14ac:dyDescent="0.25">
      <c r="A20" s="7" t="s">
        <v>26</v>
      </c>
      <c r="B20" s="8">
        <v>92</v>
      </c>
      <c r="C20" s="8">
        <v>77</v>
      </c>
      <c r="D20" s="8">
        <v>169</v>
      </c>
    </row>
    <row r="21" spans="1:4" x14ac:dyDescent="0.25">
      <c r="A21" s="7" t="s">
        <v>22</v>
      </c>
      <c r="B21" s="8">
        <v>67</v>
      </c>
      <c r="C21" s="8">
        <v>95</v>
      </c>
      <c r="D21" s="8">
        <v>162</v>
      </c>
    </row>
    <row r="22" spans="1:4" x14ac:dyDescent="0.25">
      <c r="A22" s="7" t="s">
        <v>23</v>
      </c>
      <c r="B22" s="8">
        <v>116</v>
      </c>
      <c r="C22" s="8">
        <v>76</v>
      </c>
      <c r="D22" s="8">
        <v>192</v>
      </c>
    </row>
    <row r="23" spans="1:4" x14ac:dyDescent="0.25">
      <c r="A23" s="7" t="s">
        <v>30</v>
      </c>
      <c r="B23" s="8">
        <v>78</v>
      </c>
      <c r="C23" s="8">
        <v>33</v>
      </c>
      <c r="D23" s="8">
        <v>111</v>
      </c>
    </row>
    <row r="24" spans="1:4" x14ac:dyDescent="0.25">
      <c r="A24" s="7" t="s">
        <v>43</v>
      </c>
      <c r="B24" s="8">
        <v>519</v>
      </c>
      <c r="C24" s="8">
        <v>481</v>
      </c>
      <c r="D24" s="8">
        <v>1000</v>
      </c>
    </row>
    <row r="30" spans="1:4" x14ac:dyDescent="0.25">
      <c r="A30" s="6" t="s">
        <v>45</v>
      </c>
      <c r="B30" s="6" t="s">
        <v>46</v>
      </c>
    </row>
    <row r="31" spans="1:4" x14ac:dyDescent="0.25">
      <c r="A31" s="6" t="s">
        <v>42</v>
      </c>
      <c r="B31" t="s">
        <v>18</v>
      </c>
      <c r="C31" t="s">
        <v>15</v>
      </c>
      <c r="D31" t="s">
        <v>43</v>
      </c>
    </row>
    <row r="32" spans="1:4" x14ac:dyDescent="0.25">
      <c r="A32" s="7" t="s">
        <v>47</v>
      </c>
      <c r="B32" s="8">
        <v>71</v>
      </c>
      <c r="C32" s="8">
        <v>39</v>
      </c>
      <c r="D32" s="8">
        <v>110</v>
      </c>
    </row>
    <row r="33" spans="1:4" x14ac:dyDescent="0.25">
      <c r="A33" s="7" t="s">
        <v>48</v>
      </c>
      <c r="B33" s="8">
        <v>318</v>
      </c>
      <c r="C33" s="8">
        <v>383</v>
      </c>
      <c r="D33" s="8">
        <v>701</v>
      </c>
    </row>
    <row r="34" spans="1:4" x14ac:dyDescent="0.25">
      <c r="A34" s="7" t="s">
        <v>49</v>
      </c>
      <c r="B34" s="8">
        <v>130</v>
      </c>
      <c r="C34" s="8">
        <v>59</v>
      </c>
      <c r="D34" s="8">
        <v>189</v>
      </c>
    </row>
    <row r="35" spans="1:4" x14ac:dyDescent="0.25">
      <c r="A35" s="7" t="s">
        <v>43</v>
      </c>
      <c r="B35" s="8">
        <v>519</v>
      </c>
      <c r="C35" s="8">
        <v>481</v>
      </c>
      <c r="D35" s="8">
        <v>1000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Working Sheet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Asim</dc:creator>
  <cp:lastModifiedBy>Muhammad Asim</cp:lastModifiedBy>
  <dcterms:created xsi:type="dcterms:W3CDTF">2022-03-18T02:50:57Z</dcterms:created>
  <dcterms:modified xsi:type="dcterms:W3CDTF">2023-08-04T10:58:05Z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2023-08-04T10:00:20Z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6bae4f3f-ada0-43ad-a473-f1994294a849</vt:lpwstr>
  </property>
  <property fmtid="{D5CDD505-2E9C-101B-9397-08002B2CF9AE}" pid="7" name="MSIP_Label_defa4170-0d19-0005-0004-bc88714345d2_ActionId">
    <vt:lpwstr>6137aa1c-abb4-4260-88c1-56334a54b654</vt:lpwstr>
  </property>
  <property fmtid="{D5CDD505-2E9C-101B-9397-08002B2CF9AE}" pid="8" name="MSIP_Label_defa4170-0d19-0005-0004-bc88714345d2_ContentBits">
    <vt:lpwstr>0</vt:lpwstr>
  </property>
</Properties>
</file>