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rashi\OneDrive\Desktop\Projects\"/>
    </mc:Choice>
  </mc:AlternateContent>
  <xr:revisionPtr revIDLastSave="0" documentId="13_ncr:1_{4608F79B-7FAC-450A-9817-E70C00211EFC}" xr6:coauthVersionLast="47" xr6:coauthVersionMax="47" xr10:uidLastSave="{00000000-0000-0000-0000-000000000000}"/>
  <bookViews>
    <workbookView xWindow="28680" yWindow="-120" windowWidth="29040" windowHeight="15720" xr2:uid="{00000000-000D-0000-FFFF-FFFF00000000}"/>
  </bookViews>
  <sheets>
    <sheet name="Dashboard" sheetId="24" r:id="rId1"/>
    <sheet name="Country Bar Chart" sheetId="22" r:id="rId2"/>
    <sheet name="Top 5 Customers" sheetId="23" r:id="rId3"/>
    <sheet name="Total Sales" sheetId="1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<sst xmlns="http://schemas.openxmlformats.org/spreadsheetml/2006/main" count="11132" uniqueCount="6222">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</sst>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9" formatCode="_-[$$-409]* #,##0.00_ ;_-[$$-409]* \-#,##0.00\ ;_-[$$-409]* &quot;-&quot;??_ ;_-@_ "/>
    <numFmt numFmtId="170" formatCode="[$$-409]#,##0"/>
  </numFmts>
  <fonts count="4" x14ac:knownFonts="1">
    <font>
      <sz val="11"/>
      <color theme="1"/>
      <name val="Calibri"/>
      <family val="2"/>
      <scheme val="minor"/>
    </font>
    <font>
      <sz val="11"/>
      <color indexed="8"/>
      <name val="Calibri"/>
      <family val="2"/>
    </font>
    <font>
      <sz val="11"/>
      <color rgb="FF3C0000"/>
      <name val="Calibri"/>
      <family val="2"/>
      <scheme val="minor"/>
    </font>
    <font>
      <sz val="11"/>
      <color rgb="FF3C146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pivotButton="1"/>
    <xf numFmtId="3" fontId="0" fillId="0" borderId="0" xfId="0" applyNumberFormat="1"/>
    <xf numFmtId="0" fontId="2" fillId="0" borderId="0" xfId="0" applyFont="1"/>
    <xf numFmtId="0" fontId="3" fillId="0" borderId="0" xfId="0" applyFon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auto="1"/>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D4E96CD0-155A-4EB3-A84E-9CF681C68A55}">
      <tableStyleElement type="wholeTable" dxfId="1"/>
      <tableStyleElement type="headerRow" dxfId="0"/>
    </tableStyle>
    <tableStyle name="Purple Timeline Style" pivot="0" table="0" count="8" xr9:uid="{3950D727-B92C-41E6-B497-ED8E05D9CD6B}">
      <tableStyleElement type="wholeTable" dxfId="4"/>
      <tableStyleElement type="headerRow" dxfId="3"/>
    </tableStyle>
  </tableStyles>
  <colors>
    <mruColors>
      <color rgb="FF3C1464"/>
      <color rgb="FF8A3CD8"/>
      <color rgb="FF669D41"/>
      <color rgb="FFBFDDAB"/>
      <color rgb="FF97C777"/>
      <color rgb="FF73B149"/>
      <color rgb="FF2A411B"/>
      <color rgb="FF5C84CC"/>
      <color rgb="FF3C6ABE"/>
      <color rgb="FF31579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752DC"/>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Dashboard.xlsx]Total Sales!Total 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6188C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474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4747"/>
            </a:solidFill>
            <a:round/>
          </a:ln>
          <a:effectLst/>
        </c:spPr>
        <c:marker>
          <c:symbol val="none"/>
        </c:marker>
      </c:pivotFmt>
      <c:pivotFmt>
        <c:idx val="5"/>
        <c:spPr>
          <a:solidFill>
            <a:schemeClr val="accent1"/>
          </a:solidFill>
          <a:ln w="28575" cap="rnd">
            <a:solidFill>
              <a:srgbClr val="A94D0F"/>
            </a:solidFill>
            <a:round/>
          </a:ln>
          <a:effectLst/>
        </c:spPr>
        <c:marker>
          <c:symbol val="none"/>
        </c:marker>
      </c:pivotFmt>
      <c:pivotFmt>
        <c:idx val="6"/>
        <c:spPr>
          <a:solidFill>
            <a:schemeClr val="accent1"/>
          </a:solidFill>
          <a:ln w="28575" cap="rnd">
            <a:solidFill>
              <a:srgbClr val="6188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47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188C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A94D0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47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48497572092927E-2"/>
          <c:y val="0.10961275626423692"/>
          <c:w val="0.77980131883775283"/>
          <c:h val="0.76617605031717273"/>
        </c:manualLayout>
      </c:layout>
      <c:lineChart>
        <c:grouping val="standard"/>
        <c:varyColors val="0"/>
        <c:ser>
          <c:idx val="0"/>
          <c:order val="0"/>
          <c:tx>
            <c:strRef>
              <c:f>'Total Sales'!$C$3:$C$4</c:f>
              <c:strCache>
                <c:ptCount val="1"/>
                <c:pt idx="0">
                  <c:v>Arabica</c:v>
                </c:pt>
              </c:strCache>
            </c:strRef>
          </c:tx>
          <c:spPr>
            <a:ln w="28575" cap="rnd">
              <a:solidFill>
                <a:srgbClr val="6188CD"/>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E3D-4A04-AB25-26C1C4A5732F}"/>
            </c:ext>
          </c:extLst>
        </c:ser>
        <c:ser>
          <c:idx val="1"/>
          <c:order val="1"/>
          <c:tx>
            <c:strRef>
              <c:f>'Total Sales'!$D$3:$D$4</c:f>
              <c:strCache>
                <c:ptCount val="1"/>
                <c:pt idx="0">
                  <c:v>Excelsa</c:v>
                </c:pt>
              </c:strCache>
            </c:strRef>
          </c:tx>
          <c:spPr>
            <a:ln w="28575" cap="rnd">
              <a:solidFill>
                <a:srgbClr val="A94D0F"/>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E3D-4A04-AB25-26C1C4A5732F}"/>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E3D-4A04-AB25-26C1C4A5732F}"/>
            </c:ext>
          </c:extLst>
        </c:ser>
        <c:ser>
          <c:idx val="3"/>
          <c:order val="3"/>
          <c:tx>
            <c:strRef>
              <c:f>'Total Sales'!$F$3:$F$4</c:f>
              <c:strCache>
                <c:ptCount val="1"/>
                <c:pt idx="0">
                  <c:v>Robusta</c:v>
                </c:pt>
              </c:strCache>
            </c:strRef>
          </c:tx>
          <c:spPr>
            <a:ln w="28575" cap="rnd">
              <a:solidFill>
                <a:srgbClr val="FF4747"/>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E3D-4A04-AB25-26C1C4A5732F}"/>
            </c:ext>
          </c:extLst>
        </c:ser>
        <c:dLbls>
          <c:showLegendKey val="0"/>
          <c:showVal val="0"/>
          <c:showCatName val="0"/>
          <c:showSerName val="0"/>
          <c:showPercent val="0"/>
          <c:showBubbleSize val="0"/>
        </c:dLbls>
        <c:smooth val="0"/>
        <c:axId val="196776000"/>
        <c:axId val="196776480"/>
      </c:lineChart>
      <c:catAx>
        <c:axId val="19677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776480"/>
        <c:crosses val="autoZero"/>
        <c:auto val="1"/>
        <c:lblAlgn val="ctr"/>
        <c:lblOffset val="100"/>
        <c:noMultiLvlLbl val="0"/>
      </c:catAx>
      <c:valAx>
        <c:axId val="19677648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6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Dashboard.xlsx]Country Bar Chart!Total 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411B"/>
          </a:solidFill>
          <a:ln w="25400">
            <a:solidFill>
              <a:schemeClr val="bg1"/>
            </a:solidFill>
          </a:ln>
          <a:effectLst/>
        </c:spPr>
      </c:pivotFmt>
      <c:pivotFmt>
        <c:idx val="2"/>
        <c:spPr>
          <a:solidFill>
            <a:srgbClr val="669D41"/>
          </a:solidFill>
          <a:ln w="25400">
            <a:solidFill>
              <a:schemeClr val="bg1"/>
            </a:solidFill>
          </a:ln>
          <a:effectLst/>
        </c:spPr>
      </c:pivotFmt>
      <c:pivotFmt>
        <c:idx val="3"/>
        <c:spPr>
          <a:solidFill>
            <a:srgbClr val="BFDDAB"/>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FDDAB"/>
          </a:solidFill>
          <a:ln w="25400">
            <a:solidFill>
              <a:schemeClr val="bg1"/>
            </a:solidFill>
          </a:ln>
          <a:effectLst/>
        </c:spPr>
      </c:pivotFmt>
      <c:pivotFmt>
        <c:idx val="6"/>
        <c:spPr>
          <a:solidFill>
            <a:srgbClr val="669D41"/>
          </a:solidFill>
          <a:ln w="25400">
            <a:solidFill>
              <a:schemeClr val="bg1"/>
            </a:solidFill>
          </a:ln>
          <a:effectLst/>
        </c:spPr>
      </c:pivotFmt>
      <c:pivotFmt>
        <c:idx val="7"/>
        <c:spPr>
          <a:solidFill>
            <a:srgbClr val="2A411B"/>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FDDAB"/>
          </a:solidFill>
          <a:ln w="25400">
            <a:solidFill>
              <a:schemeClr val="bg1"/>
            </a:solidFill>
          </a:ln>
          <a:effectLst/>
        </c:spPr>
      </c:pivotFmt>
      <c:pivotFmt>
        <c:idx val="10"/>
        <c:spPr>
          <a:solidFill>
            <a:srgbClr val="669D41"/>
          </a:solidFill>
          <a:ln w="25400">
            <a:solidFill>
              <a:schemeClr val="bg1"/>
            </a:solidFill>
          </a:ln>
          <a:effectLst/>
        </c:spPr>
      </c:pivotFmt>
      <c:pivotFmt>
        <c:idx val="11"/>
        <c:spPr>
          <a:solidFill>
            <a:srgbClr val="2A411B"/>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rgbClr val="BFDDAB"/>
              </a:solidFill>
              <a:ln w="25400">
                <a:solidFill>
                  <a:schemeClr val="bg1"/>
                </a:solidFill>
              </a:ln>
              <a:effectLst/>
            </c:spPr>
            <c:extLst>
              <c:ext xmlns:c16="http://schemas.microsoft.com/office/drawing/2014/chart" uri="{C3380CC4-5D6E-409C-BE32-E72D297353CC}">
                <c16:uniqueId val="{00000001-DA6E-4052-B152-C1CA98F41A20}"/>
              </c:ext>
            </c:extLst>
          </c:dPt>
          <c:dPt>
            <c:idx val="1"/>
            <c:invertIfNegative val="0"/>
            <c:bubble3D val="0"/>
            <c:spPr>
              <a:solidFill>
                <a:srgbClr val="669D41"/>
              </a:solidFill>
              <a:ln w="25400">
                <a:solidFill>
                  <a:schemeClr val="bg1"/>
                </a:solidFill>
              </a:ln>
              <a:effectLst/>
            </c:spPr>
            <c:extLst>
              <c:ext xmlns:c16="http://schemas.microsoft.com/office/drawing/2014/chart" uri="{C3380CC4-5D6E-409C-BE32-E72D297353CC}">
                <c16:uniqueId val="{00000003-DA6E-4052-B152-C1CA98F41A20}"/>
              </c:ext>
            </c:extLst>
          </c:dPt>
          <c:dPt>
            <c:idx val="2"/>
            <c:invertIfNegative val="0"/>
            <c:bubble3D val="0"/>
            <c:spPr>
              <a:solidFill>
                <a:srgbClr val="2A411B"/>
              </a:solidFill>
              <a:ln w="25400">
                <a:solidFill>
                  <a:schemeClr val="bg1"/>
                </a:solidFill>
              </a:ln>
              <a:effectLst/>
            </c:spPr>
            <c:extLst>
              <c:ext xmlns:c16="http://schemas.microsoft.com/office/drawing/2014/chart" uri="{C3380CC4-5D6E-409C-BE32-E72D297353CC}">
                <c16:uniqueId val="{00000005-DA6E-4052-B152-C1CA98F41A2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A6E-4052-B152-C1CA98F41A20}"/>
            </c:ext>
          </c:extLst>
        </c:ser>
        <c:dLbls>
          <c:dLblPos val="outEnd"/>
          <c:showLegendKey val="0"/>
          <c:showVal val="1"/>
          <c:showCatName val="0"/>
          <c:showSerName val="0"/>
          <c:showPercent val="0"/>
          <c:showBubbleSize val="0"/>
        </c:dLbls>
        <c:gapWidth val="182"/>
        <c:axId val="1772670224"/>
        <c:axId val="1767150304"/>
      </c:barChart>
      <c:catAx>
        <c:axId val="177267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7150304"/>
        <c:crosses val="autoZero"/>
        <c:auto val="1"/>
        <c:lblAlgn val="ctr"/>
        <c:lblOffset val="100"/>
        <c:noMultiLvlLbl val="0"/>
      </c:catAx>
      <c:valAx>
        <c:axId val="17671503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26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Dashboard.xlsx]Top 5 Customers!Total 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A411B"/>
          </a:solidFill>
          <a:ln w="25400">
            <a:solidFill>
              <a:schemeClr val="bg1"/>
            </a:solidFill>
          </a:ln>
          <a:effectLst/>
        </c:spPr>
      </c:pivotFmt>
      <c:pivotFmt>
        <c:idx val="2"/>
        <c:spPr>
          <a:solidFill>
            <a:srgbClr val="669D41"/>
          </a:solidFill>
          <a:ln w="25400">
            <a:solidFill>
              <a:schemeClr val="bg1"/>
            </a:solidFill>
          </a:ln>
          <a:effectLst/>
        </c:spPr>
      </c:pivotFmt>
      <c:pivotFmt>
        <c:idx val="3"/>
        <c:spPr>
          <a:solidFill>
            <a:srgbClr val="BFDDAB"/>
          </a:solidFill>
          <a:ln w="25400">
            <a:solidFill>
              <a:schemeClr val="bg1"/>
            </a:solidFill>
          </a:ln>
          <a:effectLst/>
        </c:spPr>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FDDAB"/>
          </a:solidFill>
          <a:ln w="25400">
            <a:solidFill>
              <a:schemeClr val="bg1"/>
            </a:solidFill>
          </a:ln>
          <a:effectLst/>
        </c:spPr>
      </c:pivotFmt>
      <c:pivotFmt>
        <c:idx val="6"/>
        <c:spPr>
          <a:solidFill>
            <a:srgbClr val="669D41"/>
          </a:solidFill>
          <a:ln w="25400">
            <a:solidFill>
              <a:schemeClr val="bg1"/>
            </a:solidFill>
          </a:ln>
          <a:effectLst/>
        </c:spPr>
      </c:pivotFmt>
      <c:pivotFmt>
        <c:idx val="7"/>
        <c:spPr>
          <a:solidFill>
            <a:srgbClr val="2A411B"/>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9AD-47C8-B853-5C36B3D918CB}"/>
              </c:ext>
            </c:extLst>
          </c:dPt>
          <c:dPt>
            <c:idx val="1"/>
            <c:invertIfNegative val="0"/>
            <c:bubble3D val="0"/>
            <c:extLst>
              <c:ext xmlns:c16="http://schemas.microsoft.com/office/drawing/2014/chart" uri="{C3380CC4-5D6E-409C-BE32-E72D297353CC}">
                <c16:uniqueId val="{00000001-D9AD-47C8-B853-5C36B3D918CB}"/>
              </c:ext>
            </c:extLst>
          </c:dPt>
          <c:dPt>
            <c:idx val="2"/>
            <c:invertIfNegative val="0"/>
            <c:bubble3D val="0"/>
            <c:extLst>
              <c:ext xmlns:c16="http://schemas.microsoft.com/office/drawing/2014/chart" uri="{C3380CC4-5D6E-409C-BE32-E72D297353CC}">
                <c16:uniqueId val="{00000002-D9AD-47C8-B853-5C36B3D918C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9AD-47C8-B853-5C36B3D918CB}"/>
            </c:ext>
          </c:extLst>
        </c:ser>
        <c:dLbls>
          <c:dLblPos val="outEnd"/>
          <c:showLegendKey val="0"/>
          <c:showVal val="1"/>
          <c:showCatName val="0"/>
          <c:showSerName val="0"/>
          <c:showPercent val="0"/>
          <c:showBubbleSize val="0"/>
        </c:dLbls>
        <c:gapWidth val="182"/>
        <c:axId val="1772670224"/>
        <c:axId val="1767150304"/>
      </c:barChart>
      <c:catAx>
        <c:axId val="1772670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67150304"/>
        <c:crosses val="autoZero"/>
        <c:auto val="1"/>
        <c:lblAlgn val="ctr"/>
        <c:lblOffset val="100"/>
        <c:noMultiLvlLbl val="0"/>
      </c:catAx>
      <c:valAx>
        <c:axId val="176715030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726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24</xdr:col>
      <xdr:colOff>600075</xdr:colOff>
      <xdr:row>4</xdr:row>
      <xdr:rowOff>180975</xdr:rowOff>
    </xdr:to>
    <xdr:sp macro="" textlink="">
      <xdr:nvSpPr>
        <xdr:cNvPr id="3" name="Rectangle 2">
          <a:extLst>
            <a:ext uri="{FF2B5EF4-FFF2-40B4-BE49-F238E27FC236}">
              <a16:creationId xmlns:a16="http://schemas.microsoft.com/office/drawing/2014/main" id="{3E46DE79-CD5B-C096-24A5-9E86B2E97EEC}"/>
            </a:ext>
          </a:extLst>
        </xdr:cNvPr>
        <xdr:cNvSpPr/>
      </xdr:nvSpPr>
      <xdr:spPr>
        <a:xfrm>
          <a:off x="114300" y="95250"/>
          <a:ext cx="14058900" cy="742950"/>
        </a:xfrm>
        <a:prstGeom prst="rect">
          <a:avLst/>
        </a:prstGeom>
        <a:solidFill>
          <a:srgbClr val="3C1464"/>
        </a:solidFill>
        <a:ln>
          <a:solidFill>
            <a:srgbClr val="8A3CD8"/>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solidFill>
                <a:schemeClr val="bg1"/>
              </a:solidFill>
            </a:rPr>
            <a:t>COFFEE</a:t>
          </a:r>
          <a:r>
            <a:rPr lang="en-IN" sz="4800" baseline="0">
              <a:solidFill>
                <a:schemeClr val="bg1"/>
              </a:solidFill>
            </a:rPr>
            <a:t> SALES DASHBOARD</a:t>
          </a:r>
          <a:endParaRPr lang="en-IN" sz="4800">
            <a:solidFill>
              <a:schemeClr val="bg1"/>
            </a:solidFill>
          </a:endParaRPr>
        </a:p>
      </xdr:txBody>
    </xdr:sp>
    <xdr:clientData/>
  </xdr:twoCellAnchor>
  <xdr:twoCellAnchor>
    <xdr:from>
      <xdr:col>1</xdr:col>
      <xdr:colOff>9525</xdr:colOff>
      <xdr:row>16</xdr:row>
      <xdr:rowOff>38100</xdr:rowOff>
    </xdr:from>
    <xdr:to>
      <xdr:col>16</xdr:col>
      <xdr:colOff>57150</xdr:colOff>
      <xdr:row>38</xdr:row>
      <xdr:rowOff>180975</xdr:rowOff>
    </xdr:to>
    <xdr:graphicFrame macro="">
      <xdr:nvGraphicFramePr>
        <xdr:cNvPr id="4" name="Chart 3">
          <a:extLst>
            <a:ext uri="{FF2B5EF4-FFF2-40B4-BE49-F238E27FC236}">
              <a16:creationId xmlns:a16="http://schemas.microsoft.com/office/drawing/2014/main" id="{2974AB0E-4AC1-4ABD-AD1E-12A542619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114299</xdr:colOff>
      <xdr:row>6</xdr:row>
      <xdr:rowOff>9524</xdr:rowOff>
    </xdr:from>
    <xdr:to>
      <xdr:col>17</xdr:col>
      <xdr:colOff>95250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21602E7-068B-4569-BEB6-C0001D6E30C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891840"/>
              <a:ext cx="9876925" cy="170497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40105</xdr:colOff>
      <xdr:row>10</xdr:row>
      <xdr:rowOff>30078</xdr:rowOff>
    </xdr:from>
    <xdr:to>
      <xdr:col>21</xdr:col>
      <xdr:colOff>466724</xdr:colOff>
      <xdr:row>14</xdr:row>
      <xdr:rowOff>190499</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CF211A7E-0457-471F-A7E6-0F08D2E631B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076447" y="1674394"/>
              <a:ext cx="2261435" cy="9224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38101</xdr:colOff>
      <xdr:row>6</xdr:row>
      <xdr:rowOff>19049</xdr:rowOff>
    </xdr:from>
    <xdr:to>
      <xdr:col>24</xdr:col>
      <xdr:colOff>600075</xdr:colOff>
      <xdr:row>9</xdr:row>
      <xdr:rowOff>142874</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C1596D0-3B9D-446C-B818-719C848108A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074443" y="901365"/>
              <a:ext cx="4131343"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484774</xdr:colOff>
      <xdr:row>10</xdr:row>
      <xdr:rowOff>20052</xdr:rowOff>
    </xdr:from>
    <xdr:to>
      <xdr:col>24</xdr:col>
      <xdr:colOff>580024</xdr:colOff>
      <xdr:row>14</xdr:row>
      <xdr:rowOff>180976</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1DF7D38-EC38-4427-AD88-02D1BAD280B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355932" y="1664368"/>
              <a:ext cx="1829803" cy="9229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123825</xdr:colOff>
      <xdr:row>16</xdr:row>
      <xdr:rowOff>40104</xdr:rowOff>
    </xdr:from>
    <xdr:to>
      <xdr:col>24</xdr:col>
      <xdr:colOff>600075</xdr:colOff>
      <xdr:row>27</xdr:row>
      <xdr:rowOff>23813</xdr:rowOff>
    </xdr:to>
    <xdr:graphicFrame macro="">
      <xdr:nvGraphicFramePr>
        <xdr:cNvPr id="9" name="Chart 8">
          <a:extLst>
            <a:ext uri="{FF2B5EF4-FFF2-40B4-BE49-F238E27FC236}">
              <a16:creationId xmlns:a16="http://schemas.microsoft.com/office/drawing/2014/main" id="{4F3CB890-BFB5-4514-8226-10DDB8F09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123824</xdr:colOff>
      <xdr:row>27</xdr:row>
      <xdr:rowOff>57150</xdr:rowOff>
    </xdr:from>
    <xdr:to>
      <xdr:col>24</xdr:col>
      <xdr:colOff>600074</xdr:colOff>
      <xdr:row>39</xdr:row>
      <xdr:rowOff>0</xdr:rowOff>
    </xdr:to>
    <xdr:graphicFrame macro="">
      <xdr:nvGraphicFramePr>
        <xdr:cNvPr id="10" name="Chart 9">
          <a:extLst>
            <a:ext uri="{FF2B5EF4-FFF2-40B4-BE49-F238E27FC236}">
              <a16:creationId xmlns:a16="http://schemas.microsoft.com/office/drawing/2014/main" id="{F8925DE1-EED3-4669-881E-0C2A7E6B4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k Nilambur" refreshedDate="45475.646533564817" createdVersion="8" refreshedVersion="8" minRefreshableVersion="3" recordCount="1000" xr:uid="{291B4117-18EC-48C3-BF85-E69D3200C4A3}">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18705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614982-ACE2-48A2-94FC-B436473D2638}" name="Total Sales" cacheId="6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9">
  <location ref="A3:B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70"/>
  </dataFields>
  <chartFormats count="4">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8E1CF1-CBA9-4B41-9627-8683DE5F24EE}" name="Total Sales" cacheId="6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0">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70"/>
  </dataFields>
  <chartFormats count="4">
    <chartFormat chart="12" format="1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E81982-5820-4DC6-B2A9-6F895A9AA378}" name="Total Sales" cacheId="6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4">
  <location ref="A3:G49"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5" numFmtId="3"/>
  </dataFields>
  <chartFormats count="4">
    <chartFormat chart="13" format="10" series="1">
      <pivotArea type="data" outline="0" fieldPosition="0">
        <references count="2">
          <reference field="4294967294" count="1" selected="0">
            <x v="0"/>
          </reference>
          <reference field="13" count="1" selected="0">
            <x v="0"/>
          </reference>
        </references>
      </pivotArea>
    </chartFormat>
    <chartFormat chart="13" format="11" series="1">
      <pivotArea type="data" outline="0" fieldPosition="0">
        <references count="2">
          <reference field="4294967294" count="1" selected="0">
            <x v="0"/>
          </reference>
          <reference field="13" count="1" selected="0">
            <x v="1"/>
          </reference>
        </references>
      </pivotArea>
    </chartFormat>
    <chartFormat chart="13" format="12" series="1">
      <pivotArea type="data" outline="0" fieldPosition="0">
        <references count="2">
          <reference field="4294967294" count="1" selected="0">
            <x v="0"/>
          </reference>
          <reference field="13" count="1" selected="0">
            <x v="2"/>
          </reference>
        </references>
      </pivotArea>
    </chartFormat>
    <chartFormat chart="13"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ED7B63E-F630-4621-A67B-DE0628B534BC}" sourceName="Size">
  <pivotTables>
    <pivotTable tabId="19" name="Total Sales"/>
    <pivotTable tabId="22" name="Total Sales"/>
    <pivotTable tabId="23" name="Total Sales"/>
  </pivotTables>
  <data>
    <tabular pivotCacheId="7187051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EF008F2-10B1-4378-9489-A9A31E74AA58}" sourceName="Roast Type Name">
  <pivotTables>
    <pivotTable tabId="19" name="Total Sales"/>
    <pivotTable tabId="22" name="Total Sales"/>
    <pivotTable tabId="23" name="Total Sales"/>
  </pivotTables>
  <data>
    <tabular pivotCacheId="7187051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328C1BB-B3C5-4F0E-9571-8776E92255AD}" sourceName="Loyalty Card">
  <pivotTables>
    <pivotTable tabId="19" name="Total Sales"/>
    <pivotTable tabId="22" name="Total Sales"/>
    <pivotTable tabId="23" name="Total Sales"/>
  </pivotTables>
  <data>
    <tabular pivotCacheId="7187051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2FEB43E-E629-4BF5-A8F6-14B3A30918CF}" cache="Slicer_Size" caption="Size" columnCount="2" rowHeight="241300"/>
  <slicer name="Roast Type Name" xr10:uid="{468D7B75-6412-443E-8047-1C12C64769B0}" cache="Slicer_Roast_Type_Name" caption="Roast Type Name" columnCount="3" rowHeight="241300"/>
  <slicer name="Loyalty Card" xr10:uid="{10EC78D3-F325-4420-9ABC-70414690D922}"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35C16C-C9A2-4E4E-BAED-19BDC6D24590}" name="Orders" displayName="Orders" ref="A1:P1001" totalsRowShown="0" headerRowDxfId="5">
  <autoFilter ref="A1:P1001" xr:uid="{C935C16C-C9A2-4E4E-BAED-19BDC6D24590}"/>
  <tableColumns count="16">
    <tableColumn id="1" xr3:uid="{E9BE360D-EFF9-4552-A4FE-BEFB825ED499}" name="Order ID" dataDxfId="15"/>
    <tableColumn id="2" xr3:uid="{F3DEC5C5-7474-4D64-BD80-8D7827E40397}" name="Order Date" dataDxfId="14"/>
    <tableColumn id="3" xr3:uid="{805DD478-5DBF-4A34-98B5-5D9A36D765AD}" name="Customer ID" dataDxfId="13"/>
    <tableColumn id="4" xr3:uid="{7598FCC4-24A6-4E74-88F7-F48B2950BBD3}" name="Product ID"/>
    <tableColumn id="5" xr3:uid="{2AE16E13-DDE8-4D94-A30F-9C935C48CE23}" name="Quantity" dataDxfId="12"/>
    <tableColumn id="6" xr3:uid="{915BB93F-4B1C-4556-AEF9-E2EEED0D4F16}" name="Customer Name" dataDxfId="11">
      <calculatedColumnFormula>_xlfn.XLOOKUP(C2,customers!$A$1:$A$1001,customers!$B$1:$B$1001,,0)</calculatedColumnFormula>
    </tableColumn>
    <tableColumn id="7" xr3:uid="{C7869780-89F2-4D2B-A135-DBD067D6C329}" name="Email" dataDxfId="10">
      <calculatedColumnFormula>IF(_xlfn.XLOOKUP(C2,customers!$A$1:$A$1001,customers!$C$1:$C$1001,,0)=0,"",_xlfn.XLOOKUP(C2,customers!$A$1:$A$1001,customers!$C$1:$C$1001,,0))</calculatedColumnFormula>
    </tableColumn>
    <tableColumn id="8" xr3:uid="{6F1CC78E-8F28-461D-8ABD-0A1662315D12}" name="Country" dataDxfId="9">
      <calculatedColumnFormula>_xlfn.XLOOKUP(C2,customers!$A$1:$A$1001,customers!$G$1:$G$1001,,0)</calculatedColumnFormula>
    </tableColumn>
    <tableColumn id="9" xr3:uid="{0C5AD5BC-2673-4615-B8A1-9040BF760578}" name="Coffee Type">
      <calculatedColumnFormula>INDEX(products!$A$1:$G$49,MATCH(orders!$D2,products!$A$1:$A$49,0),MATCH(orders!I$1,products!$A$1:$G$1,0))</calculatedColumnFormula>
    </tableColumn>
    <tableColumn id="10" xr3:uid="{5FF21F86-86E5-41F7-89F0-65EBC3A63BA1}" name="Roast Type">
      <calculatedColumnFormula>INDEX(products!$A$1:$G$49,MATCH(orders!$D2,products!$A$1:$A$49,0),MATCH(orders!J$1,products!$A$1:$G$1,0))</calculatedColumnFormula>
    </tableColumn>
    <tableColumn id="11" xr3:uid="{23DB32FC-8372-4627-A17F-3C8791C2DC5F}" name="Size" dataDxfId="8">
      <calculatedColumnFormula>INDEX(products!$A$1:$G$49,MATCH(orders!$D2,products!$A$1:$A$49,0),MATCH(orders!K$1,products!$A$1:$G$1,0))</calculatedColumnFormula>
    </tableColumn>
    <tableColumn id="12" xr3:uid="{0E481F08-8282-41C3-8595-30B0DB990287}" name="Unit Price" dataDxfId="7">
      <calculatedColumnFormula>INDEX(products!$A$1:$G$49,MATCH(orders!$D2,products!$A$1:$A$49,0),MATCH(orders!L$1,products!$A$1:$G$1,0))</calculatedColumnFormula>
    </tableColumn>
    <tableColumn id="13" xr3:uid="{47569EC4-832B-4DA4-AAC1-679D8741D34F}" name="Sales" dataDxfId="6">
      <calculatedColumnFormula>L2*E2</calculatedColumnFormula>
    </tableColumn>
    <tableColumn id="14" xr3:uid="{5F804A8B-3732-4CB5-88AF-B7FACC0E6B87}" name="Coffee Type Name">
      <calculatedColumnFormula>IF(I2="Rob","Robusta",IF(I2="Exc","Excelsa",IF(I2="Ara","Arabica",IF(I2="Lib","Liberica",""))))</calculatedColumnFormula>
    </tableColumn>
    <tableColumn id="15" xr3:uid="{F3B7920E-26E6-464B-966B-E0461169743C}" name="Roast Type Name">
      <calculatedColumnFormula>IF(J2="M","Medium",IF(J2="L","Light",IF(J2="D","Dark","")))</calculatedColumnFormula>
    </tableColumn>
    <tableColumn id="16" xr3:uid="{9A40DC6A-1577-4D9F-B709-082D6517522B}" name="Loyalty Card" dataDxfId="2">
      <calculatedColumnFormula>_xlfn.XLOOKUP(Orders[[#This Row],[Customer ID]],customers!$A$1:$A$1001,customers!$I$1:$I$1001,,0)</calculatedColumnFormula>
    </tableColumn>
  </tableColumns>
  <tableStyleInfo name="TableStyleLight9" showFirstColumn="1"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E8432FA-2DB4-40B4-9DC3-A1E093459989}" sourceName="Order Date">
  <pivotTables>
    <pivotTable tabId="19" name="Total Sales"/>
    <pivotTable tabId="22" name="Total Sales"/>
    <pivotTable tabId="23" name="Total Sales"/>
  </pivotTables>
  <state minimalRefreshVersion="6" lastRefreshVersion="6" pivotCacheId="7187051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C4D588-FB07-4117-9984-BA6B0FC2D7D2}"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56090-6E94-4EDB-AFE4-C2A98B2A2C08}">
  <dimension ref="A1:A16"/>
  <sheetViews>
    <sheetView showGridLines="0" tabSelected="1" zoomScale="95" zoomScaleNormal="95" workbookViewId="0">
      <selection activeCell="AA14" sqref="AA14"/>
    </sheetView>
  </sheetViews>
  <sheetFormatPr defaultRowHeight="15" x14ac:dyDescent="0.25"/>
  <cols>
    <col min="1" max="1" width="1.7109375" customWidth="1"/>
    <col min="18" max="18" width="2.140625" customWidth="1"/>
    <col min="22" max="22" width="7.7109375" customWidth="1"/>
  </cols>
  <sheetData>
    <row r="1" ht="6.95" customHeight="1" x14ac:dyDescent="0.25"/>
    <row r="6" ht="2.25" customHeight="1" x14ac:dyDescent="0.25"/>
    <row r="16" ht="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176AA-084C-43C3-B41E-AFDFBA9849BE}">
  <dimension ref="A3:N8"/>
  <sheetViews>
    <sheetView workbookViewId="0">
      <selection activeCell="F30" sqref="F30"/>
    </sheetView>
  </sheetViews>
  <sheetFormatPr defaultRowHeight="15" x14ac:dyDescent="0.25"/>
  <cols>
    <col min="1" max="1" width="15.42578125" bestFit="1" customWidth="1"/>
    <col min="2" max="2" width="12.140625" bestFit="1" customWidth="1"/>
    <col min="3" max="6" width="20" bestFit="1" customWidth="1"/>
    <col min="7" max="7" width="11.28515625" bestFit="1" customWidth="1"/>
  </cols>
  <sheetData>
    <row r="3" spans="1:14" x14ac:dyDescent="0.25">
      <c r="A3" s="6" t="s">
        <v>7</v>
      </c>
      <c r="B3" t="s">
        <v>6221</v>
      </c>
    </row>
    <row r="4" spans="1:14" x14ac:dyDescent="0.25">
      <c r="A4" t="s">
        <v>28</v>
      </c>
      <c r="B4" s="10">
        <v>2798.5050000000001</v>
      </c>
      <c r="K4" s="9"/>
    </row>
    <row r="5" spans="1:14" x14ac:dyDescent="0.25">
      <c r="A5" t="s">
        <v>318</v>
      </c>
      <c r="B5" s="10">
        <v>6696.8649999999989</v>
      </c>
      <c r="N5" s="8"/>
    </row>
    <row r="6" spans="1:14" x14ac:dyDescent="0.25">
      <c r="A6" t="s">
        <v>19</v>
      </c>
      <c r="B6" s="10">
        <v>35638.88499999998</v>
      </c>
    </row>
    <row r="7" spans="1:14" x14ac:dyDescent="0.25">
      <c r="A7" t="s">
        <v>6198</v>
      </c>
      <c r="B7" s="10">
        <v>45134.254999999976</v>
      </c>
    </row>
    <row r="8" spans="1:14" x14ac:dyDescent="0.25">
      <c r="L8"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3D5C8-A6C2-476C-8C27-ADDFFC558471}">
  <dimension ref="A3:N9"/>
  <sheetViews>
    <sheetView workbookViewId="0">
      <selection activeCell="D26" sqref="D26"/>
    </sheetView>
  </sheetViews>
  <sheetFormatPr defaultRowHeight="15" x14ac:dyDescent="0.25"/>
  <cols>
    <col min="1" max="1" width="17.7109375" bestFit="1" customWidth="1"/>
    <col min="2" max="3" width="12.140625" bestFit="1" customWidth="1"/>
    <col min="4" max="6" width="20" bestFit="1" customWidth="1"/>
    <col min="7" max="7" width="11.28515625" bestFit="1" customWidth="1"/>
  </cols>
  <sheetData>
    <row r="3" spans="1:14" x14ac:dyDescent="0.25">
      <c r="A3" s="6" t="s">
        <v>4</v>
      </c>
      <c r="B3" t="s">
        <v>6221</v>
      </c>
    </row>
    <row r="4" spans="1:14" x14ac:dyDescent="0.25">
      <c r="A4" t="s">
        <v>3753</v>
      </c>
      <c r="B4" s="10">
        <v>278.01</v>
      </c>
      <c r="K4" s="9"/>
    </row>
    <row r="5" spans="1:14" x14ac:dyDescent="0.25">
      <c r="A5" t="s">
        <v>1598</v>
      </c>
      <c r="B5" s="10">
        <v>281.67499999999995</v>
      </c>
      <c r="N5" s="8"/>
    </row>
    <row r="6" spans="1:14" x14ac:dyDescent="0.25">
      <c r="A6" t="s">
        <v>2587</v>
      </c>
      <c r="B6" s="10">
        <v>289.11</v>
      </c>
    </row>
    <row r="7" spans="1:14" x14ac:dyDescent="0.25">
      <c r="A7" t="s">
        <v>5765</v>
      </c>
      <c r="B7" s="10">
        <v>307.04499999999996</v>
      </c>
    </row>
    <row r="8" spans="1:14" x14ac:dyDescent="0.25">
      <c r="A8" t="s">
        <v>5114</v>
      </c>
      <c r="B8" s="10">
        <v>317.06999999999994</v>
      </c>
      <c r="L8" s="9"/>
    </row>
    <row r="9" spans="1:14" x14ac:dyDescent="0.25">
      <c r="A9" t="s">
        <v>6198</v>
      </c>
      <c r="B9" s="10">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9AC81-E49B-4E11-B3C1-5C674E91C02B}">
  <dimension ref="A3:N49"/>
  <sheetViews>
    <sheetView workbookViewId="0">
      <selection activeCell="B3" sqref="B3"/>
    </sheetView>
  </sheetViews>
  <sheetFormatPr defaultRowHeight="15" x14ac:dyDescent="0.25"/>
  <cols>
    <col min="1" max="1" width="13.140625" bestFit="1" customWidth="1"/>
    <col min="2" max="2" width="22" bestFit="1" customWidth="1"/>
    <col min="3" max="6" width="20" bestFit="1" customWidth="1"/>
    <col min="7" max="7" width="11.28515625" bestFit="1" customWidth="1"/>
  </cols>
  <sheetData>
    <row r="3" spans="1:14" x14ac:dyDescent="0.25">
      <c r="A3" s="6" t="s">
        <v>6221</v>
      </c>
      <c r="C3" s="6" t="s">
        <v>6196</v>
      </c>
    </row>
    <row r="4" spans="1:14" x14ac:dyDescent="0.25">
      <c r="A4" s="6" t="s">
        <v>6215</v>
      </c>
      <c r="B4" s="6" t="s">
        <v>6216</v>
      </c>
      <c r="C4" t="s">
        <v>6217</v>
      </c>
      <c r="D4" t="s">
        <v>6218</v>
      </c>
      <c r="E4" t="s">
        <v>6219</v>
      </c>
      <c r="F4" t="s">
        <v>6220</v>
      </c>
      <c r="G4" t="s">
        <v>6198</v>
      </c>
      <c r="K4" s="9"/>
    </row>
    <row r="5" spans="1:14" x14ac:dyDescent="0.25">
      <c r="A5" t="s">
        <v>6199</v>
      </c>
      <c r="B5" t="s">
        <v>6203</v>
      </c>
      <c r="C5" s="7">
        <v>186.85499999999999</v>
      </c>
      <c r="D5" s="7">
        <v>305.97000000000003</v>
      </c>
      <c r="E5" s="7">
        <v>213.15999999999997</v>
      </c>
      <c r="F5" s="7">
        <v>123</v>
      </c>
      <c r="G5" s="7">
        <v>828.98500000000001</v>
      </c>
      <c r="N5" s="8"/>
    </row>
    <row r="6" spans="1:14" x14ac:dyDescent="0.25">
      <c r="B6" t="s">
        <v>6204</v>
      </c>
      <c r="C6" s="7">
        <v>251.96499999999997</v>
      </c>
      <c r="D6" s="7">
        <v>129.46</v>
      </c>
      <c r="E6" s="7">
        <v>434.03999999999996</v>
      </c>
      <c r="F6" s="7">
        <v>171.93999999999997</v>
      </c>
      <c r="G6" s="7">
        <v>987.40499999999986</v>
      </c>
    </row>
    <row r="7" spans="1:14" x14ac:dyDescent="0.25">
      <c r="B7" t="s">
        <v>6205</v>
      </c>
      <c r="C7" s="7">
        <v>224.94499999999999</v>
      </c>
      <c r="D7" s="7">
        <v>349.12</v>
      </c>
      <c r="E7" s="7">
        <v>321.04000000000002</v>
      </c>
      <c r="F7" s="7">
        <v>126.035</v>
      </c>
      <c r="G7" s="7">
        <v>1021.14</v>
      </c>
    </row>
    <row r="8" spans="1:14" x14ac:dyDescent="0.25">
      <c r="B8" t="s">
        <v>6206</v>
      </c>
      <c r="C8" s="7">
        <v>307.12</v>
      </c>
      <c r="D8" s="7">
        <v>681.07499999999993</v>
      </c>
      <c r="E8" s="7">
        <v>533.70499999999993</v>
      </c>
      <c r="F8" s="7">
        <v>158.85</v>
      </c>
      <c r="G8" s="7">
        <v>1680.7499999999998</v>
      </c>
      <c r="L8" s="9"/>
    </row>
    <row r="9" spans="1:14" x14ac:dyDescent="0.25">
      <c r="B9" t="s">
        <v>6207</v>
      </c>
      <c r="C9" s="7">
        <v>53.664999999999992</v>
      </c>
      <c r="D9" s="7">
        <v>83.025000000000006</v>
      </c>
      <c r="E9" s="7">
        <v>193.83499999999998</v>
      </c>
      <c r="F9" s="7">
        <v>68.039999999999992</v>
      </c>
      <c r="G9" s="7">
        <v>398.56499999999994</v>
      </c>
    </row>
    <row r="10" spans="1:14" x14ac:dyDescent="0.25">
      <c r="B10" t="s">
        <v>6208</v>
      </c>
      <c r="C10" s="7">
        <v>163.01999999999998</v>
      </c>
      <c r="D10" s="7">
        <v>678.3599999999999</v>
      </c>
      <c r="E10" s="7">
        <v>171.04500000000002</v>
      </c>
      <c r="F10" s="7">
        <v>372.255</v>
      </c>
      <c r="G10" s="7">
        <v>1384.6799999999998</v>
      </c>
    </row>
    <row r="11" spans="1:14" x14ac:dyDescent="0.25">
      <c r="B11" t="s">
        <v>6209</v>
      </c>
      <c r="C11" s="7">
        <v>345.02</v>
      </c>
      <c r="D11" s="7">
        <v>273.86999999999995</v>
      </c>
      <c r="E11" s="7">
        <v>184.12999999999997</v>
      </c>
      <c r="F11" s="7">
        <v>201.11499999999998</v>
      </c>
      <c r="G11" s="7">
        <v>1004.1349999999999</v>
      </c>
    </row>
    <row r="12" spans="1:14" x14ac:dyDescent="0.25">
      <c r="B12" t="s">
        <v>6210</v>
      </c>
      <c r="C12" s="7">
        <v>334.89</v>
      </c>
      <c r="D12" s="7">
        <v>70.95</v>
      </c>
      <c r="E12" s="7">
        <v>134.23000000000002</v>
      </c>
      <c r="F12" s="7">
        <v>166.27499999999998</v>
      </c>
      <c r="G12" s="7">
        <v>706.34499999999991</v>
      </c>
    </row>
    <row r="13" spans="1:14" x14ac:dyDescent="0.25">
      <c r="B13" t="s">
        <v>6211</v>
      </c>
      <c r="C13" s="7">
        <v>178.70999999999998</v>
      </c>
      <c r="D13" s="7">
        <v>166.1</v>
      </c>
      <c r="E13" s="7">
        <v>439.30999999999995</v>
      </c>
      <c r="F13" s="7">
        <v>492.9</v>
      </c>
      <c r="G13" s="7">
        <v>1277.02</v>
      </c>
    </row>
    <row r="14" spans="1:14" x14ac:dyDescent="0.25">
      <c r="B14" t="s">
        <v>6212</v>
      </c>
      <c r="C14" s="7">
        <v>301.98500000000001</v>
      </c>
      <c r="D14" s="7">
        <v>153.76499999999999</v>
      </c>
      <c r="E14" s="7">
        <v>215.55499999999998</v>
      </c>
      <c r="F14" s="7">
        <v>213.66499999999999</v>
      </c>
      <c r="G14" s="7">
        <v>884.96999999999991</v>
      </c>
    </row>
    <row r="15" spans="1:14" x14ac:dyDescent="0.25">
      <c r="B15" t="s">
        <v>6213</v>
      </c>
      <c r="C15" s="7">
        <v>312.83499999999998</v>
      </c>
      <c r="D15" s="7">
        <v>63.249999999999993</v>
      </c>
      <c r="E15" s="7">
        <v>350.89500000000004</v>
      </c>
      <c r="F15" s="7">
        <v>96.405000000000001</v>
      </c>
      <c r="G15" s="7">
        <v>823.38499999999999</v>
      </c>
    </row>
    <row r="16" spans="1:14" x14ac:dyDescent="0.25">
      <c r="B16" t="s">
        <v>6214</v>
      </c>
      <c r="C16" s="7">
        <v>265.62</v>
      </c>
      <c r="D16" s="7">
        <v>526.51499999999987</v>
      </c>
      <c r="E16" s="7">
        <v>187.06</v>
      </c>
      <c r="F16" s="7">
        <v>210.58999999999997</v>
      </c>
      <c r="G16" s="7">
        <v>1189.7849999999999</v>
      </c>
    </row>
    <row r="17" spans="1:7" x14ac:dyDescent="0.25">
      <c r="A17" t="s">
        <v>6200</v>
      </c>
      <c r="B17" t="s">
        <v>6203</v>
      </c>
      <c r="C17" s="7">
        <v>47.25</v>
      </c>
      <c r="D17" s="7">
        <v>65.805000000000007</v>
      </c>
      <c r="E17" s="7">
        <v>274.67500000000001</v>
      </c>
      <c r="F17" s="7">
        <v>179.22</v>
      </c>
      <c r="G17" s="7">
        <v>566.95000000000005</v>
      </c>
    </row>
    <row r="18" spans="1:7" x14ac:dyDescent="0.25">
      <c r="B18" t="s">
        <v>6204</v>
      </c>
      <c r="C18" s="7">
        <v>745.44999999999993</v>
      </c>
      <c r="D18" s="7">
        <v>428.88499999999999</v>
      </c>
      <c r="E18" s="7">
        <v>194.17499999999998</v>
      </c>
      <c r="F18" s="7">
        <v>429.82999999999993</v>
      </c>
      <c r="G18" s="7">
        <v>1798.34</v>
      </c>
    </row>
    <row r="19" spans="1:7" x14ac:dyDescent="0.25">
      <c r="B19" t="s">
        <v>6205</v>
      </c>
      <c r="C19" s="7">
        <v>130.47</v>
      </c>
      <c r="D19" s="7">
        <v>271.48500000000001</v>
      </c>
      <c r="E19" s="7">
        <v>281.20499999999998</v>
      </c>
      <c r="F19" s="7">
        <v>231.63000000000002</v>
      </c>
      <c r="G19" s="7">
        <v>914.79000000000008</v>
      </c>
    </row>
    <row r="20" spans="1:7" x14ac:dyDescent="0.25">
      <c r="B20" t="s">
        <v>6206</v>
      </c>
      <c r="C20" s="7">
        <v>27</v>
      </c>
      <c r="D20" s="7">
        <v>347.26</v>
      </c>
      <c r="E20" s="7">
        <v>147.51</v>
      </c>
      <c r="F20" s="7">
        <v>240.04</v>
      </c>
      <c r="G20" s="7">
        <v>761.81</v>
      </c>
    </row>
    <row r="21" spans="1:7" x14ac:dyDescent="0.25">
      <c r="B21" t="s">
        <v>6207</v>
      </c>
      <c r="C21" s="7">
        <v>255.11499999999995</v>
      </c>
      <c r="D21" s="7">
        <v>541.73</v>
      </c>
      <c r="E21" s="7">
        <v>83.43</v>
      </c>
      <c r="F21" s="7">
        <v>59.079999999999991</v>
      </c>
      <c r="G21" s="7">
        <v>939.35500000000013</v>
      </c>
    </row>
    <row r="22" spans="1:7" x14ac:dyDescent="0.25">
      <c r="B22" t="s">
        <v>6208</v>
      </c>
      <c r="C22" s="7">
        <v>584.78999999999985</v>
      </c>
      <c r="D22" s="7">
        <v>357.42999999999995</v>
      </c>
      <c r="E22" s="7">
        <v>355.34</v>
      </c>
      <c r="F22" s="7">
        <v>140.88</v>
      </c>
      <c r="G22" s="7">
        <v>1438.4399999999996</v>
      </c>
    </row>
    <row r="23" spans="1:7" x14ac:dyDescent="0.25">
      <c r="B23" t="s">
        <v>6209</v>
      </c>
      <c r="C23" s="7">
        <v>430.62</v>
      </c>
      <c r="D23" s="7">
        <v>227.42500000000001</v>
      </c>
      <c r="E23" s="7">
        <v>236.315</v>
      </c>
      <c r="F23" s="7">
        <v>414.58499999999992</v>
      </c>
      <c r="G23" s="7">
        <v>1308.9450000000002</v>
      </c>
    </row>
    <row r="24" spans="1:7" x14ac:dyDescent="0.25">
      <c r="B24" t="s">
        <v>6210</v>
      </c>
      <c r="C24" s="7">
        <v>22.5</v>
      </c>
      <c r="D24" s="7">
        <v>77.72</v>
      </c>
      <c r="E24" s="7">
        <v>60.5</v>
      </c>
      <c r="F24" s="7">
        <v>139.67999999999998</v>
      </c>
      <c r="G24" s="7">
        <v>300.39999999999998</v>
      </c>
    </row>
    <row r="25" spans="1:7" x14ac:dyDescent="0.25">
      <c r="B25" t="s">
        <v>6211</v>
      </c>
      <c r="C25" s="7">
        <v>126.14999999999999</v>
      </c>
      <c r="D25" s="7">
        <v>195.11</v>
      </c>
      <c r="E25" s="7">
        <v>89.13</v>
      </c>
      <c r="F25" s="7">
        <v>302.65999999999997</v>
      </c>
      <c r="G25" s="7">
        <v>713.05</v>
      </c>
    </row>
    <row r="26" spans="1:7" x14ac:dyDescent="0.25">
      <c r="B26" t="s">
        <v>6212</v>
      </c>
      <c r="C26" s="7">
        <v>376.03</v>
      </c>
      <c r="D26" s="7">
        <v>523.24</v>
      </c>
      <c r="E26" s="7">
        <v>440.96499999999997</v>
      </c>
      <c r="F26" s="7">
        <v>174.46999999999997</v>
      </c>
      <c r="G26" s="7">
        <v>1514.7049999999999</v>
      </c>
    </row>
    <row r="27" spans="1:7" x14ac:dyDescent="0.25">
      <c r="B27" t="s">
        <v>6213</v>
      </c>
      <c r="C27" s="7">
        <v>515.17999999999995</v>
      </c>
      <c r="D27" s="7">
        <v>142.56</v>
      </c>
      <c r="E27" s="7">
        <v>347.03999999999996</v>
      </c>
      <c r="F27" s="7">
        <v>104.08499999999999</v>
      </c>
      <c r="G27" s="7">
        <v>1108.865</v>
      </c>
    </row>
    <row r="28" spans="1:7" x14ac:dyDescent="0.25">
      <c r="B28" t="s">
        <v>6214</v>
      </c>
      <c r="C28" s="7">
        <v>95.859999999999985</v>
      </c>
      <c r="D28" s="7">
        <v>484.76</v>
      </c>
      <c r="E28" s="7">
        <v>94.17</v>
      </c>
      <c r="F28" s="7">
        <v>77.10499999999999</v>
      </c>
      <c r="G28" s="7">
        <v>751.89499999999998</v>
      </c>
    </row>
    <row r="29" spans="1:7" x14ac:dyDescent="0.25">
      <c r="A29" t="s">
        <v>6201</v>
      </c>
      <c r="B29" t="s">
        <v>6203</v>
      </c>
      <c r="C29" s="7">
        <v>258.34500000000003</v>
      </c>
      <c r="D29" s="7">
        <v>139.625</v>
      </c>
      <c r="E29" s="7">
        <v>279.52000000000004</v>
      </c>
      <c r="F29" s="7">
        <v>160.19499999999999</v>
      </c>
      <c r="G29" s="7">
        <v>837.68499999999995</v>
      </c>
    </row>
    <row r="30" spans="1:7" x14ac:dyDescent="0.25">
      <c r="B30" t="s">
        <v>6204</v>
      </c>
      <c r="C30" s="7">
        <v>342.2</v>
      </c>
      <c r="D30" s="7">
        <v>284.24999999999994</v>
      </c>
      <c r="E30" s="7">
        <v>251.83</v>
      </c>
      <c r="F30" s="7">
        <v>80.550000000000011</v>
      </c>
      <c r="G30" s="7">
        <v>958.82999999999993</v>
      </c>
    </row>
    <row r="31" spans="1:7" x14ac:dyDescent="0.25">
      <c r="B31" t="s">
        <v>6205</v>
      </c>
      <c r="C31" s="7">
        <v>418.30499999999989</v>
      </c>
      <c r="D31" s="7">
        <v>468.125</v>
      </c>
      <c r="E31" s="7">
        <v>405.05500000000006</v>
      </c>
      <c r="F31" s="7">
        <v>253.15499999999997</v>
      </c>
      <c r="G31" s="7">
        <v>1544.6399999999999</v>
      </c>
    </row>
    <row r="32" spans="1:7" x14ac:dyDescent="0.25">
      <c r="B32" t="s">
        <v>6206</v>
      </c>
      <c r="C32" s="7">
        <v>102.32999999999998</v>
      </c>
      <c r="D32" s="7">
        <v>242.14000000000001</v>
      </c>
      <c r="E32" s="7">
        <v>554.875</v>
      </c>
      <c r="F32" s="7">
        <v>106.23999999999998</v>
      </c>
      <c r="G32" s="7">
        <v>1005.585</v>
      </c>
    </row>
    <row r="33" spans="1:7" x14ac:dyDescent="0.25">
      <c r="B33" t="s">
        <v>6207</v>
      </c>
      <c r="C33" s="7">
        <v>234.71999999999997</v>
      </c>
      <c r="D33" s="7">
        <v>133.08000000000001</v>
      </c>
      <c r="E33" s="7">
        <v>267.2</v>
      </c>
      <c r="F33" s="7">
        <v>272.68999999999994</v>
      </c>
      <c r="G33" s="7">
        <v>907.68999999999994</v>
      </c>
    </row>
    <row r="34" spans="1:7" x14ac:dyDescent="0.25">
      <c r="B34" t="s">
        <v>6208</v>
      </c>
      <c r="C34" s="7">
        <v>430.39</v>
      </c>
      <c r="D34" s="7">
        <v>136.20500000000001</v>
      </c>
      <c r="E34" s="7">
        <v>209.6</v>
      </c>
      <c r="F34" s="7">
        <v>88.334999999999994</v>
      </c>
      <c r="G34" s="7">
        <v>864.53000000000009</v>
      </c>
    </row>
    <row r="35" spans="1:7" x14ac:dyDescent="0.25">
      <c r="B35" t="s">
        <v>6209</v>
      </c>
      <c r="C35" s="7">
        <v>109.005</v>
      </c>
      <c r="D35" s="7">
        <v>393.57499999999999</v>
      </c>
      <c r="E35" s="7">
        <v>61.034999999999997</v>
      </c>
      <c r="F35" s="7">
        <v>199.48999999999998</v>
      </c>
      <c r="G35" s="7">
        <v>763.10500000000002</v>
      </c>
    </row>
    <row r="36" spans="1:7" x14ac:dyDescent="0.25">
      <c r="B36" t="s">
        <v>6210</v>
      </c>
      <c r="C36" s="7">
        <v>287.52499999999998</v>
      </c>
      <c r="D36" s="7">
        <v>288.67</v>
      </c>
      <c r="E36" s="7">
        <v>125.58</v>
      </c>
      <c r="F36" s="7">
        <v>374.13499999999999</v>
      </c>
      <c r="G36" s="7">
        <v>1075.9099999999999</v>
      </c>
    </row>
    <row r="37" spans="1:7" x14ac:dyDescent="0.25">
      <c r="B37" t="s">
        <v>6211</v>
      </c>
      <c r="C37" s="7">
        <v>840.92999999999984</v>
      </c>
      <c r="D37" s="7">
        <v>409.875</v>
      </c>
      <c r="E37" s="7">
        <v>171.32999999999998</v>
      </c>
      <c r="F37" s="7">
        <v>221.43999999999997</v>
      </c>
      <c r="G37" s="7">
        <v>1643.5749999999998</v>
      </c>
    </row>
    <row r="38" spans="1:7" x14ac:dyDescent="0.25">
      <c r="B38" t="s">
        <v>6212</v>
      </c>
      <c r="C38" s="7">
        <v>299.07</v>
      </c>
      <c r="D38" s="7">
        <v>260.32499999999999</v>
      </c>
      <c r="E38" s="7">
        <v>584.64</v>
      </c>
      <c r="F38" s="7">
        <v>256.36500000000001</v>
      </c>
      <c r="G38" s="7">
        <v>1400.3999999999999</v>
      </c>
    </row>
    <row r="39" spans="1:7" x14ac:dyDescent="0.25">
      <c r="B39" t="s">
        <v>6213</v>
      </c>
      <c r="C39" s="7">
        <v>323.32499999999999</v>
      </c>
      <c r="D39" s="7">
        <v>565.57000000000005</v>
      </c>
      <c r="E39" s="7">
        <v>537.80999999999995</v>
      </c>
      <c r="F39" s="7">
        <v>189.47499999999999</v>
      </c>
      <c r="G39" s="7">
        <v>1616.1799999999998</v>
      </c>
    </row>
    <row r="40" spans="1:7" x14ac:dyDescent="0.25">
      <c r="B40" t="s">
        <v>6214</v>
      </c>
      <c r="C40" s="7">
        <v>399.48499999999996</v>
      </c>
      <c r="D40" s="7">
        <v>148.19999999999999</v>
      </c>
      <c r="E40" s="7">
        <v>388.21999999999997</v>
      </c>
      <c r="F40" s="7">
        <v>212.07499999999999</v>
      </c>
      <c r="G40" s="7">
        <v>1147.98</v>
      </c>
    </row>
    <row r="41" spans="1:7" x14ac:dyDescent="0.25">
      <c r="A41" t="s">
        <v>6202</v>
      </c>
      <c r="B41" t="s">
        <v>6203</v>
      </c>
      <c r="C41" s="7">
        <v>112.69499999999999</v>
      </c>
      <c r="D41" s="7">
        <v>166.32</v>
      </c>
      <c r="E41" s="7">
        <v>843.71499999999992</v>
      </c>
      <c r="F41" s="7">
        <v>146.685</v>
      </c>
      <c r="G41" s="7">
        <v>1269.415</v>
      </c>
    </row>
    <row r="42" spans="1:7" x14ac:dyDescent="0.25">
      <c r="B42" t="s">
        <v>6204</v>
      </c>
      <c r="C42" s="7">
        <v>114.87999999999998</v>
      </c>
      <c r="D42" s="7">
        <v>133.815</v>
      </c>
      <c r="E42" s="7">
        <v>91.175000000000011</v>
      </c>
      <c r="F42" s="7">
        <v>53.759999999999991</v>
      </c>
      <c r="G42" s="7">
        <v>393.63</v>
      </c>
    </row>
    <row r="43" spans="1:7" x14ac:dyDescent="0.25">
      <c r="B43" t="s">
        <v>6205</v>
      </c>
      <c r="C43" s="7">
        <v>277.76</v>
      </c>
      <c r="D43" s="7">
        <v>175.41</v>
      </c>
      <c r="E43" s="7">
        <v>462.50999999999993</v>
      </c>
      <c r="F43" s="7">
        <v>399.52499999999998</v>
      </c>
      <c r="G43" s="7">
        <v>1315.2049999999999</v>
      </c>
    </row>
    <row r="44" spans="1:7" x14ac:dyDescent="0.25">
      <c r="B44" t="s">
        <v>6206</v>
      </c>
      <c r="C44" s="7">
        <v>197.89499999999998</v>
      </c>
      <c r="D44" s="7">
        <v>289.755</v>
      </c>
      <c r="E44" s="7">
        <v>88.545000000000002</v>
      </c>
      <c r="F44" s="7">
        <v>200.25499999999997</v>
      </c>
      <c r="G44" s="7">
        <v>776.44999999999993</v>
      </c>
    </row>
    <row r="45" spans="1:7" x14ac:dyDescent="0.25">
      <c r="B45" t="s">
        <v>6207</v>
      </c>
      <c r="C45" s="7">
        <v>193.11499999999998</v>
      </c>
      <c r="D45" s="7">
        <v>212.49499999999998</v>
      </c>
      <c r="E45" s="7">
        <v>292.29000000000002</v>
      </c>
      <c r="F45" s="7">
        <v>304.46999999999997</v>
      </c>
      <c r="G45" s="7">
        <v>1002.3699999999999</v>
      </c>
    </row>
    <row r="46" spans="1:7" x14ac:dyDescent="0.25">
      <c r="B46" t="s">
        <v>6208</v>
      </c>
      <c r="C46" s="7">
        <v>179.79</v>
      </c>
      <c r="D46" s="7">
        <v>426.2</v>
      </c>
      <c r="E46" s="7">
        <v>170.08999999999997</v>
      </c>
      <c r="F46" s="7">
        <v>379.31</v>
      </c>
      <c r="G46" s="7">
        <v>1155.3899999999999</v>
      </c>
    </row>
    <row r="47" spans="1:7" x14ac:dyDescent="0.25">
      <c r="B47" t="s">
        <v>6209</v>
      </c>
      <c r="C47" s="7">
        <v>247.28999999999996</v>
      </c>
      <c r="D47" s="7">
        <v>246.685</v>
      </c>
      <c r="E47" s="7">
        <v>271.05499999999995</v>
      </c>
      <c r="F47" s="7">
        <v>141.69999999999999</v>
      </c>
      <c r="G47" s="7">
        <v>906.73</v>
      </c>
    </row>
    <row r="48" spans="1:7" x14ac:dyDescent="0.25">
      <c r="B48" t="s">
        <v>6210</v>
      </c>
      <c r="C48" s="7">
        <v>116.39499999999998</v>
      </c>
      <c r="D48" s="7">
        <v>41.25</v>
      </c>
      <c r="E48" s="7">
        <v>15.54</v>
      </c>
      <c r="F48" s="7">
        <v>71.06</v>
      </c>
      <c r="G48" s="7">
        <v>244.24499999999998</v>
      </c>
    </row>
    <row r="49" spans="1:7" x14ac:dyDescent="0.25">
      <c r="A49" t="s">
        <v>6198</v>
      </c>
      <c r="C49" s="7">
        <v>11768.495000000003</v>
      </c>
      <c r="D49" s="7">
        <v>12306.440000000002</v>
      </c>
      <c r="E49" s="7">
        <v>12054.075000000003</v>
      </c>
      <c r="F49" s="7">
        <v>9005.244999999999</v>
      </c>
      <c r="G49" s="7">
        <v>45134.255000000005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25" sqref="F25"/>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140625" customWidth="1"/>
    <col min="12" max="12" width="11.28515625" customWidth="1"/>
    <col min="13" max="13" width="9.42578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10" workbookViewId="0">
      <selection activeCell="E39" sqref="E39"/>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24" sqref="H24"/>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Country Bar Chart</vt:lpstr>
      <vt:lpstr>Top 5 Customers</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Rashik Nilambur</dc:creator>
  <cp:keywords/>
  <dc:description/>
  <cp:lastModifiedBy>RASHIK K</cp:lastModifiedBy>
  <cp:revision/>
  <dcterms:created xsi:type="dcterms:W3CDTF">2022-11-26T09:51:45Z</dcterms:created>
  <dcterms:modified xsi:type="dcterms:W3CDTF">2024-07-02T11:20:29Z</dcterms:modified>
  <cp:category/>
  <cp:contentStatus/>
</cp:coreProperties>
</file>