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425" activeTab="7"/>
  </bookViews>
  <sheets>
    <sheet name="2019" sheetId="1" r:id="rId1"/>
    <sheet name="2018" sheetId="2" r:id="rId2"/>
    <sheet name="2017" sheetId="3" r:id="rId3"/>
    <sheet name="2016" sheetId="4" r:id="rId4"/>
    <sheet name="2020" sheetId="5" r:id="rId5"/>
    <sheet name="2021" sheetId="6" r:id="rId6"/>
    <sheet name="2022" sheetId="8" r:id="rId7"/>
    <sheet name="2023" sheetId="9" r:id="rId8"/>
    <sheet name="Sheet1" sheetId="7" r:id="rId9"/>
  </sheets>
  <definedNames>
    <definedName name="_xlnm._FilterDatabase" localSheetId="3" hidden="1">'2016'!$A$1:$J$794</definedName>
  </definedNames>
  <calcPr calcId="144525"/>
</workbook>
</file>

<file path=xl/calcChain.xml><?xml version="1.0" encoding="utf-8"?>
<calcChain xmlns="http://schemas.openxmlformats.org/spreadsheetml/2006/main">
  <c r="M150" i="9" l="1"/>
  <c r="M57" i="9"/>
  <c r="M336" i="8"/>
  <c r="M74" i="8"/>
  <c r="M57" i="8"/>
  <c r="M74" i="6"/>
  <c r="M57" i="6"/>
  <c r="L469" i="5"/>
  <c r="M74" i="5"/>
  <c r="M57" i="5"/>
  <c r="L222" i="3"/>
  <c r="L221" i="3"/>
  <c r="L218" i="3"/>
  <c r="L217" i="3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26" i="1"/>
</calcChain>
</file>

<file path=xl/sharedStrings.xml><?xml version="1.0" encoding="utf-8"?>
<sst xmlns="http://schemas.openxmlformats.org/spreadsheetml/2006/main" count="31835" uniqueCount="13541">
  <si>
    <t>වර්ෂය</t>
  </si>
  <si>
    <t>ගොනු අංකය</t>
  </si>
  <si>
    <t>ඉල්ලුම්කරුගේ නම</t>
  </si>
  <si>
    <t>කොට්ඨාශය</t>
  </si>
  <si>
    <t>ඉදිකිරීමට යෝජිත ඉඩම පිහිටි ස්ථානය</t>
  </si>
  <si>
    <t>වර්ග මීටර් ප්‍රමාණය</t>
  </si>
  <si>
    <t>වානිජ/නේවාසික යනවග</t>
  </si>
  <si>
    <t>අයදුම්පත්‍රය ඉදිරිපත් දිනය</t>
  </si>
  <si>
    <t>අනුමත කළ දිනය</t>
  </si>
  <si>
    <t>ක්ෂේත්‍ර පරීක්ෂාවන් සිදු කරන ලද කාර්මික නිලධාරියාගේ නම</t>
  </si>
  <si>
    <t>BA 01/2019</t>
  </si>
  <si>
    <t>BA 02/2019</t>
  </si>
  <si>
    <t>BA 03/2019</t>
  </si>
  <si>
    <t>BA 04/2019</t>
  </si>
  <si>
    <t>BA 05/2019</t>
  </si>
  <si>
    <t>BA 06/2019</t>
  </si>
  <si>
    <t>BA 07/2019</t>
  </si>
  <si>
    <t>BA 08/2019</t>
  </si>
  <si>
    <t>BA 09/2019</t>
  </si>
  <si>
    <t>BA 10/2019</t>
  </si>
  <si>
    <t>BA 11/2019</t>
  </si>
  <si>
    <t>BA 12/2019</t>
  </si>
  <si>
    <t>BA 13/2019</t>
  </si>
  <si>
    <t>BA 14/2019</t>
  </si>
  <si>
    <t>BA 15/2019</t>
  </si>
  <si>
    <t>BA 16/2019</t>
  </si>
  <si>
    <t>BA 17/2019</t>
  </si>
  <si>
    <t>BA 18/2019</t>
  </si>
  <si>
    <t>BA 19/2019</t>
  </si>
  <si>
    <t>BA 20/2019</t>
  </si>
  <si>
    <t>H.M.H.කණ්ඩම්බි</t>
  </si>
  <si>
    <t>G.W.S.ප්‍රියදර්ශනි</t>
  </si>
  <si>
    <t>G.P.ප්‍රභාෂ්වර</t>
  </si>
  <si>
    <t>P.L.A.M.V.ජයසිංහ</t>
  </si>
  <si>
    <t>K.H.P.P.ද සිල්වා</t>
  </si>
  <si>
    <t>K.G.R.වසන්ත</t>
  </si>
  <si>
    <t>J.V.රාමනායක</t>
  </si>
  <si>
    <t>H.A.P.U.සමන්තලාල්</t>
  </si>
  <si>
    <t>M.C.මානවඩු</t>
  </si>
  <si>
    <t>T.A.S.ප්‍රභාත්</t>
  </si>
  <si>
    <t>L.නිමලසේන</t>
  </si>
  <si>
    <t>W.K.I.ප්‍රසාද්</t>
  </si>
  <si>
    <t>D.A.චාන්දනි</t>
  </si>
  <si>
    <t>H.P.W.K.නිල්මිණි</t>
  </si>
  <si>
    <t>K.G.අනුලා</t>
  </si>
  <si>
    <t>R.G.සෙනවිරත්න</t>
  </si>
  <si>
    <t>W.A.D.කුමාර</t>
  </si>
  <si>
    <t>E.නෙවිල්</t>
  </si>
  <si>
    <t>H.P.P.දේවප්‍රිය</t>
  </si>
  <si>
    <t>E.W.I.නිශාන්ති</t>
  </si>
  <si>
    <t>P.G.D.කුමාර</t>
  </si>
  <si>
    <t>N.D.O.ජයවර්ධන</t>
  </si>
  <si>
    <t>වල්ගම</t>
  </si>
  <si>
    <t>ඉසදින්</t>
  </si>
  <si>
    <t>හිත්තැටිය</t>
  </si>
  <si>
    <t>කැකණදුර</t>
  </si>
  <si>
    <t>වැලිවේරිය</t>
  </si>
  <si>
    <t>මාතර</t>
  </si>
  <si>
    <t>නූපේ</t>
  </si>
  <si>
    <t>වීරමාවත, වල්ගම</t>
  </si>
  <si>
    <t>නේවාසික</t>
  </si>
  <si>
    <t>2019.01.02</t>
  </si>
  <si>
    <t>2019.02.11</t>
  </si>
  <si>
    <t>ගයාල් මයා</t>
  </si>
  <si>
    <t>යෙහියා පාර,ඉසදින් නගරය</t>
  </si>
  <si>
    <t>2019.01.03</t>
  </si>
  <si>
    <t>2019.01.10</t>
  </si>
  <si>
    <t>බුද්ධික මයා</t>
  </si>
  <si>
    <t>වරාවත්ත, හිත්තැටිය(බ)</t>
  </si>
  <si>
    <t>2019.01.08</t>
  </si>
  <si>
    <t>දිනේෂ් මයා</t>
  </si>
  <si>
    <t>පරවාහැර, කැකණදුර</t>
  </si>
  <si>
    <t>කුමාරදාස මාවත, වැලිවේරිය</t>
  </si>
  <si>
    <t>මානිගෙවත්ත,වල්ගම</t>
  </si>
  <si>
    <t>2019.03.11</t>
  </si>
  <si>
    <t>87, වෙරල පාර,මාතර</t>
  </si>
  <si>
    <t>තිසර මයා</t>
  </si>
  <si>
    <t>කරුවලගස් පාර,වල්ගම</t>
  </si>
  <si>
    <t>2019.01.24</t>
  </si>
  <si>
    <t>6 හරස් පාර, නූපේ.</t>
  </si>
  <si>
    <t>2019.01.04</t>
  </si>
  <si>
    <t>2019.02.05</t>
  </si>
  <si>
    <t>2019.01.07</t>
  </si>
  <si>
    <t>තොටමුණ</t>
  </si>
  <si>
    <t>තොටමුණ,ජයමහා විහාර පාර</t>
  </si>
  <si>
    <t>උද්‍යාන මාවත,මාතර</t>
  </si>
  <si>
    <t>මහේෂි මිය</t>
  </si>
  <si>
    <t>2019.01.18</t>
  </si>
  <si>
    <t>2019.07.17</t>
  </si>
  <si>
    <t>කුමාරතුංග මාවත,මාතර</t>
  </si>
  <si>
    <t>2019.01.09</t>
  </si>
  <si>
    <t>2019.06.03</t>
  </si>
  <si>
    <t>වල්පල</t>
  </si>
  <si>
    <t>2 හරස් පාර,වල්පල,මාතර</t>
  </si>
  <si>
    <t>2019.02.07</t>
  </si>
  <si>
    <t>මහානාමපුර,වැලිවේරිය</t>
  </si>
  <si>
    <t>වානිජ</t>
  </si>
  <si>
    <t>මැද්දවත්ත</t>
  </si>
  <si>
    <t>මංගල පාර, මැද්දවත්ත</t>
  </si>
  <si>
    <t>2019.01.16</t>
  </si>
  <si>
    <t>2019.02.13</t>
  </si>
  <si>
    <t>2019.02.01</t>
  </si>
  <si>
    <t>2019.01.22</t>
  </si>
  <si>
    <t>අකුරැස්ස පාර,නූපේ</t>
  </si>
  <si>
    <t>2019.01.17</t>
  </si>
  <si>
    <t>BA 21/2019</t>
  </si>
  <si>
    <t>BA 22/2019</t>
  </si>
  <si>
    <t>BA 23/2019</t>
  </si>
  <si>
    <t>BA 24/2019</t>
  </si>
  <si>
    <t>BA 25/2019</t>
  </si>
  <si>
    <t>BA 26/2019</t>
  </si>
  <si>
    <t>BA 27/2019</t>
  </si>
  <si>
    <t>BA 28/2019</t>
  </si>
  <si>
    <t>BA 29/2019</t>
  </si>
  <si>
    <t>BA 30/2019</t>
  </si>
  <si>
    <t>BA 31/2019</t>
  </si>
  <si>
    <t>BA 32/2019</t>
  </si>
  <si>
    <t>BA 33/2019</t>
  </si>
  <si>
    <t>BA 34/2019</t>
  </si>
  <si>
    <t>BA 35/2019</t>
  </si>
  <si>
    <t>BA 36/2019</t>
  </si>
  <si>
    <t>BA 37/2019</t>
  </si>
  <si>
    <t>BA 38/2019</t>
  </si>
  <si>
    <t>BA 39/2019</t>
  </si>
  <si>
    <t>BA 40/2019</t>
  </si>
  <si>
    <t>BA 41/2019</t>
  </si>
  <si>
    <t>BA 42/2019</t>
  </si>
  <si>
    <t>BA 43/2019</t>
  </si>
  <si>
    <t>BA 44/2019</t>
  </si>
  <si>
    <t>BA 45/2019</t>
  </si>
  <si>
    <t>BA 46/2019</t>
  </si>
  <si>
    <t>BA 47/2019</t>
  </si>
  <si>
    <t>BA 48/2019</t>
  </si>
  <si>
    <t>BA 49/2019</t>
  </si>
  <si>
    <t>BA 50/2019</t>
  </si>
  <si>
    <t>BA 51/2019</t>
  </si>
  <si>
    <t>BA 52/2019</t>
  </si>
  <si>
    <t>A.D.M.සමන්</t>
  </si>
  <si>
    <t>S.P.P.බබුන් අප්පු</t>
  </si>
  <si>
    <t>C.D.යද්දෙහිවත්ත</t>
  </si>
  <si>
    <t>D.D.රූණගේ</t>
  </si>
  <si>
    <t>C.වික්‍රමසේකර</t>
  </si>
  <si>
    <t>G.P.H.D.සුරංග</t>
  </si>
  <si>
    <t>K.P.M.දිලංක</t>
  </si>
  <si>
    <t>ගිගිල්ස් එඩියුකේෂනල්</t>
  </si>
  <si>
    <t>P.V.D.I.තරංගනි</t>
  </si>
  <si>
    <t>A.G.P.S.කුමාර</t>
  </si>
  <si>
    <t>M.කරුණාතිලක</t>
  </si>
  <si>
    <t>I.K.P.S.ජයවීර</t>
  </si>
  <si>
    <t>A.P.S.ගයාන්</t>
  </si>
  <si>
    <t>R.කුසුමලතා</t>
  </si>
  <si>
    <t>K.A.රෝහණ</t>
  </si>
  <si>
    <t>V.G.C.ප්‍රේමරත්න</t>
  </si>
  <si>
    <t xml:space="preserve">විරාජ් ද සිල්වා </t>
  </si>
  <si>
    <t>M.G.N.දේවප්‍රිය</t>
  </si>
  <si>
    <t>C.U.වීරසිංහ</t>
  </si>
  <si>
    <t>A.K.නානායක්කාර</t>
  </si>
  <si>
    <t>N.H.T.යසසිරි</t>
  </si>
  <si>
    <t>M.P.B.මංජුලා</t>
  </si>
  <si>
    <t>K.P.D.උපේක්ෂා</t>
  </si>
  <si>
    <t>P.R.W.M.කුමාර</t>
  </si>
  <si>
    <t>W.P.S.T.දුෂ්මන්ත</t>
  </si>
  <si>
    <t>P.G.A.දර්ශන</t>
  </si>
  <si>
    <t>I.K.සම්පත්</t>
  </si>
  <si>
    <t>T.G.තිලකසිරි</t>
  </si>
  <si>
    <t>A.B.රතන දිවාකර</t>
  </si>
  <si>
    <t>මඩිහ</t>
  </si>
  <si>
    <t>වීරමුදුගොල්ල,මඩිහ</t>
  </si>
  <si>
    <t>අලවේල්ල පාර,මාතර</t>
  </si>
  <si>
    <t>2019.02.21</t>
  </si>
  <si>
    <t>2019.02.12</t>
  </si>
  <si>
    <t>2019.01.21</t>
  </si>
  <si>
    <t>තංගල්ල පාර, මැද්දවත්ත</t>
  </si>
  <si>
    <t>19/3,තොටමුණ,මාතර</t>
  </si>
  <si>
    <t>2019.09.20</t>
  </si>
  <si>
    <t>2019.03.27</t>
  </si>
  <si>
    <t>පොල්හේන</t>
  </si>
  <si>
    <t>ශ්‍රී ධම්මරතන මාවත, පොල්හේන</t>
  </si>
  <si>
    <t>2019.06.20</t>
  </si>
  <si>
    <t>මැදහේන පාර,වෙලේගොඩ</t>
  </si>
  <si>
    <t>වෙලේගොඩ</t>
  </si>
  <si>
    <t>කිතුලේවෙල පන්සල පාර,වල්පල</t>
  </si>
  <si>
    <t>86,කුමාරදාස මාවත,මාතර</t>
  </si>
  <si>
    <t>මඩිහගමගෙවත්ත, මඩිහ(නැ)</t>
  </si>
  <si>
    <t>කොටුවේගොඩ</t>
  </si>
  <si>
    <t>ගුණවර්ධන මාවත,කොටුවේගොඩ</t>
  </si>
  <si>
    <t>2019.01.23</t>
  </si>
  <si>
    <t>2019.02.18</t>
  </si>
  <si>
    <t>23,හක්මණ පාර,මාතර</t>
  </si>
  <si>
    <t>සරම්මුදලි මාවත,හිත්තැටිය මැද</t>
  </si>
  <si>
    <t>2019.01.29</t>
  </si>
  <si>
    <t>2019.01.25</t>
  </si>
  <si>
    <t>සුමනසාර මාවත,වෙලේගොඩ</t>
  </si>
  <si>
    <t>පාසල් මාවත,මඩිහ</t>
  </si>
  <si>
    <t>122/1,තොටමුණ,මාතර</t>
  </si>
  <si>
    <t>2019.04.30</t>
  </si>
  <si>
    <t>2019.01.05</t>
  </si>
  <si>
    <t>2019.03.02</t>
  </si>
  <si>
    <t>2019.01.28</t>
  </si>
  <si>
    <t>සුනන්ද මාවත,වල්ගම,මාතර</t>
  </si>
  <si>
    <t>41/4ඒ, දැල්කඩ පාර,මාතර</t>
  </si>
  <si>
    <t>2019.02.14</t>
  </si>
  <si>
    <t>2019.02.06</t>
  </si>
  <si>
    <t>5 හරස් පාර,නූපේ,මාතර</t>
  </si>
  <si>
    <t>134,වෙරල පාර,පොල්හේන</t>
  </si>
  <si>
    <t>2021.01.28</t>
  </si>
  <si>
    <t>2019.04.01</t>
  </si>
  <si>
    <t>2019.08.30</t>
  </si>
  <si>
    <t>2019.01.30</t>
  </si>
  <si>
    <t>අලුත් මාවත,පොල්හේන පාර</t>
  </si>
  <si>
    <t>124,හක්මණ පාර,මාතර</t>
  </si>
  <si>
    <t>J.L.T.දිනේෂ්</t>
  </si>
  <si>
    <t>2019.01.31</t>
  </si>
  <si>
    <t>BA 53/2019</t>
  </si>
  <si>
    <t>BA 54/2019</t>
  </si>
  <si>
    <t>BA 55/2019</t>
  </si>
  <si>
    <t>BA 56/2019</t>
  </si>
  <si>
    <t>BA 57/2019</t>
  </si>
  <si>
    <t>BA 58/2019</t>
  </si>
  <si>
    <t>BA 59/2019</t>
  </si>
  <si>
    <t>BA 60/2019</t>
  </si>
  <si>
    <t>BA 61/2019</t>
  </si>
  <si>
    <t>BA 62/2019</t>
  </si>
  <si>
    <t>BA 63/2019</t>
  </si>
  <si>
    <t>BA 64/2019</t>
  </si>
  <si>
    <t>BA 65/2019</t>
  </si>
  <si>
    <t>BA 66/2019</t>
  </si>
  <si>
    <t>BA 67/2019</t>
  </si>
  <si>
    <t>BA 68/2019</t>
  </si>
  <si>
    <t>BA 69/2019</t>
  </si>
  <si>
    <t>BA 70/2019</t>
  </si>
  <si>
    <t>BA 71/2019</t>
  </si>
  <si>
    <t>BA 72/2019</t>
  </si>
  <si>
    <t>BA 73/2019</t>
  </si>
  <si>
    <t>BA 74/2019</t>
  </si>
  <si>
    <t>BA 100/2019</t>
  </si>
  <si>
    <t>BA 99/2019</t>
  </si>
  <si>
    <t>BA 98/2019</t>
  </si>
  <si>
    <t>BA 97/2019</t>
  </si>
  <si>
    <t>BA 96/2019</t>
  </si>
  <si>
    <t>BA 95/2019</t>
  </si>
  <si>
    <t>BA 94/2019</t>
  </si>
  <si>
    <t>BA 93/2019</t>
  </si>
  <si>
    <t>BA 92/2019</t>
  </si>
  <si>
    <t>BA 91/2019</t>
  </si>
  <si>
    <t>BA 90/2019</t>
  </si>
  <si>
    <t>BA 89/2019</t>
  </si>
  <si>
    <t>BA 88/2019</t>
  </si>
  <si>
    <t>BA 87/2019</t>
  </si>
  <si>
    <t>BA 86/2019</t>
  </si>
  <si>
    <t>BA 85/2019</t>
  </si>
  <si>
    <t>BA 84/2019</t>
  </si>
  <si>
    <t>BA 83/2019</t>
  </si>
  <si>
    <t>BA 82/2019</t>
  </si>
  <si>
    <t>BA 81/2019</t>
  </si>
  <si>
    <t>BA 80/2019</t>
  </si>
  <si>
    <t>BA 79/2019</t>
  </si>
  <si>
    <t>BA 78/2019</t>
  </si>
  <si>
    <t>BA 77/2019</t>
  </si>
  <si>
    <t>BA 76/2019</t>
  </si>
  <si>
    <t>BA 75/2019</t>
  </si>
  <si>
    <t>A.B.ආරියවතී</t>
  </si>
  <si>
    <t>තිලක් හේවමාන</t>
  </si>
  <si>
    <t>H.P.V.G.උපජිත්</t>
  </si>
  <si>
    <t>A.H.A.P.හෙට්ටිආරච්චි</t>
  </si>
  <si>
    <t>D.M.උයනහේවා</t>
  </si>
  <si>
    <t>G.P.ජයවර්ධන</t>
  </si>
  <si>
    <t>M.P.දිලාන්</t>
  </si>
  <si>
    <t>K.G.A.P.දිල්රුක්ෂි</t>
  </si>
  <si>
    <t>M.G.M.සහබන්දු</t>
  </si>
  <si>
    <t>E.K.ලීලාවතී</t>
  </si>
  <si>
    <t>H.P.නන්දසිරි</t>
  </si>
  <si>
    <t>Y.B.වීරසිරි</t>
  </si>
  <si>
    <t>K.හිමාලි</t>
  </si>
  <si>
    <t xml:space="preserve">R.M.වික්‍රමසිංහ </t>
  </si>
  <si>
    <t>K.B.D.P.ජයරත්න</t>
  </si>
  <si>
    <t>T.W.K.N.රසාංජලී ඩයස්</t>
  </si>
  <si>
    <t>U.A.විදානගේ</t>
  </si>
  <si>
    <t>W.G.කුසුමාවතී</t>
  </si>
  <si>
    <t>L.D.I.N.ෂෙල්ටන්</t>
  </si>
  <si>
    <t>D.S.බුද්,ධකෝරාල</t>
  </si>
  <si>
    <t>M.P.නන්දසේන</t>
  </si>
  <si>
    <t>M.S.දේසිකා</t>
  </si>
  <si>
    <t>S.K.G.දිල්රුක්ෂි</t>
  </si>
  <si>
    <t>N.අබේගුණවර්ධන</t>
  </si>
  <si>
    <t>K.G.T.ප්‍රියන්ත</t>
  </si>
  <si>
    <t>N.T.වික්‍රමසූරිය</t>
  </si>
  <si>
    <t>R.P.මධුරි</t>
  </si>
  <si>
    <t>W.K.විරාජිනි</t>
  </si>
  <si>
    <t>K.K.කරුණාරත්න</t>
  </si>
  <si>
    <t>D.අයිරාංගනී</t>
  </si>
  <si>
    <t>R.පතිරත්න</t>
  </si>
  <si>
    <t>S.R.කුමාරප්පෙරුම</t>
  </si>
  <si>
    <t>A.A.සේනාරත්න</t>
  </si>
  <si>
    <t>W.W.A.N.වික්‍රමරත්න</t>
  </si>
  <si>
    <t>R.J.කරුණාරත්න</t>
  </si>
  <si>
    <t>D.G.G.S.අබේගුණරත්න</t>
  </si>
  <si>
    <t>K.M.S.දිලෙෂ්මි</t>
  </si>
  <si>
    <t>I.K.C.දිලන්ති</t>
  </si>
  <si>
    <t>K.G.T.සම්පත්</t>
  </si>
  <si>
    <t>N.අබේවික්‍රම</t>
  </si>
  <si>
    <t>R.L.වනිගසේකර</t>
  </si>
  <si>
    <t>H.G.M.P.චන්දිමාල්</t>
  </si>
  <si>
    <t>H.A.සනත්</t>
  </si>
  <si>
    <t>S.U.නාවුරුන්නගේ</t>
  </si>
  <si>
    <t>H.K.A.T.ලක්මාල්</t>
  </si>
  <si>
    <t>M.D.විමලවංශ</t>
  </si>
  <si>
    <t>දැල්කඩ,කුරුදුවත්ත</t>
  </si>
  <si>
    <t>2019.03.14</t>
  </si>
  <si>
    <t>2019.03.25</t>
  </si>
  <si>
    <t>54,රාහුල පාර,මාතර</t>
  </si>
  <si>
    <t>සන්ෆ්ලවර් ගාඩ්න්,වල්ගම</t>
  </si>
  <si>
    <t>72,ශ්‍රි සුනන්ද මාවත</t>
  </si>
  <si>
    <t>112,යෙහියා පාර,ඉසදින්</t>
  </si>
  <si>
    <t>11, යටියන පාර, මැද්දවත්ත</t>
  </si>
  <si>
    <t>2019.03.07</t>
  </si>
  <si>
    <t>2019.03.24</t>
  </si>
  <si>
    <t>2019.04.23</t>
  </si>
  <si>
    <t>2019.09.26</t>
  </si>
  <si>
    <t>2019.04.09</t>
  </si>
  <si>
    <t>50,දැල්කඩ පාර,මාතර</t>
  </si>
  <si>
    <t>31,පාසල් මාවත,රාහුල පාර</t>
  </si>
  <si>
    <t>33,වේරගම්පිට, මාතර</t>
  </si>
  <si>
    <t>2019.02.08</t>
  </si>
  <si>
    <t>2019.03.01</t>
  </si>
  <si>
    <t>2019.09.12</t>
  </si>
  <si>
    <t>සුනන්ද මාවත,වෙලේගොඩ</t>
  </si>
  <si>
    <t>84,සුනන්ද මාවත,වෙලේගොඩ</t>
  </si>
  <si>
    <t>50/9,කාලිදාස පාර</t>
  </si>
  <si>
    <t>2019.03.05</t>
  </si>
  <si>
    <t>2019.08.01</t>
  </si>
  <si>
    <t>3 හරස් පාර,උයන්වත්ත</t>
  </si>
  <si>
    <t>40/8,වෑවලවත්ත,හිත්තැටිය මැද</t>
  </si>
  <si>
    <t>37ඒ,තොටුපල පාර,හිත්තැටිය මැද</t>
  </si>
  <si>
    <t>උයන්වත්ත</t>
  </si>
  <si>
    <t>32/2,කාලිදාස පාර,මාතර</t>
  </si>
  <si>
    <t>එස්.කේ.නගරය,මැද්දවත්ත</t>
  </si>
  <si>
    <t>40,මාතොටගම,වල්ගම</t>
  </si>
  <si>
    <t>2019.06.18</t>
  </si>
  <si>
    <t>2019.05.03</t>
  </si>
  <si>
    <t>2019.12.16</t>
  </si>
  <si>
    <t>2019.02.20</t>
  </si>
  <si>
    <t>295,හක්මණ පාර,තුඩාව</t>
  </si>
  <si>
    <t>33/1,සිරිමංගල පාර,මාතර</t>
  </si>
  <si>
    <t>තුඩාව</t>
  </si>
  <si>
    <t>32/10, මඩිහ පාර, කනත්තගොඩ</t>
  </si>
  <si>
    <t>228,ධර්මවංශ මාවත,වල්පල</t>
  </si>
  <si>
    <t>5/15,රාහුල පටුමඟ,මාතර</t>
  </si>
  <si>
    <t>2019.04.05</t>
  </si>
  <si>
    <t>2019.05.30</t>
  </si>
  <si>
    <t>2019.04.02</t>
  </si>
  <si>
    <t>2019.04.22</t>
  </si>
  <si>
    <t>107/ඒ,පේමපාල මාවත,තුඩාව</t>
  </si>
  <si>
    <t>447/1,තංගල්ල පාර,මැද්දවත්ත</t>
  </si>
  <si>
    <t>30/4,අබේගුණරත්නබ මාවත,වෙලේගොඩ</t>
  </si>
  <si>
    <t>ජනරජ මාවත,මැද්දවත්ත</t>
  </si>
  <si>
    <t>2019.02.22</t>
  </si>
  <si>
    <t>2019.02.25</t>
  </si>
  <si>
    <t>2019.03.08</t>
  </si>
  <si>
    <t>2019.02.26</t>
  </si>
  <si>
    <t>11,එස්.කේ.නගරය,මාතර</t>
  </si>
  <si>
    <t>H.Pසුමුදු ප්‍රියදර්ශනි</t>
  </si>
  <si>
    <t>ඇලවේල්ල පාර,හිත්තැටිය(නැ)</t>
  </si>
  <si>
    <t>සම්බෝධි මාවත,පල්ලිමුල්ල</t>
  </si>
  <si>
    <t>2019.02.28</t>
  </si>
  <si>
    <t>2019.03.06</t>
  </si>
  <si>
    <t>2019.03.29</t>
  </si>
  <si>
    <t>40/9සී,විජේතිලකාරාම පාර, වල්ගම</t>
  </si>
  <si>
    <t>2 හරස්පාර,පොල්හේන</t>
  </si>
  <si>
    <t>42,දැල්කඩ පාර,මාතර</t>
  </si>
  <si>
    <t>12/4,පන්සල පාර,කොටුවේගොඩ</t>
  </si>
  <si>
    <t>2019.04.08</t>
  </si>
  <si>
    <t>2019.04.11</t>
  </si>
  <si>
    <t>BA 101/2019</t>
  </si>
  <si>
    <t>BA 102/2019</t>
  </si>
  <si>
    <t>BA 103/2019</t>
  </si>
  <si>
    <t>BA 104/2019</t>
  </si>
  <si>
    <t>BA 105/2019</t>
  </si>
  <si>
    <t>BA 106/2019</t>
  </si>
  <si>
    <t>BA 107/2019</t>
  </si>
  <si>
    <t>BA 108/2019</t>
  </si>
  <si>
    <t>BA 109/2019</t>
  </si>
  <si>
    <t>BA 110/2019</t>
  </si>
  <si>
    <t>BA 111/2019</t>
  </si>
  <si>
    <t>BA 112/2019</t>
  </si>
  <si>
    <t>BA 113/2019</t>
  </si>
  <si>
    <t>BA 114/2019</t>
  </si>
  <si>
    <t>BA 115/2019</t>
  </si>
  <si>
    <t>BA 116/2019</t>
  </si>
  <si>
    <t>BA 117/2019</t>
  </si>
  <si>
    <t>BA 118/2019</t>
  </si>
  <si>
    <t>BA 119/2019</t>
  </si>
  <si>
    <t>BA 120/2019</t>
  </si>
  <si>
    <t>BA 121/2019</t>
  </si>
  <si>
    <t>BA 122/2019</t>
  </si>
  <si>
    <t>BA 123/2019</t>
  </si>
  <si>
    <t>BA 124/2019</t>
  </si>
  <si>
    <t>BA 125/2019</t>
  </si>
  <si>
    <t>BA 126/2019</t>
  </si>
  <si>
    <t>BA 127/2019</t>
  </si>
  <si>
    <t>BA 128/2019</t>
  </si>
  <si>
    <t>BA 129/2019</t>
  </si>
  <si>
    <t>BA 130/2019</t>
  </si>
  <si>
    <t>BA 131/2019</t>
  </si>
  <si>
    <t>BA 132/2019</t>
  </si>
  <si>
    <t>BA 133/2019</t>
  </si>
  <si>
    <t>BA 134/2019</t>
  </si>
  <si>
    <t>BA 135/2019</t>
  </si>
  <si>
    <t>BA 136/2019</t>
  </si>
  <si>
    <t>BA 137/2019</t>
  </si>
  <si>
    <t>BA 138/2019</t>
  </si>
  <si>
    <t>BA 139/2019</t>
  </si>
  <si>
    <t>BA 140/2019</t>
  </si>
  <si>
    <t>BA 141/2019</t>
  </si>
  <si>
    <t>BA 142/2019</t>
  </si>
  <si>
    <t>BA 143/2019</t>
  </si>
  <si>
    <t>BA 144/2019</t>
  </si>
  <si>
    <t>BA 145/2019</t>
  </si>
  <si>
    <t>BA 146/2019</t>
  </si>
  <si>
    <t>BA 147/2019</t>
  </si>
  <si>
    <t>BA 148/2019</t>
  </si>
  <si>
    <t>BA 149/2019</t>
  </si>
  <si>
    <t>BA 150/2019</t>
  </si>
  <si>
    <t>BA 151/2019</t>
  </si>
  <si>
    <t>BA 152/2019</t>
  </si>
  <si>
    <t>BA 153/2019</t>
  </si>
  <si>
    <t>BA 154/2019</t>
  </si>
  <si>
    <t>BA 155/2019</t>
  </si>
  <si>
    <t>BA 156/2019</t>
  </si>
  <si>
    <t>BA 157/2019</t>
  </si>
  <si>
    <t>BA 158/2019</t>
  </si>
  <si>
    <t>BA 159/2019</t>
  </si>
  <si>
    <t>BA 160/2019</t>
  </si>
  <si>
    <t>BA 161/2019</t>
  </si>
  <si>
    <t>BA 162/2019</t>
  </si>
  <si>
    <t>BA 163/2019</t>
  </si>
  <si>
    <t>BA 164/2019</t>
  </si>
  <si>
    <t>BA 165/2019</t>
  </si>
  <si>
    <t>BA 166/2019</t>
  </si>
  <si>
    <t>BA 167/2019</t>
  </si>
  <si>
    <t>BA 168/2019</t>
  </si>
  <si>
    <t>BA 169/2019</t>
  </si>
  <si>
    <t>BA 170/2019</t>
  </si>
  <si>
    <t>BA 171/2019</t>
  </si>
  <si>
    <t>BA 172/2019</t>
  </si>
  <si>
    <t>BA 173/2019</t>
  </si>
  <si>
    <t>BA 174/2019</t>
  </si>
  <si>
    <t>BA 175/2019</t>
  </si>
  <si>
    <t>BA 176/2019</t>
  </si>
  <si>
    <t>BA 177/2019</t>
  </si>
  <si>
    <t>BA 178/2019</t>
  </si>
  <si>
    <t>BA 179/2019</t>
  </si>
  <si>
    <t>BA 180/2019</t>
  </si>
  <si>
    <t>BA 181/2019</t>
  </si>
  <si>
    <t>BA 182/2019</t>
  </si>
  <si>
    <t>BA 183/2019</t>
  </si>
  <si>
    <t>BA 184/2019</t>
  </si>
  <si>
    <t>BA 185/2019</t>
  </si>
  <si>
    <t>BA 186/2019</t>
  </si>
  <si>
    <t>BA 187/2019</t>
  </si>
  <si>
    <t>BA 188/2019</t>
  </si>
  <si>
    <t>BA 189/2019</t>
  </si>
  <si>
    <t>BA 190/2019</t>
  </si>
  <si>
    <t>BA 191/2019</t>
  </si>
  <si>
    <t>BA 192/2019</t>
  </si>
  <si>
    <t>BA 193/2019</t>
  </si>
  <si>
    <t>BA 194/2019</t>
  </si>
  <si>
    <t>BA 195/2019</t>
  </si>
  <si>
    <t>BA 196/2019</t>
  </si>
  <si>
    <t>BA 197/2019</t>
  </si>
  <si>
    <t>BA 198/2019</t>
  </si>
  <si>
    <t>BA 199/2019</t>
  </si>
  <si>
    <t>BA 200/2019</t>
  </si>
  <si>
    <t>S.K.</t>
  </si>
  <si>
    <t>BA 201/2019</t>
  </si>
  <si>
    <t>BA 202/2019</t>
  </si>
  <si>
    <t>K.S.ඇහැලආරච්චි</t>
  </si>
  <si>
    <t>B.H.C.සමන්ති</t>
  </si>
  <si>
    <t>K.M.ප්‍රේමචන්ද්‍ර</t>
  </si>
  <si>
    <t>G.T.L.සමරතුංග</t>
  </si>
  <si>
    <t>I.D.දිනේෂා</t>
  </si>
  <si>
    <t>I.ජාතුංග</t>
  </si>
  <si>
    <t>N.D.G.ගමාච්චි</t>
  </si>
  <si>
    <t>M.M.I.සම්පත්</t>
  </si>
  <si>
    <t>N.H.සඳමාලි</t>
  </si>
  <si>
    <t>R.N.ජෑන්සි</t>
  </si>
  <si>
    <t>S.K.රංජිත්</t>
  </si>
  <si>
    <t>M.N.N.මුවව්වරා</t>
  </si>
  <si>
    <t>C.විජේසේකර</t>
  </si>
  <si>
    <t>K.K.රූපා</t>
  </si>
  <si>
    <t>S.නානායක්කාර</t>
  </si>
  <si>
    <t>M.K.E.පද්මකුමාර</t>
  </si>
  <si>
    <t>S.D.අමරකෝන්</t>
  </si>
  <si>
    <t>C.M.මුණසිංහ</t>
  </si>
  <si>
    <t>B.K.I.නුවන්මාලි</t>
  </si>
  <si>
    <t>T.H.අමරසේන</t>
  </si>
  <si>
    <t>R.කාසිගේ</t>
  </si>
  <si>
    <t>S.S.අබේරත්න</t>
  </si>
  <si>
    <t>G.A.G.සඳනියා</t>
  </si>
  <si>
    <t>H.W.I.කුමාරි</t>
  </si>
  <si>
    <t>D.D.විජේතුංග</t>
  </si>
  <si>
    <t>K.K.C.B.ද සිල්වා</t>
  </si>
  <si>
    <t>S.M.H.G.C.ජයසංඛ</t>
  </si>
  <si>
    <t>G.D.D.කසුන් ප්‍රිය</t>
  </si>
  <si>
    <t>A.S.U.ගමගේ</t>
  </si>
  <si>
    <t>W.C.නිශාන්ත</t>
  </si>
  <si>
    <t>E.A.K.R.එදිරිසිංහ</t>
  </si>
  <si>
    <t>M.M.H.කණ්ඩම්බි</t>
  </si>
  <si>
    <t>P.S.ලයනල්</t>
  </si>
  <si>
    <t>A.J.ගමගේ</t>
  </si>
  <si>
    <t>A.විදානගමගේ</t>
  </si>
  <si>
    <t>J.K.C.මධුශානි</t>
  </si>
  <si>
    <t>K.A.කළුකොටගේ</t>
  </si>
  <si>
    <t>I.W.J.ඉරෝශන්</t>
  </si>
  <si>
    <t>D.S.කංකානම්ගේ</t>
  </si>
  <si>
    <t>C.P.ගාල්ලගේ</t>
  </si>
  <si>
    <t>P.D.විතාරණ</t>
  </si>
  <si>
    <t>P.දිසානායක</t>
  </si>
  <si>
    <t>G.A.නයනි</t>
  </si>
  <si>
    <t>H.B.ඉන්දික</t>
  </si>
  <si>
    <t>H.R.K.S.ගයාන්</t>
  </si>
  <si>
    <t>S.R.ජයතුංග</t>
  </si>
  <si>
    <t>N.H.සුමනදාස</t>
  </si>
  <si>
    <t>G.B.A.ලක්මිණි</t>
  </si>
  <si>
    <t>N.L.S.ප්‍රසන්න</t>
  </si>
  <si>
    <t>K.N.වාසිත</t>
  </si>
  <si>
    <t>L.D.රාජපක්ෂ</t>
  </si>
  <si>
    <t>K.S.හරිස්චන්ද්‍ර</t>
  </si>
  <si>
    <t>O.ද සිල්වා ජයසිංහ</t>
  </si>
  <si>
    <t>S.P.ගුණවර්ධන</t>
  </si>
  <si>
    <t>K.S.K.සිලානත්</t>
  </si>
  <si>
    <t>T.P.G.A.ප්‍රියන්ත</t>
  </si>
  <si>
    <t>H.P.T.සරත්චන්ද්‍ර</t>
  </si>
  <si>
    <t>V.G.චිත්‍රා</t>
  </si>
  <si>
    <t>I.M.G.කෝසලා</t>
  </si>
  <si>
    <t>B.P.K.සරෝජනී</t>
  </si>
  <si>
    <t>S.N.අලවත්ත</t>
  </si>
  <si>
    <t>S.B.සුනිලාවති</t>
  </si>
  <si>
    <t>G.L.සිරිචන්ද්‍ර</t>
  </si>
  <si>
    <t>A.K.වන්නිගම</t>
  </si>
  <si>
    <t>M.M.සේනාරත්න</t>
  </si>
  <si>
    <t>H.D.D.ජයසිරි</t>
  </si>
  <si>
    <t>K.Y.උපාලි</t>
  </si>
  <si>
    <t>G.P.M.S.පතිරණ</t>
  </si>
  <si>
    <t>D.V.D.කුමුදුනි</t>
  </si>
  <si>
    <t>C.B.සමරවීර</t>
  </si>
  <si>
    <t>W.W.J.කුමාර</t>
  </si>
  <si>
    <t>P.H.R.C.සමරවික්‍රම</t>
  </si>
  <si>
    <t>P.කුමාරපෙරුම</t>
  </si>
  <si>
    <t>N.S.P.A.ධර්මපාල</t>
  </si>
  <si>
    <t>S.රණතුංග</t>
  </si>
  <si>
    <t>K.L.ලක්ෂ්මි</t>
  </si>
  <si>
    <t>S.S.K.එදිරිආරච්චි</t>
  </si>
  <si>
    <t>N.R.H.ගජනායක</t>
  </si>
  <si>
    <t>R.P.L.K.රාජපක්ෂ</t>
  </si>
  <si>
    <t>P.හෙට්ටිආරච්චි</t>
  </si>
  <si>
    <t>G.H.C.ජනසාන්ත</t>
  </si>
  <si>
    <t>K.H.S.මදුරංග</t>
  </si>
  <si>
    <t>G.V.S.උදීෂා</t>
  </si>
  <si>
    <t>A.සමරරත්න</t>
  </si>
  <si>
    <t>N.P.S.U.කුමාර</t>
  </si>
  <si>
    <t>P.G.P.රොෂාන්</t>
  </si>
  <si>
    <t>G.N.S.S.කුමාර</t>
  </si>
  <si>
    <t>M.N.සිල්වා</t>
  </si>
  <si>
    <t>G.W.වසන්ත</t>
  </si>
  <si>
    <t>I.K.N.ක්‍රිෂාන්ති</t>
  </si>
  <si>
    <t>D.P.දිසානායක</t>
  </si>
  <si>
    <t>P.B.K.හසන්ත</t>
  </si>
  <si>
    <t>T.G.S.සචින්තා</t>
  </si>
  <si>
    <t>D.N.T.ගුණවර්ධන</t>
  </si>
  <si>
    <t>V.චිත්‍රසේන</t>
  </si>
  <si>
    <t>K.E.M.සීලනාත්</t>
  </si>
  <si>
    <t>C.විමලගුණසේකර</t>
  </si>
  <si>
    <t>E.A.P.දයානන්ද</t>
  </si>
  <si>
    <t>2/18,ඇලවේල්ල පාර,නූපේ</t>
  </si>
  <si>
    <t>කොස්ගොඩරුප්ප,හිත්තැටිය මැද</t>
  </si>
  <si>
    <t>6,මැදපාර,පල්ලිමුල්ල</t>
  </si>
  <si>
    <t>2019.03.28</t>
  </si>
  <si>
    <t>2019.05.17</t>
  </si>
  <si>
    <t>2019.05.02</t>
  </si>
  <si>
    <t>2019.07.04</t>
  </si>
  <si>
    <t>36ඒ, දැල්කඩ පාර,මාතර</t>
  </si>
  <si>
    <t>55/9, උඩපීක්වැල්ල පාර</t>
  </si>
  <si>
    <t>16,තොටමුණ පටුමඟ</t>
  </si>
  <si>
    <t>48/64, පරමුල්ල,මාතර</t>
  </si>
  <si>
    <t>19/ඩී,බතූතා පාර,මාතර</t>
  </si>
  <si>
    <t>2021.05.17</t>
  </si>
  <si>
    <t>2019.03.12</t>
  </si>
  <si>
    <t>61/ඒ,හිත්තැටිය මැද</t>
  </si>
  <si>
    <t>21/6,සිරිමංගල පාර</t>
  </si>
  <si>
    <t>32/36,මඩිහ පඤඤාසීහ මාවත,වල්ගම</t>
  </si>
  <si>
    <t>සිරි ධම්මරතන මාවත,වල්ගම</t>
  </si>
  <si>
    <t>18/176,කජ්ජුවත්ත පාර,හිත්තැටිය මැද</t>
  </si>
  <si>
    <t>119,මීරා පාර,ඉසදින්</t>
  </si>
  <si>
    <t>2019.03.15</t>
  </si>
  <si>
    <t>2019.04.03</t>
  </si>
  <si>
    <t>2019.07.23</t>
  </si>
  <si>
    <t>5 හරස් පාර,වේරගම්පිට</t>
  </si>
  <si>
    <t>372/8,4 පටුමඟ,පඹුරණ</t>
  </si>
  <si>
    <t>7,ලොරියන්ට් සිටි,පඹුරණ</t>
  </si>
  <si>
    <t>පඹුරණ</t>
  </si>
  <si>
    <t>5/1,කුරුදුවත්ත පාර,ඉසදින්</t>
  </si>
  <si>
    <t>2019.03.18</t>
  </si>
  <si>
    <t>2019.06.11</t>
  </si>
  <si>
    <t>2019.04.26</t>
  </si>
  <si>
    <t>47,ශ්‍රී සරණපාල නාහිමි මාවත,හිත්තැටිය(නැ)</t>
  </si>
  <si>
    <t>5/1,සුමනසාර මාවත,වෙලේගොඩ</t>
  </si>
  <si>
    <t>7/9,ශ්‍රී දේවානන්ද මාවත</t>
  </si>
  <si>
    <t>36,මිහිරි උයන,මඩිහ</t>
  </si>
  <si>
    <t>60,ශ්‍රී සද්ධාතිස්ස මාවත,වල්ගම</t>
  </si>
  <si>
    <t>50/11,සිරිසේන ගුණතිලක මාවත</t>
  </si>
  <si>
    <t>2019.03.19</t>
  </si>
  <si>
    <t>2019.03.22</t>
  </si>
  <si>
    <t>2019.05.07</t>
  </si>
  <si>
    <t>2019.07.27</t>
  </si>
  <si>
    <t>2020.06.02</t>
  </si>
  <si>
    <t>261/ඒ,සුනන්ද පාර,වෙලේගොඩ</t>
  </si>
  <si>
    <t>343/6,කුමාරතුංග මාවත</t>
  </si>
  <si>
    <t>58,වෙරළ පාර,පොල්හේන</t>
  </si>
  <si>
    <t>ටෙන්ඩෝරියාවත්ත,හිත්තැටිය</t>
  </si>
  <si>
    <t>2019.03.26</t>
  </si>
  <si>
    <t>2019.06.12</t>
  </si>
  <si>
    <t>19,අලුත් මාවත,මාතර</t>
  </si>
  <si>
    <t>අනගාරික ධර්මපාල මාවත,මාතර</t>
  </si>
  <si>
    <t>සසන් කලාපය,මහපැලවත්ත</t>
  </si>
  <si>
    <t>7ඒ,මීරා පාර,ඉසදින්</t>
  </si>
  <si>
    <t>2019.05.06</t>
  </si>
  <si>
    <t>44/9,අනගාරික ධර්මපාල මාවත,මාතර</t>
  </si>
  <si>
    <t>32/ඒ,සිරිමංගල පාර,වල්පල</t>
  </si>
  <si>
    <t>2019.09.03</t>
  </si>
  <si>
    <t>2019.10.16</t>
  </si>
  <si>
    <t>2019.12.30</t>
  </si>
  <si>
    <t>2019.04.04</t>
  </si>
  <si>
    <t>142/7,වෙරළ පාර,පොල්හේන</t>
  </si>
  <si>
    <t>47,දැල්කඩ පාර,මාතර</t>
  </si>
  <si>
    <t>5/24,මහානාමපුර,මාතර</t>
  </si>
  <si>
    <t>59,ධර්මාරාම මාවත,වේරගම්පිට</t>
  </si>
  <si>
    <t>68/ඒ,මුචලින්ද පිරිවෙන පාර,හිත්තැටිය</t>
  </si>
  <si>
    <t>සාගර ෆර්නිචර්,ඊ.එම්,ඩබ්.ජයසූරිය මාවත</t>
  </si>
  <si>
    <t>2019.05.28</t>
  </si>
  <si>
    <t>2019.05.08</t>
  </si>
  <si>
    <t>සමඟි මාවත,මඩගෙවත්ත,තුඩාව</t>
  </si>
  <si>
    <t>අඹගහහේන,හිත්තැටිය (නැ)</t>
  </si>
  <si>
    <t>417/10,බ්‍රෝඩ් වේ,පඹුරණ</t>
  </si>
  <si>
    <t>64,කාලිදාස පාර,මාතර</t>
  </si>
  <si>
    <t>33/7,ශ්‍රී මධුර,හක්මණපාර</t>
  </si>
  <si>
    <t>A.G.P.S.කුමාර( සං )</t>
  </si>
  <si>
    <t>2019.04.24</t>
  </si>
  <si>
    <t>2019.04.25</t>
  </si>
  <si>
    <t>2020.12.08</t>
  </si>
  <si>
    <t>2020.04.10</t>
  </si>
  <si>
    <t>2019.05.23</t>
  </si>
  <si>
    <t>15/1,උයන්වත්ත(ද),පිලදුව පාර,මාතර</t>
  </si>
  <si>
    <t>14/5ඒ,කාලිදාස පාර</t>
  </si>
  <si>
    <t>288/9,අනගාරික ධර්මපාල මාවත</t>
  </si>
  <si>
    <t>77,නාවිමන,වේරදුව</t>
  </si>
  <si>
    <t>බදුල්ලේ ගෙදර,හිත්තැටිය මැද</t>
  </si>
  <si>
    <t>2019.04.29</t>
  </si>
  <si>
    <t>2019.08.26</t>
  </si>
  <si>
    <t>2019.04.20</t>
  </si>
  <si>
    <t>25,දිසාමුලනගෙවත්ත</t>
  </si>
  <si>
    <t>257/4,පැලවත්ත,පඹුරණ</t>
  </si>
  <si>
    <t>8,බෝතුරාගම පාර,තුඩාව</t>
  </si>
  <si>
    <t>61,ෆැන්සිස් කණ්ඩම්බි මාවත</t>
  </si>
  <si>
    <t>2019.06.06</t>
  </si>
  <si>
    <t>2020.08.25</t>
  </si>
  <si>
    <t>2019.06.21</t>
  </si>
  <si>
    <t>2019.07.15</t>
  </si>
  <si>
    <t>2019.05.09</t>
  </si>
  <si>
    <t>91/8,කාලිදාස පාර,මාතර</t>
  </si>
  <si>
    <t>අනගාරික ධර්මපාල මාවත,මැදගොඩ</t>
  </si>
  <si>
    <t>15/1/2,සුමනසාර මාවත,වෙලේගොඩ</t>
  </si>
  <si>
    <t>51/1,සුනන්ද මාවත</t>
  </si>
  <si>
    <t>10/3,6 හරස්පාර,වේරගම්පිට</t>
  </si>
  <si>
    <t>340/6,මැදහේන පාර</t>
  </si>
  <si>
    <t>2019.05.10</t>
  </si>
  <si>
    <t>2019.05.13</t>
  </si>
  <si>
    <t>2019.05.14</t>
  </si>
  <si>
    <t>37/10,කොටිකාගොඩ පන්සල පාර,වල්ගම</t>
  </si>
  <si>
    <t>17/07,උයන්වත්ත දකුණ</t>
  </si>
  <si>
    <t>71/3,ඩී.ඩී.දහනායක මාවත,හිත්තැටිය</t>
  </si>
  <si>
    <t>193/2,පරණ තංගල්ල පාර,කොටුවේගොඩ</t>
  </si>
  <si>
    <t>74/4,අනගාරික ධර්මපාල මාවත</t>
  </si>
  <si>
    <t>35,හිත්තැටිය(නැ),මුචලින්ද පිරිවෙන පාර</t>
  </si>
  <si>
    <t>2020.09.23</t>
  </si>
  <si>
    <t>පේදිගොඩගෙවත්ත,වල්ගම(ද),මාතර</t>
  </si>
  <si>
    <t>2019.05.15</t>
  </si>
  <si>
    <t>2019.07.02</t>
  </si>
  <si>
    <t>2019.09.27</t>
  </si>
  <si>
    <t>2020.08.19</t>
  </si>
  <si>
    <t>2019.06.10</t>
  </si>
  <si>
    <t>2019.05.16</t>
  </si>
  <si>
    <t>445,ගාලුපාර,පඹුරණ</t>
  </si>
  <si>
    <t>115/1බී,පඤඤ්සීහ මාවත,වල්ගම</t>
  </si>
  <si>
    <t>53,මාර්කට් පාර,කඩවීදිය උතුර,මාතර</t>
  </si>
  <si>
    <t>9,ධර්මාරාම මාවත,කොටුව</t>
  </si>
  <si>
    <t>235,පල්ලිමුල්ල,මාතර</t>
  </si>
  <si>
    <t>2019.05.22</t>
  </si>
  <si>
    <t>2019.06.27</t>
  </si>
  <si>
    <t>2019.05.24</t>
  </si>
  <si>
    <t>14/2,වෛද්‍යරත්න මාවත,උයන්වත්ත</t>
  </si>
  <si>
    <t>130,ශ්‍රී සුනන්ද මාවත,වෙලේගොඩ</t>
  </si>
  <si>
    <t>29/10,සදර්මාරාම පන්සල පාර,මඩිහ</t>
  </si>
  <si>
    <t>19,සේනානායක පාර,ඉසදින්</t>
  </si>
  <si>
    <t>94,උදාර මාවත,වල්ගම</t>
  </si>
  <si>
    <t>2019.07.24</t>
  </si>
  <si>
    <t>2019.12.09</t>
  </si>
  <si>
    <t>2020.02.27</t>
  </si>
  <si>
    <t>2019.08.22</t>
  </si>
  <si>
    <t>2019.05.27</t>
  </si>
  <si>
    <t>84/ඒ,ජයමහාවිහාර පාර,පඹුරණ,මාතර</t>
  </si>
  <si>
    <t>550,දැල්කඩ පාර,මාතර</t>
  </si>
  <si>
    <t>128/5,ඇලවේල්ල පාර,මාතර</t>
  </si>
  <si>
    <t>BA 203/2019</t>
  </si>
  <si>
    <t>BA 204/2019</t>
  </si>
  <si>
    <t>BA 205/2019</t>
  </si>
  <si>
    <t>BA 206/2019</t>
  </si>
  <si>
    <t>BA 207/2019</t>
  </si>
  <si>
    <t>BA 208/2019</t>
  </si>
  <si>
    <t>BA 209/2019</t>
  </si>
  <si>
    <t>BA 210/2019</t>
  </si>
  <si>
    <t>BA 211/2019</t>
  </si>
  <si>
    <t>BA 212/2019</t>
  </si>
  <si>
    <t>BA 213/2019</t>
  </si>
  <si>
    <t>BA 214/2019</t>
  </si>
  <si>
    <t>BA 215/2019</t>
  </si>
  <si>
    <t>BA 216/2019</t>
  </si>
  <si>
    <t>BA 217/2019</t>
  </si>
  <si>
    <t>BA 218/2019</t>
  </si>
  <si>
    <t>BA 219/2019</t>
  </si>
  <si>
    <t>BA 220/2019</t>
  </si>
  <si>
    <t>BA 221/2019</t>
  </si>
  <si>
    <t>BA 222/2019</t>
  </si>
  <si>
    <t>BA 223/2019</t>
  </si>
  <si>
    <t>BA 224/2019</t>
  </si>
  <si>
    <t>BA 225/2019</t>
  </si>
  <si>
    <t>BA 226/2019</t>
  </si>
  <si>
    <t>BA 227/2019</t>
  </si>
  <si>
    <t>BA 228/2019</t>
  </si>
  <si>
    <t>BA 229/2019</t>
  </si>
  <si>
    <t>BA 230/2019</t>
  </si>
  <si>
    <t>BA 231/2019</t>
  </si>
  <si>
    <t>BA 232/2019</t>
  </si>
  <si>
    <t>BA 233/2019</t>
  </si>
  <si>
    <t>BA 234/2019</t>
  </si>
  <si>
    <t>BA 235/2019</t>
  </si>
  <si>
    <t>BA 236/2019</t>
  </si>
  <si>
    <t>BA 237/2019</t>
  </si>
  <si>
    <t>BA 238/2019</t>
  </si>
  <si>
    <t>BA 239/2019</t>
  </si>
  <si>
    <t>BA 240/2019</t>
  </si>
  <si>
    <t>BA 241/2019</t>
  </si>
  <si>
    <t>BA 242/2019</t>
  </si>
  <si>
    <t>BA 243/2019</t>
  </si>
  <si>
    <t>BA 244/2019</t>
  </si>
  <si>
    <t>BA 245/2019</t>
  </si>
  <si>
    <t>BA 246/2019</t>
  </si>
  <si>
    <t>BA 247/2019</t>
  </si>
  <si>
    <t>BA 248/2019</t>
  </si>
  <si>
    <t>BA 249/2019</t>
  </si>
  <si>
    <t>BA 250/2019</t>
  </si>
  <si>
    <t>BA 251/2019</t>
  </si>
  <si>
    <t>BA 252/2019</t>
  </si>
  <si>
    <t>BA 253/2019</t>
  </si>
  <si>
    <t>BA 254/2019</t>
  </si>
  <si>
    <t>BA 255/2019</t>
  </si>
  <si>
    <t>BA 256/2019</t>
  </si>
  <si>
    <t>BA 257/2019</t>
  </si>
  <si>
    <t>BA 258/2019</t>
  </si>
  <si>
    <t>BA 259/2019</t>
  </si>
  <si>
    <t>BA 260/2019</t>
  </si>
  <si>
    <t>BA 261/2019</t>
  </si>
  <si>
    <t>BA 262/2019</t>
  </si>
  <si>
    <t>BA 263/2019</t>
  </si>
  <si>
    <t>BA 264/2019</t>
  </si>
  <si>
    <t>BA 265/2019</t>
  </si>
  <si>
    <t>BA 266/2019</t>
  </si>
  <si>
    <t>BA 267/2019</t>
  </si>
  <si>
    <t>BA 268/2019</t>
  </si>
  <si>
    <t>BA 269/2019</t>
  </si>
  <si>
    <t>BA 270/2019</t>
  </si>
  <si>
    <t>BA 271/2019</t>
  </si>
  <si>
    <t>BA 272/2019</t>
  </si>
  <si>
    <t>BA 273/2019</t>
  </si>
  <si>
    <t>BA 274/2019</t>
  </si>
  <si>
    <t>BA 275/2019</t>
  </si>
  <si>
    <t>BA 276/2019</t>
  </si>
  <si>
    <t>BA 277/2019</t>
  </si>
  <si>
    <t>BA 278/2019</t>
  </si>
  <si>
    <t>BA 279/2019</t>
  </si>
  <si>
    <t>BA 280/2019</t>
  </si>
  <si>
    <t>BA 281/2019</t>
  </si>
  <si>
    <t>BA 282/2019</t>
  </si>
  <si>
    <t>BA 283/2019</t>
  </si>
  <si>
    <t>BA 284/2019</t>
  </si>
  <si>
    <t>BA 285/2019</t>
  </si>
  <si>
    <t>BA 286/2019</t>
  </si>
  <si>
    <t>BA 287/2019</t>
  </si>
  <si>
    <t>BA 288/2019</t>
  </si>
  <si>
    <t>BA 289/2019</t>
  </si>
  <si>
    <t>BA 290/2019</t>
  </si>
  <si>
    <t>BA 291/2019</t>
  </si>
  <si>
    <t>BA 292/2019</t>
  </si>
  <si>
    <t>BA 293/2019</t>
  </si>
  <si>
    <t>BA 294/2019</t>
  </si>
  <si>
    <t>BA 295/2019</t>
  </si>
  <si>
    <t>BA 296/2019</t>
  </si>
  <si>
    <t>BA 297/2019</t>
  </si>
  <si>
    <t>BA 298/2019</t>
  </si>
  <si>
    <t>BA 299/2019</t>
  </si>
  <si>
    <t>BA 300/2019</t>
  </si>
  <si>
    <t>Wickramarathna Distributing(pvt)ltd</t>
  </si>
  <si>
    <t>Tamalu enterprices(pvt)ltd</t>
  </si>
  <si>
    <t>BA 301/2019</t>
  </si>
  <si>
    <t>BA 302/2019</t>
  </si>
  <si>
    <t>A.R.සමරවික්‍රම</t>
  </si>
  <si>
    <t>R.A.E.ලක්ෂිත</t>
  </si>
  <si>
    <t>C.විජේසිරි</t>
  </si>
  <si>
    <t>S.D.A.හැන්නදිගේ</t>
  </si>
  <si>
    <t>M.B.අමාලි</t>
  </si>
  <si>
    <t>D.A.J.සම්පත්</t>
  </si>
  <si>
    <t>D.M.වික්‍රමසිංහ</t>
  </si>
  <si>
    <t>G.A.T.ධර්මජීව</t>
  </si>
  <si>
    <t>W.J.කරුණාරත්න</t>
  </si>
  <si>
    <t>L.G.යසවතී</t>
  </si>
  <si>
    <t>K.S.මුතුමාල</t>
  </si>
  <si>
    <t>K.M. ලීලසේන</t>
  </si>
  <si>
    <t>K.W.K.රෝහණ</t>
  </si>
  <si>
    <t>H.G.T.දසුන්</t>
  </si>
  <si>
    <t>C.B. ගාල්ලහේවා</t>
  </si>
  <si>
    <t>S.W.L.රණසිංහ</t>
  </si>
  <si>
    <t>D.N.සමරසිංහ</t>
  </si>
  <si>
    <t>U.C. හෙට්ටිආරච්චි</t>
  </si>
  <si>
    <t>R.P.ඉලංගකෝන්</t>
  </si>
  <si>
    <t>K.M.G.R. ද සිල්වා</t>
  </si>
  <si>
    <t>N. ඉලංගම්ගේ</t>
  </si>
  <si>
    <t>M.H.S. සමිතා</t>
  </si>
  <si>
    <t>P.W.S.P.කුමාර</t>
  </si>
  <si>
    <t>L.විදානගමාච්චි</t>
  </si>
  <si>
    <t>R.N. රෝහණ</t>
  </si>
  <si>
    <t>D.A.G. වාසනා</t>
  </si>
  <si>
    <t>අධ්‍යක්ෂ, සෙකන්ඩ් ලයිෆ් (පු) සමාගම</t>
  </si>
  <si>
    <t>M.S.M.ප්‍රනාන්දු</t>
  </si>
  <si>
    <t>S.H.අමරවීර</t>
  </si>
  <si>
    <t>W.A.S.E. ද සිල්වා</t>
  </si>
  <si>
    <t>K.K. කරුණාවතී</t>
  </si>
  <si>
    <t>K.G.E.ජානක</t>
  </si>
  <si>
    <t>R.S. කුමාර</t>
  </si>
  <si>
    <t>M.W.S. ජිචේන්ද්‍ර</t>
  </si>
  <si>
    <t>L.Y. අබේවර්ධන</t>
  </si>
  <si>
    <t>A.U. අමරසිංහ</t>
  </si>
  <si>
    <t>H.L.P. කුමාර</t>
  </si>
  <si>
    <t>G.A.U.P.කුමාර</t>
  </si>
  <si>
    <t>H.M.S. ද සිල්වා</t>
  </si>
  <si>
    <t>K.K.P.U. කුමාර</t>
  </si>
  <si>
    <t>D.W.P.L. මදුරංග</t>
  </si>
  <si>
    <t>U.A.දුලානි</t>
  </si>
  <si>
    <t>W.K.V.සඳමාලි</t>
  </si>
  <si>
    <t>H.L.R.ප්‍රියන්ත</t>
  </si>
  <si>
    <t>A.E.A.P.S. ජයරත්න</t>
  </si>
  <si>
    <t>G.L.රසංජය</t>
  </si>
  <si>
    <t>H.T.A.K.ජයලත්</t>
  </si>
  <si>
    <t>W.කමලාවතී</t>
  </si>
  <si>
    <t>N.සංජය උදයංග</t>
  </si>
  <si>
    <t>W.W.විපුලසිරි</t>
  </si>
  <si>
    <t>D.H.R.දීපාණි</t>
  </si>
  <si>
    <t>M.සමරවීර</t>
  </si>
  <si>
    <t>I.G.A.දුලන්ත</t>
  </si>
  <si>
    <t>D..D.විජේතුංග</t>
  </si>
  <si>
    <t>K.G.පුංචිහේවා</t>
  </si>
  <si>
    <t>T.R.අබේගුණසේකර</t>
  </si>
  <si>
    <t>H.M.S.ප්‍රසන්න</t>
  </si>
  <si>
    <t>H.M.N.දිල්ශානී</t>
  </si>
  <si>
    <t>M.T.ධර්මසේන</t>
  </si>
  <si>
    <t>S.බන්දුසේන</t>
  </si>
  <si>
    <t>B.G.ලලින්ද්‍ර</t>
  </si>
  <si>
    <t>I.M. ජයතිස්ස</t>
  </si>
  <si>
    <t>S.විතානගේ</t>
  </si>
  <si>
    <t>K.N.S.B. වික්‍රමසිංහ</t>
  </si>
  <si>
    <t>K.T.S. බණ්ඩාර</t>
  </si>
  <si>
    <t>B.P.N.යසන්ත</t>
  </si>
  <si>
    <t>K.G.S.තුෂාර</t>
  </si>
  <si>
    <t>S. සමරවික්‍රම</t>
  </si>
  <si>
    <t>A.K. නානායක්කාර</t>
  </si>
  <si>
    <t>Y.T.D. ජයවීර</t>
  </si>
  <si>
    <t>I.R.W.වික්‍රමසිංහ</t>
  </si>
  <si>
    <t>R.D.J.K.ගමගේ</t>
  </si>
  <si>
    <t>R.K. මිහිරි</t>
  </si>
  <si>
    <t>C.S.දික්කුඹුර</t>
  </si>
  <si>
    <t>H.C.H. අබේපිටිය</t>
  </si>
  <si>
    <t>D.I.G.P.විජේසේකර</t>
  </si>
  <si>
    <t>B. රණසිංහ</t>
  </si>
  <si>
    <t>M.K.D. චින්තණි</t>
  </si>
  <si>
    <t>G. වික්‍රමසේකර</t>
  </si>
  <si>
    <t>N.T. රූබසිංහ</t>
  </si>
  <si>
    <t>G.H.P.M. කුමාරසිංහ</t>
  </si>
  <si>
    <t>S.N. අලවත්ත</t>
  </si>
  <si>
    <t>S.N.C.පුෂ්පකුමාර</t>
  </si>
  <si>
    <t>S.A. දිල්රුක්ෂි</t>
  </si>
  <si>
    <t>S.R.G.රූපසිංහ</t>
  </si>
  <si>
    <t>P.W.H. කුමාර</t>
  </si>
  <si>
    <t>H.M.N.W. මුණසිංහ</t>
  </si>
  <si>
    <t>W.P.R.D. කුමාර</t>
  </si>
  <si>
    <t>K.J. පුණ්‍යසුමන</t>
  </si>
  <si>
    <t>W.H. සුරංගිකා</t>
  </si>
  <si>
    <t>N.I. ජයසිංහ</t>
  </si>
  <si>
    <t>H.K. ජයන්ත</t>
  </si>
  <si>
    <t>G.K.S. කුමාරජිත්</t>
  </si>
  <si>
    <t>W.W.A.U.S.වික්‍රරත්න</t>
  </si>
  <si>
    <t>101,ශ්‍රී ධම්මරතන මාවත</t>
  </si>
  <si>
    <t>15/5කේ,සුමනසාර මාවත,වෙලේගොඩ</t>
  </si>
  <si>
    <t>22,සිරිසේන ගුණතිලක මාවත</t>
  </si>
  <si>
    <t>2019.05.31</t>
  </si>
  <si>
    <t>2019.08.28</t>
  </si>
  <si>
    <t>2019.08.07</t>
  </si>
  <si>
    <t>2019.06.04</t>
  </si>
  <si>
    <t>8/52,4 හරස් පාර,පරමුල්ල</t>
  </si>
  <si>
    <t>41/9,ශ්‍රී රේවත මාවත, වෙහෙරහේන</t>
  </si>
  <si>
    <t>30/2,කන්දෙවත්ත, වේරගම්පිට</t>
  </si>
  <si>
    <t>22/34/බී,සුධර්මාරාම මාවත,වල්ගම</t>
  </si>
  <si>
    <t>170/2,රෝයල් ගාඩ්න්,අකුරැස්ස පාර</t>
  </si>
  <si>
    <t>2019.06.13</t>
  </si>
  <si>
    <t>2016.06.06</t>
  </si>
  <si>
    <t>2019.06.07</t>
  </si>
  <si>
    <t>653/8ඊ, වල්ගම(උ)</t>
  </si>
  <si>
    <t>14,සරණපාල නාහිමි මාවත, හිත්තැටිය(නැ)</t>
  </si>
  <si>
    <t>33/ඒ,ශ්‍රී ධර්මාරාම මාවත, වල්පල</t>
  </si>
  <si>
    <t>19,සේනානායක පාර, ඉසදින්</t>
  </si>
  <si>
    <t>මීමන පාර,ඉසදින් නගර</t>
  </si>
  <si>
    <t>2බී,2හරස් වීදීය,පොල්හේන</t>
  </si>
  <si>
    <t>2019.06.26</t>
  </si>
  <si>
    <t>නවෝද්‍යා වල්ගම(උ),මාතර</t>
  </si>
  <si>
    <t>කොටුව</t>
  </si>
  <si>
    <t>110,මීරාපාර,ඉසදින්</t>
  </si>
  <si>
    <t>14/4,තොටුපල පාර,කොටුව,මාතර</t>
  </si>
  <si>
    <t>2019.09.13</t>
  </si>
  <si>
    <t>2019.06.14</t>
  </si>
  <si>
    <t>2019.06.17</t>
  </si>
  <si>
    <t>ගුණසෙවන,මඩිහ,කඹුරුගමුව</t>
  </si>
  <si>
    <t>109/ඒ1,ධර්මත්න මාවත,උයන්වත්ත</t>
  </si>
  <si>
    <t>4 හරස් පාර,වල්පල</t>
  </si>
  <si>
    <t>කඹුරුගමුව</t>
  </si>
  <si>
    <t>L.W.A. S. අමාලි</t>
  </si>
  <si>
    <t>21/4,රජයේ නිලනිවාස,වේරගම්පිට</t>
  </si>
  <si>
    <t>58/1/1,හරිස්චන්ද්‍ර මාවත,දැල්කඩ</t>
  </si>
  <si>
    <t>3/7,බාරොන් වෛද්‍යරත්න මාවත,උයන්වත්ත</t>
  </si>
  <si>
    <t>නේවාසික මායිම් තාප්ප</t>
  </si>
  <si>
    <t>2019.08.20</t>
  </si>
  <si>
    <t>2019.07.191</t>
  </si>
  <si>
    <t>108/10,ශ්‍රී සරණපාල නාහිමි මාවත,හිත්තැටිය(නැ)</t>
  </si>
  <si>
    <t>19/සී,කිතුලේවෙල පන්සල පාර,වල්පල</t>
  </si>
  <si>
    <t>297,ගලබඩගේවත්ත,තුඩාව</t>
  </si>
  <si>
    <t>2019.06.25</t>
  </si>
  <si>
    <t>2019.06.28</t>
  </si>
  <si>
    <t>74/1,රුක්සෙවණ,හිත්තැටිය මැද,මාතර</t>
  </si>
  <si>
    <t>110/23,රාහුල පාර,මාතර</t>
  </si>
  <si>
    <t>26,සිරිසේන ගුණතිලක මාවත,වල්ගම</t>
  </si>
  <si>
    <t>22/10,1 පටුමඟ,සද්ධාතිස්ස මාවත,වල්ගම</t>
  </si>
  <si>
    <t>2019.07.19</t>
  </si>
  <si>
    <t>2019.07.29</t>
  </si>
  <si>
    <t>2020.06.12</t>
  </si>
  <si>
    <t>2019.07.03</t>
  </si>
  <si>
    <t>2019.07.05</t>
  </si>
  <si>
    <t>15 ඒ, දැල්කඩ, කුරුදුවත්ත</t>
  </si>
  <si>
    <t>25,තොටමුණ පාර,තොටමුණ</t>
  </si>
  <si>
    <t>10ඒ,මංගල පාර,මැද්දවත්ත</t>
  </si>
  <si>
    <t>35/9,දෙල්ගහපිටිය,වල්ගම</t>
  </si>
  <si>
    <t>2019.07.08</t>
  </si>
  <si>
    <t>2019.07.25</t>
  </si>
  <si>
    <t>2019.07.09</t>
  </si>
  <si>
    <t>72/12ඒ,බාලගී පිට්ටනිය,මඩිහ</t>
  </si>
  <si>
    <t>34සී,ශ්‍රී රතනපාල මාවත,වැලිවේරිය</t>
  </si>
  <si>
    <t>61/5,මැදහේන පාර,වෙලේගොඩ</t>
  </si>
  <si>
    <t>2019.07.10</t>
  </si>
  <si>
    <t>2019.07.11</t>
  </si>
  <si>
    <t>2019.07.12</t>
  </si>
  <si>
    <t>2019.08.08</t>
  </si>
  <si>
    <t>2019.09.10</t>
  </si>
  <si>
    <t>2019.11.18</t>
  </si>
  <si>
    <t>2020.10.13</t>
  </si>
  <si>
    <t>21/27,2 හරස් පාර,වල්පල</t>
  </si>
  <si>
    <t>14/6,උපතිස්ස මාවත,වල්ගම</t>
  </si>
  <si>
    <t>12/85,රවුම් පාර,හිත්තැටිය මැද</t>
  </si>
  <si>
    <t>157/2,ශ්‍රී සද්ධාතිස්ස නාහිමි මාවත,වල්ගම</t>
  </si>
  <si>
    <t>2019.10.17</t>
  </si>
  <si>
    <t>2020.01.23</t>
  </si>
  <si>
    <t>2019.09.16</t>
  </si>
  <si>
    <t>2019.08.19</t>
  </si>
  <si>
    <t>2019.07.20</t>
  </si>
  <si>
    <t>2/24,1/1,පුංචි පාදිලියවත්ත,හිත්තැටිය මැද</t>
  </si>
  <si>
    <t>මැදගෙදරවත්ත,හිත්තැටිය</t>
  </si>
  <si>
    <t>40එන්,සූරියගහවත්ත,ගොඩකන්ද පාර,මඩිහ</t>
  </si>
  <si>
    <t>2,දිසාගෙවත්ත,උයන්වත්ත</t>
  </si>
  <si>
    <t>2019.08.29</t>
  </si>
  <si>
    <t>2019.09.18</t>
  </si>
  <si>
    <t>35/9,1 පටුමඟ,වෙලේගොඩ</t>
  </si>
  <si>
    <t>සිංහ තොත්තියාවත්ත,ආරියවංශ මාවත,වේරදුව</t>
  </si>
  <si>
    <t>5ඒ,කුමාරදාස මාවත,කුරුදුවත්ත</t>
  </si>
  <si>
    <t>55,උපතිස්ස මාවත,වල්ගම</t>
  </si>
  <si>
    <t>397,අනගාරික ධර්මපාල මාවත,මාතර</t>
  </si>
  <si>
    <t>2019.07.26</t>
  </si>
  <si>
    <t>2019.07.31</t>
  </si>
  <si>
    <t>2019.08.27</t>
  </si>
  <si>
    <t>2020.01.21</t>
  </si>
  <si>
    <t>29,දිසාගෙවත්ත,මාතර</t>
  </si>
  <si>
    <t>27/6,හක්මණ පාර,මාතර</t>
  </si>
  <si>
    <t>51/3,දැල්කඩ පාර,මාතර</t>
  </si>
  <si>
    <t>15බී,කොප්පරවත්ත</t>
  </si>
  <si>
    <t>366,අනගාරික ධර්මපාල මාවත</t>
  </si>
  <si>
    <t>2019.09.04</t>
  </si>
  <si>
    <t>2019.12.12</t>
  </si>
  <si>
    <t>2019.08.06</t>
  </si>
  <si>
    <t>2019.08.02</t>
  </si>
  <si>
    <t>61,ස්වරාජ් පාර, ඉසදින්</t>
  </si>
  <si>
    <t>අරලිය මුහුදු මාවත,මැද්දවත්ත</t>
  </si>
  <si>
    <t>160ඒ,සිරිසේන ගුණතිලක මාවත.</t>
  </si>
  <si>
    <t>වත්සලා,හිත්තැටිය මැද</t>
  </si>
  <si>
    <t>ශ්‍රී දේවානන්ද මාවත, උයන්වත්ත</t>
  </si>
  <si>
    <t>2019.08.05</t>
  </si>
  <si>
    <t>2019.10.14</t>
  </si>
  <si>
    <t>2019.08.21</t>
  </si>
  <si>
    <t>51,සසන් කලාපය,මාගලවත්ත</t>
  </si>
  <si>
    <t>190,අන.ධර්මපාල මාවත</t>
  </si>
  <si>
    <t>28/13,බතුතා පාර,මාතර</t>
  </si>
  <si>
    <t>366/29,3 හරස් පාර</t>
  </si>
  <si>
    <t>61/3ඒ,පරමුල්ල පාර</t>
  </si>
  <si>
    <t>55ඒ,ශ්‍රී රතනපාල මාවත</t>
  </si>
  <si>
    <t>2019.09.24</t>
  </si>
  <si>
    <t>2019.08.09</t>
  </si>
  <si>
    <t>100/3,පුංචි පිට්ටනියවත්ත,හිත්තැටිය</t>
  </si>
  <si>
    <t>155/3,පිනිදිය මාවත,හක්මණ පාර</t>
  </si>
  <si>
    <t>10/5,පිලදුව පාර,උයන්වත්ත</t>
  </si>
  <si>
    <t>384,කුමාරතුංග මාවත,මාතර</t>
  </si>
  <si>
    <t>22ඒ,කමිල්,නූපේ,මාතර</t>
  </si>
  <si>
    <t>2019.08.13</t>
  </si>
  <si>
    <t>2019.09.17</t>
  </si>
  <si>
    <t>2020.11.26</t>
  </si>
  <si>
    <t>2019.08.24</t>
  </si>
  <si>
    <t>2019.08.15</t>
  </si>
  <si>
    <t xml:space="preserve">නේවාසික </t>
  </si>
  <si>
    <t>51,විජය කුමාරතුංග මාවත,මැද්දවත්ත</t>
  </si>
  <si>
    <t>35/2,වේරගම්පිට පාර,මාතර</t>
  </si>
  <si>
    <t>11,වේරගම්පිට පාර,උයන්වත්ත</t>
  </si>
  <si>
    <t>2019.08.16</t>
  </si>
  <si>
    <t>2020.03.11</t>
  </si>
  <si>
    <t>2019.09.02</t>
  </si>
  <si>
    <t>2019.10.23</t>
  </si>
  <si>
    <t>1/15,අකුරැස්ස පාර,නූපේ</t>
  </si>
  <si>
    <t>27/40,සම්බෝධි මාවත,</t>
  </si>
  <si>
    <t>15,උඩපීක්වැල්ල පාර</t>
  </si>
  <si>
    <t>22/ඒ,6 හරස් පාර,නූපේ</t>
  </si>
  <si>
    <t>BA 303/2019</t>
  </si>
  <si>
    <t>BA 304/2019</t>
  </si>
  <si>
    <t>BA 305/2019</t>
  </si>
  <si>
    <t>BA 306/2019</t>
  </si>
  <si>
    <t>BA 307/2019</t>
  </si>
  <si>
    <t>BA 308/2019</t>
  </si>
  <si>
    <t>BA 309/2019</t>
  </si>
  <si>
    <t>BA 310/2019</t>
  </si>
  <si>
    <t>BA 311/2019</t>
  </si>
  <si>
    <t>BA 312/2019</t>
  </si>
  <si>
    <t>BA 313/2019</t>
  </si>
  <si>
    <t>BA 314/2019</t>
  </si>
  <si>
    <t>BA 315/2019</t>
  </si>
  <si>
    <t>BA 316/2019</t>
  </si>
  <si>
    <t>BA 317/2019</t>
  </si>
  <si>
    <t>BA 318/2019</t>
  </si>
  <si>
    <t>BA 319/2019</t>
  </si>
  <si>
    <t>BA 320/2019</t>
  </si>
  <si>
    <t>BA 321/2019</t>
  </si>
  <si>
    <t>BA 322/2019</t>
  </si>
  <si>
    <t>BA 323/2019</t>
  </si>
  <si>
    <t>BA 324/2019</t>
  </si>
  <si>
    <t>BA 325/2019</t>
  </si>
  <si>
    <t>BA 326/2019</t>
  </si>
  <si>
    <t>BA 327/2019</t>
  </si>
  <si>
    <t>BA 328/2019</t>
  </si>
  <si>
    <t>BA 329/2019</t>
  </si>
  <si>
    <t>BA 330/2019</t>
  </si>
  <si>
    <t>BA 331/2019</t>
  </si>
  <si>
    <t>BA 332/2019</t>
  </si>
  <si>
    <t>BA 333/2019</t>
  </si>
  <si>
    <t>BA 334/2019</t>
  </si>
  <si>
    <t>BA 335/2019</t>
  </si>
  <si>
    <t>BA 336/2019</t>
  </si>
  <si>
    <t>BA 337/2019</t>
  </si>
  <si>
    <t>BA 338/2019</t>
  </si>
  <si>
    <t>BA 339/2019</t>
  </si>
  <si>
    <t>BA 340/2019</t>
  </si>
  <si>
    <t>BA 341/2019</t>
  </si>
  <si>
    <t>BA 342/2019</t>
  </si>
  <si>
    <t>BA 343/2019</t>
  </si>
  <si>
    <t>BA 344/2019</t>
  </si>
  <si>
    <t>BA 345/2019</t>
  </si>
  <si>
    <t>BA 346/2019</t>
  </si>
  <si>
    <t>BA 347/2019</t>
  </si>
  <si>
    <t>BA 348/2019</t>
  </si>
  <si>
    <t>BA 349/2019</t>
  </si>
  <si>
    <t>BA 350/2019</t>
  </si>
  <si>
    <t>BA 351/2019</t>
  </si>
  <si>
    <t>BA 352/2019</t>
  </si>
  <si>
    <t>BA 353/2019</t>
  </si>
  <si>
    <t>BA 354/2019</t>
  </si>
  <si>
    <t>BA 355/2019</t>
  </si>
  <si>
    <t>BA 356/2019</t>
  </si>
  <si>
    <t>BA 357/2019</t>
  </si>
  <si>
    <t>BA 358/2019</t>
  </si>
  <si>
    <t>BA 359/2019</t>
  </si>
  <si>
    <t>BA 360/2019</t>
  </si>
  <si>
    <t>BA 361/2019</t>
  </si>
  <si>
    <t>BA 362/2019</t>
  </si>
  <si>
    <t>BA 363/2019</t>
  </si>
  <si>
    <t>BA 364/2019</t>
  </si>
  <si>
    <t>BA 365/2019</t>
  </si>
  <si>
    <t>BA 366/2019</t>
  </si>
  <si>
    <t>BA 367/2019</t>
  </si>
  <si>
    <t>BA 368/2019</t>
  </si>
  <si>
    <t>BA 369/2019</t>
  </si>
  <si>
    <t>BA 370/2019</t>
  </si>
  <si>
    <t>BA 371/2019</t>
  </si>
  <si>
    <t>BA 372/2019</t>
  </si>
  <si>
    <t>BA 373/2019</t>
  </si>
  <si>
    <t>BA 374/2019</t>
  </si>
  <si>
    <t>BA 375/2019</t>
  </si>
  <si>
    <t>BA 376/2019</t>
  </si>
  <si>
    <t>BA 377/2019</t>
  </si>
  <si>
    <t>BA 378/2019</t>
  </si>
  <si>
    <t>BA 379/2019</t>
  </si>
  <si>
    <t>BA 380/2019</t>
  </si>
  <si>
    <t>BA 382/2019</t>
  </si>
  <si>
    <t>BA 383/2019</t>
  </si>
  <si>
    <t>BA 384/2019</t>
  </si>
  <si>
    <t>BA 385/2019</t>
  </si>
  <si>
    <t>BA 386/2019</t>
  </si>
  <si>
    <t>BA 387/2019</t>
  </si>
  <si>
    <t>BA 388/2019</t>
  </si>
  <si>
    <t>BA 389/2019</t>
  </si>
  <si>
    <t>BA 390/2019</t>
  </si>
  <si>
    <t>BA 391/2019</t>
  </si>
  <si>
    <t>BA 392/2019</t>
  </si>
  <si>
    <t>BA 393/2019</t>
  </si>
  <si>
    <t>BA 394/2019</t>
  </si>
  <si>
    <t>BA 395/2019</t>
  </si>
  <si>
    <t>BA 396/2019</t>
  </si>
  <si>
    <t>BA 397/2019</t>
  </si>
  <si>
    <t>BA 398/2019</t>
  </si>
  <si>
    <t>BA 399/2019</t>
  </si>
  <si>
    <t>BA 400/2019</t>
  </si>
  <si>
    <t>BA 401/2019</t>
  </si>
  <si>
    <t>M.C.ධනංජය</t>
  </si>
  <si>
    <t>S.W.I.නුවන්</t>
  </si>
  <si>
    <t>W.G.සැම්සන්</t>
  </si>
  <si>
    <t>32/10,සුමනසාර මාවත,වෙලේගොඩ</t>
  </si>
  <si>
    <t>ගලගමගෙවත්ත,ප්‍රගති මාවත</t>
  </si>
  <si>
    <t>2019.10.31</t>
  </si>
  <si>
    <t>2019.11.01</t>
  </si>
  <si>
    <t>2019.11.22</t>
  </si>
  <si>
    <t>2020.01.03</t>
  </si>
  <si>
    <t>2019.12.18</t>
  </si>
  <si>
    <t>2021.08.10</t>
  </si>
  <si>
    <t>2019.12.17</t>
  </si>
  <si>
    <t>2019.10.28</t>
  </si>
  <si>
    <t>2019.10.29</t>
  </si>
  <si>
    <t>14/24,මැදපාර,පල්ලිමුල්ල</t>
  </si>
  <si>
    <t>53/3,ශ්‍රී රතනපාල මාවත</t>
  </si>
  <si>
    <t>M.M.M.ෆස්මිල්</t>
  </si>
  <si>
    <t>K.G.P.ඉන්ද්‍රනි</t>
  </si>
  <si>
    <t>A.P.N.විජේතුංග</t>
  </si>
  <si>
    <t>G.P.W.චන්ද්‍රනි</t>
  </si>
  <si>
    <t>G.A.U.ආසිරි</t>
  </si>
  <si>
    <t>I.A.S.ධර්මපාල</t>
  </si>
  <si>
    <t>28/ඒ,ගෝල්ඩ් පාක්,තුඩාව</t>
  </si>
  <si>
    <t>2019.10.25</t>
  </si>
  <si>
    <t>2019.11.13</t>
  </si>
  <si>
    <t>P.K.M.කෞෂමලිකා</t>
  </si>
  <si>
    <t>A.G.ලීලාවතී</t>
  </si>
  <si>
    <t>P.L.ඉන්ද්‍රපාල</t>
  </si>
  <si>
    <t>28/4,කන්දෙවත්ත,වේරගම්පිට</t>
  </si>
  <si>
    <t>20,කමිල් පටුමඟ,නූපේ</t>
  </si>
  <si>
    <t>2019.10.24</t>
  </si>
  <si>
    <t>2020.02.28</t>
  </si>
  <si>
    <t>2019.11.25</t>
  </si>
  <si>
    <t>2019.11.21</t>
  </si>
  <si>
    <t>2020.11.21</t>
  </si>
  <si>
    <t>2019.10.22</t>
  </si>
  <si>
    <t>54/50,පුබුදු මාවත,මඩිහ</t>
  </si>
  <si>
    <t>84/ඒ,තොටමුණ,මාතර</t>
  </si>
  <si>
    <t>603,තංගල්ල පාර,මැද්දවත්ත</t>
  </si>
  <si>
    <t>R.S.වීරතුංග</t>
  </si>
  <si>
    <t>C.B.වීරතුංග</t>
  </si>
  <si>
    <t>G.H.වීරතුංග</t>
  </si>
  <si>
    <t>A.B.A.තුෂාන්</t>
  </si>
  <si>
    <t>H.M.A.රම්‍යකාන්ති</t>
  </si>
  <si>
    <t>H.G.උපුල්</t>
  </si>
  <si>
    <t>D.L.K.M.විදානගම</t>
  </si>
  <si>
    <t>D.I.අබේසුන්දර</t>
  </si>
  <si>
    <t>40,උද්‍යාන මාවත,මාතර</t>
  </si>
  <si>
    <t>32,සිරිධම්මරතන මාවත,පඹුරණ</t>
  </si>
  <si>
    <t>2021.01.25</t>
  </si>
  <si>
    <t>2020.02.11</t>
  </si>
  <si>
    <t>D.C.B.M.කුමාරි</t>
  </si>
  <si>
    <t>B.M.චූලනී</t>
  </si>
  <si>
    <t>BA 381/2020</t>
  </si>
  <si>
    <t>D.W.I.ද සිල්වා</t>
  </si>
  <si>
    <t>H.A.T.කුලතුංග හා හෙට්ටිආරච්චි</t>
  </si>
  <si>
    <t>2019.10.18</t>
  </si>
  <si>
    <t>2019.10.21</t>
  </si>
  <si>
    <t>2019.10.30</t>
  </si>
  <si>
    <t>2020.06.18</t>
  </si>
  <si>
    <t>2020.01.27</t>
  </si>
  <si>
    <t>30,මඩිහ පාර,පොල්හේන</t>
  </si>
  <si>
    <t>388/1,කුමාරතුංග මාවත,නූපේ,මාතර</t>
  </si>
  <si>
    <t>19/14,කජ්ජුවත්ත</t>
  </si>
  <si>
    <t>නුපේ</t>
  </si>
  <si>
    <t>L.H.I.බුද්ධි</t>
  </si>
  <si>
    <t>L.H.C.ප්‍රියංගනී</t>
  </si>
  <si>
    <t>Y.N.A.විතාන</t>
  </si>
  <si>
    <t>D.A.I.ගුණකාන්ති</t>
  </si>
  <si>
    <t>F.I.ඉෆ්රාන්</t>
  </si>
  <si>
    <t>H.P.ධම්මිකා</t>
  </si>
  <si>
    <t>42,දැල්කඩ,කුරුදුවත්ත පාර,මාතර</t>
  </si>
  <si>
    <t>161/සී,පරණ තංගල්ල පාර.</t>
  </si>
  <si>
    <t>2019.10.15</t>
  </si>
  <si>
    <t>2020.10.28</t>
  </si>
  <si>
    <t>2019.10.11</t>
  </si>
  <si>
    <t>37,වෙරල පාර,මඩිහ</t>
  </si>
  <si>
    <t>A.C.ලයිෆ් ස්ටයිල්</t>
  </si>
  <si>
    <t>H.S.කුමාරි</t>
  </si>
  <si>
    <t>H.W.M. පද්මනාත</t>
  </si>
  <si>
    <t>K.G.W.ලක්මාල්</t>
  </si>
  <si>
    <t>G.A.C.ඉන්දික</t>
  </si>
  <si>
    <t>M.A.F.නිෂාර්</t>
  </si>
  <si>
    <t>33/10,සම්බෝධි මාවත</t>
  </si>
  <si>
    <t>14/4,බාරොන් වෛද්‍යරත්න මාවත,උයන්වත්ත</t>
  </si>
  <si>
    <t>40/2,සුනන්ද පාර,වෙලේගොඩ</t>
  </si>
  <si>
    <t>2019.10.12</t>
  </si>
  <si>
    <t>2019.10.13</t>
  </si>
  <si>
    <t>2019.11.27</t>
  </si>
  <si>
    <t>2019.12.07</t>
  </si>
  <si>
    <t>2019.11.19</t>
  </si>
  <si>
    <t>2019.10.10</t>
  </si>
  <si>
    <t>H.K.උදිත්</t>
  </si>
  <si>
    <t>H.G.P.H.සමන්ත ද සිල්වා</t>
  </si>
  <si>
    <t>N.C.කුමාරසිංහ</t>
  </si>
  <si>
    <t>44/4,මංගල පාර,මැද්දවත්ත</t>
  </si>
  <si>
    <t>110සී,අනගාරික ධර්මපාල මාවත</t>
  </si>
  <si>
    <t>9,ශ්‍රී ධර්මාරාම මාවත,වේරගම්පිට</t>
  </si>
  <si>
    <t>N.S.C.මාධව</t>
  </si>
  <si>
    <t>M.S.නදිරංග</t>
  </si>
  <si>
    <t>W.A.R.ප්‍රියදර්ශන</t>
  </si>
  <si>
    <t>H.P.V.D.චන්ද්‍රමාල්</t>
  </si>
  <si>
    <t>නියෝජ්‍ය සමාන්‍යධිකාරී</t>
  </si>
  <si>
    <t>H.L.නාගසේන</t>
  </si>
  <si>
    <t>K.K.C.ද කුමාර</t>
  </si>
  <si>
    <t>W.A.A.මධුජිත්</t>
  </si>
  <si>
    <t>J.P.රණසිංහ</t>
  </si>
  <si>
    <t>M.P.ලියනගේ</t>
  </si>
  <si>
    <t>M.P.ගුණසේකර</t>
  </si>
  <si>
    <t>K.පල්ලියගුරුගේ</t>
  </si>
  <si>
    <t>H.M.සේදර</t>
  </si>
  <si>
    <t>D.D.R.වීරකෝන්</t>
  </si>
  <si>
    <t>D.I.නාගොඩ</t>
  </si>
  <si>
    <t>A.G.W.පුංචිහේන</t>
  </si>
  <si>
    <t>U.I.සමරවික්‍රම</t>
  </si>
  <si>
    <t>A.G.ලෙස්ලි</t>
  </si>
  <si>
    <t>A.H.F.මිහිලියා</t>
  </si>
  <si>
    <t>R.P.හෙට්ටිආරච්චි</t>
  </si>
  <si>
    <t>H.T.T.නිලුක්ෂි</t>
  </si>
  <si>
    <t>T.H.දයාරත්න</t>
  </si>
  <si>
    <t>T.A.K.S.ලක්මාල්</t>
  </si>
  <si>
    <t>W.M.W.C.බණඩාර</t>
  </si>
  <si>
    <t>G.ලීලානන්ද</t>
  </si>
  <si>
    <t>S.W.අමරධීර</t>
  </si>
  <si>
    <t>R.K.R.රත්නායක</t>
  </si>
  <si>
    <t>I.K.V.ආරච්චි, පදිංචිකරු- තෙපුල්</t>
  </si>
  <si>
    <t>V.D.කලිදු</t>
  </si>
  <si>
    <t>S.U.ඉදුරුවගේ</t>
  </si>
  <si>
    <t>S.නූපහේවා</t>
  </si>
  <si>
    <t>R.M.රත්නපාල</t>
  </si>
  <si>
    <t>I.P. ගමගේ</t>
  </si>
  <si>
    <t>D.I.සමීර</t>
  </si>
  <si>
    <t>M.K.M.හරිත්</t>
  </si>
  <si>
    <t>B.M.S.අනුර</t>
  </si>
  <si>
    <t>L.සුමනසේන</t>
  </si>
  <si>
    <t>S.Y.N.තිවංක</t>
  </si>
  <si>
    <t>D.R.ලාල්</t>
  </si>
  <si>
    <t>සෙකන්ඩ් ලයිෆ් ඩිවලොප්මන්ට්</t>
  </si>
  <si>
    <t>M.S.ෆවුසියා</t>
  </si>
  <si>
    <t>K.T.G.චන්ද්‍රිකා</t>
  </si>
  <si>
    <t>K.B.B.B.කුමාර ද සිල්වා</t>
  </si>
  <si>
    <t>K.K.C.S.කළුආරච්චි</t>
  </si>
  <si>
    <t>K.A.ප්‍රියංකර,P.S.මදුමලී</t>
  </si>
  <si>
    <t>B.N.S.යාපා</t>
  </si>
  <si>
    <t>H.N.M. ක්‍රිශාන්ති</t>
  </si>
  <si>
    <t>R.A. වීරසිංහ</t>
  </si>
  <si>
    <t>H.G.A.කිත්සිරි</t>
  </si>
  <si>
    <t>H.L.H.V.මදුරංග</t>
  </si>
  <si>
    <t>H.L.S.චතුරංග</t>
  </si>
  <si>
    <t>W.A.P.D.සමීර</t>
  </si>
  <si>
    <t>A.G.විජේසිරි</t>
  </si>
  <si>
    <t>K.A.S.ප්‍රියංග</t>
  </si>
  <si>
    <t>M.Z.F.සිෆානි</t>
  </si>
  <si>
    <t>R.T.L.සමීර</t>
  </si>
  <si>
    <t>S.K.K.ගුණවර්ධන</t>
  </si>
  <si>
    <t>Y.P.බුද්ධික</t>
  </si>
  <si>
    <t>G.H.S.වික්‍රමතිලක</t>
  </si>
  <si>
    <t>S.මහානාම</t>
  </si>
  <si>
    <t>S.M.ජයරත්න</t>
  </si>
  <si>
    <t>22,බාරොන් වෛද්‍යරත්ත මාවත,උයන්වත්ත</t>
  </si>
  <si>
    <t>36,2 හරස් පාර,වල්පල</t>
  </si>
  <si>
    <t>2019.09.25</t>
  </si>
  <si>
    <t>190,ධර්මපාල මාවත,මාතර</t>
  </si>
  <si>
    <t>1/74,යෙහියා පාර,ඉසදින්</t>
  </si>
  <si>
    <t>30/30ඒ,බතුතා පාර,මාතර</t>
  </si>
  <si>
    <t>71,මැදපාර,වෙලේගොඩ</t>
  </si>
  <si>
    <t>5/5,5 හරස් පාර,වල්පල</t>
  </si>
  <si>
    <t>කොටිකාගොඩ විහාරය,වල්ගම(උ)</t>
  </si>
  <si>
    <t>2019.10.09</t>
  </si>
  <si>
    <t>M.R.K.දන්තනාරායන</t>
  </si>
  <si>
    <t>සමඟි මාවත,වල්ගම,මාතර</t>
  </si>
  <si>
    <t>128/11,උස්වත්ත,හිත්තැටිය(නැ),මාතර</t>
  </si>
  <si>
    <t>266,සුනන්ද මාවත,වෙලේගොඩ</t>
  </si>
  <si>
    <t>2019.09.</t>
  </si>
  <si>
    <t>2019.12.23</t>
  </si>
  <si>
    <t>2019.10.01</t>
  </si>
  <si>
    <t>2019.10.08</t>
  </si>
  <si>
    <t>2019.09.05</t>
  </si>
  <si>
    <t>12,ඇවරියවත්ත,පඹුරණ</t>
  </si>
  <si>
    <t>169බී,කරිදුගෙවත්ත,මැද්දවත්ත</t>
  </si>
  <si>
    <t>366/2,කුමාරතුංග මාවත,නූපේ</t>
  </si>
  <si>
    <t>10,මැදපාර,කොටුව</t>
  </si>
  <si>
    <t>60,අරලිය මුහුදු මාවත,මැද්දවත්ත</t>
  </si>
  <si>
    <t>2019.09.09</t>
  </si>
  <si>
    <t>2019.09.11</t>
  </si>
  <si>
    <t>ඇවරියවත්ත පාර,වල්ගම</t>
  </si>
  <si>
    <t>237/3,උද්‍යාන මාවත</t>
  </si>
  <si>
    <t>33/19/බී,හක්මණ පාර</t>
  </si>
  <si>
    <t>181,පරණ තංගල්ල පාර,මාතර</t>
  </si>
  <si>
    <t>175/10, නවෝදය මාවත,වල්ගම</t>
  </si>
  <si>
    <t>11,ධර්මාරාම මාවත,මාතර</t>
  </si>
  <si>
    <t>ශ්‍රී ධර්මරතන මාවත</t>
  </si>
  <si>
    <t>240/ඒ/1,කුමාරතුංග මාවත,මාතර</t>
  </si>
  <si>
    <t>69,නවෝද්‍යා පාර,වල්ගම</t>
  </si>
  <si>
    <t>2019.09.19</t>
  </si>
  <si>
    <t>2019.12.26</t>
  </si>
  <si>
    <t>2020.05.15</t>
  </si>
  <si>
    <t>1/22,අලුත්මාවත,උයන්වත්ත</t>
  </si>
  <si>
    <t>7/66,බෝගහකොරටුව,හිත්තැටිය(‍බ)</t>
  </si>
  <si>
    <t>1/113,හිත්තැටිය(නැ),ගුණරතන මුදලින්ද මාවත</t>
  </si>
  <si>
    <t>685,තංගල්ල පාර,මාතර</t>
  </si>
  <si>
    <t>2020.02.05</t>
  </si>
  <si>
    <t>2019.09.30</t>
  </si>
  <si>
    <t>2019.10.02</t>
  </si>
  <si>
    <t>23/1,කාලිදාසපාර,මාතර</t>
  </si>
  <si>
    <t>6/5බී/1,සිරිධම්මරතන මාවත,වල්ගම දකුණ</t>
  </si>
  <si>
    <t>236/10,කුමාරතුංග මාවත</t>
  </si>
  <si>
    <t>බදුල්ලගහකුඹුරවත්ත,හිත්තැටිය(නැ),මාතර</t>
  </si>
  <si>
    <t>55/3,මංගල පාර,මාතර</t>
  </si>
  <si>
    <t>24/1,පන්සලවත්ත,තොටමුණ පාර,මාතර</t>
  </si>
  <si>
    <t>165/103,නිව් ෆ්ලවර්ගාර්ඩ්න්,ශ්‍රී සුනන්ද මාවත,වල්ගම</t>
  </si>
  <si>
    <t>2019.10.03</t>
  </si>
  <si>
    <t>2019.10.04</t>
  </si>
  <si>
    <t>2020.08.12</t>
  </si>
  <si>
    <t>55/4,කුමාරදාස මාවත.</t>
  </si>
  <si>
    <t>322/12,අනගාරික ධර්මපාල මාවත,නූපේ</t>
  </si>
  <si>
    <t>කලුවඩිගේවත්ත,වේරදුව</t>
  </si>
  <si>
    <t>54/9,කුමාරදාස මාවත,හිත්තැටිය(නැ)</t>
  </si>
  <si>
    <t>2019.10.07</t>
  </si>
  <si>
    <t>2020.09.12</t>
  </si>
  <si>
    <t>2020.11.09</t>
  </si>
  <si>
    <t>9/4,ශ්‍රී සුනන්ද මාවත,වෙලේගොඩ</t>
  </si>
  <si>
    <t>69/34,සෙනෙවීරගෙවත්ත,වල්ගම</t>
  </si>
  <si>
    <t>64,මහවීදිය,අකුරැස්ස</t>
  </si>
  <si>
    <t>243,සුනන්ද මාවත,වල්ගම</t>
  </si>
  <si>
    <t>ජල සම්පාදන හා ජලප්‍රවාහන මණ්ඩලය,395,කුමාරතුංග මාවත,පඹුරණ</t>
  </si>
  <si>
    <t>736,පැලගස්වත්ත,ගාලුපාර,වල්ගම</t>
  </si>
  <si>
    <t>වානිජ මායිම් තාප්ප</t>
  </si>
  <si>
    <t>2020.01.08</t>
  </si>
  <si>
    <t>49/3,ශ්‍රී ධර්මාරාම මාවත,වල්පල</t>
  </si>
  <si>
    <t>96/94,2 හරස් පාර.වල්පල</t>
  </si>
  <si>
    <t>308/47,පුංචි මැදහේන පාර,වෙලේගොඩ</t>
  </si>
  <si>
    <t>BA 402/2019</t>
  </si>
  <si>
    <t>BA 403/2019</t>
  </si>
  <si>
    <t>BA 404/2019</t>
  </si>
  <si>
    <t>BA 405/2019</t>
  </si>
  <si>
    <t>BA 406/2019</t>
  </si>
  <si>
    <t>BA 407/2019</t>
  </si>
  <si>
    <t>BA 408/2019</t>
  </si>
  <si>
    <t>BA 409/2019</t>
  </si>
  <si>
    <t>BA 410/2019</t>
  </si>
  <si>
    <t>BA 411/2019</t>
  </si>
  <si>
    <t>BA 412/2019</t>
  </si>
  <si>
    <t>BA 413/2019</t>
  </si>
  <si>
    <t>BA 414/2019</t>
  </si>
  <si>
    <t>BA 415/2019</t>
  </si>
  <si>
    <t>BA 416/2019</t>
  </si>
  <si>
    <t>BA 417/2019</t>
  </si>
  <si>
    <t>BA 418/2019</t>
  </si>
  <si>
    <t>BA 419/2019</t>
  </si>
  <si>
    <t>BA 420/2019</t>
  </si>
  <si>
    <t>BA 421/2019</t>
  </si>
  <si>
    <t>BA 422/2019</t>
  </si>
  <si>
    <t>BA 423/2019</t>
  </si>
  <si>
    <t>BA 424/2019</t>
  </si>
  <si>
    <t>BA 425/2019</t>
  </si>
  <si>
    <t>BA 426/2019</t>
  </si>
  <si>
    <t>BA 427/2019</t>
  </si>
  <si>
    <t>BA 428/2019</t>
  </si>
  <si>
    <t>BA 429/2019</t>
  </si>
  <si>
    <t>BA 430/2019</t>
  </si>
  <si>
    <t>BA 431/2019</t>
  </si>
  <si>
    <t>BA 432/2019</t>
  </si>
  <si>
    <t>BA 433/2019</t>
  </si>
  <si>
    <t>BA 434/2019</t>
  </si>
  <si>
    <t>BA 435/2019</t>
  </si>
  <si>
    <t>BA 436/2019</t>
  </si>
  <si>
    <t>BA 437/2019</t>
  </si>
  <si>
    <t>BA 438/2019</t>
  </si>
  <si>
    <t>BA 439/2019</t>
  </si>
  <si>
    <t>BA 440/2019</t>
  </si>
  <si>
    <t>BA 441/2019</t>
  </si>
  <si>
    <t>BA 442/2019</t>
  </si>
  <si>
    <t>BA 443/2019</t>
  </si>
  <si>
    <t>BA 444/2019</t>
  </si>
  <si>
    <t>BA 445/2019</t>
  </si>
  <si>
    <t>BA 446/2019</t>
  </si>
  <si>
    <t>BA 447/2019</t>
  </si>
  <si>
    <t>BA 448/2019</t>
  </si>
  <si>
    <t>BA 449/2019</t>
  </si>
  <si>
    <t>BA 450/2019</t>
  </si>
  <si>
    <t>BA 451/2019</t>
  </si>
  <si>
    <t>BA 452/2019</t>
  </si>
  <si>
    <t>BA 453/2019</t>
  </si>
  <si>
    <t>BA 454/2019</t>
  </si>
  <si>
    <t>BA 455/2019</t>
  </si>
  <si>
    <t>BA 456/2019</t>
  </si>
  <si>
    <t>BA 457/2019</t>
  </si>
  <si>
    <t>BA 458/2019</t>
  </si>
  <si>
    <t>BA 459/2019</t>
  </si>
  <si>
    <t>BA 460/2019</t>
  </si>
  <si>
    <t>BA 461/2019</t>
  </si>
  <si>
    <t>BA 462/2019</t>
  </si>
  <si>
    <t>BA 463/2019</t>
  </si>
  <si>
    <t>A.B.K.B.M.ප්‍රසන්න</t>
  </si>
  <si>
    <t>S.P.G.පුංචිහේවා</t>
  </si>
  <si>
    <t>W.L.M.B. චතුරංග</t>
  </si>
  <si>
    <t>90,තොටමුණ,මාතර</t>
  </si>
  <si>
    <t>95,සිරිධම්මරතන මාවත,පොල්හේන</t>
  </si>
  <si>
    <t>නේවාසික/වානිජ</t>
  </si>
  <si>
    <t>2019.11.06</t>
  </si>
  <si>
    <t>2019.11.08</t>
  </si>
  <si>
    <t>2019.11.20</t>
  </si>
  <si>
    <t>2019.11.26</t>
  </si>
  <si>
    <t>2019.11.11</t>
  </si>
  <si>
    <t>242බී,කුමාරතුංග මාවත,මාතර</t>
  </si>
  <si>
    <t>72/ඒ,කුමාරදාස මාවත</t>
  </si>
  <si>
    <t>28,අභයගුණරත්න පාර,පඹුරණ</t>
  </si>
  <si>
    <t>M.M.S.නිෆ්ලා</t>
  </si>
  <si>
    <t>I.H.විලියම්</t>
  </si>
  <si>
    <t>K.H.P.S. චන්ද්‍රනාත්</t>
  </si>
  <si>
    <t>D.K.සෝමලතා</t>
  </si>
  <si>
    <t>C.වල්පොල</t>
  </si>
  <si>
    <t>D.M.ගජදීර</t>
  </si>
  <si>
    <t>S.W.P.සංජිව</t>
  </si>
  <si>
    <t>K.A.N.රංජිත්</t>
  </si>
  <si>
    <t>B.ජයරත්න</t>
  </si>
  <si>
    <t>10,තොටමුණ මාවත,මාතර</t>
  </si>
  <si>
    <t>හක්මණ පාර,තුඩාව</t>
  </si>
  <si>
    <t>25,ගුණරත්න මුදලින්ද පිරිවෙන මාවත,හිත්තැටිය(නැ)</t>
  </si>
  <si>
    <t>2019.12.31</t>
  </si>
  <si>
    <t>2019.11.14</t>
  </si>
  <si>
    <t>21,තොටමුණ පාර,මාතර</t>
  </si>
  <si>
    <t>42,මඩිහ,කනත්තගොඩ පාර,මාතර</t>
  </si>
  <si>
    <t>1/84,වෙරළ පාර,මාතර</t>
  </si>
  <si>
    <t>P.M.S.රණතුංග</t>
  </si>
  <si>
    <t>H.K.H.K.S.කුමාරසිංහ</t>
  </si>
  <si>
    <t>C.N.අලහප්පෙරුම</t>
  </si>
  <si>
    <t>28/ඒ,2 හරස් පාර,වල්පල</t>
  </si>
  <si>
    <t>2020.16.25</t>
  </si>
  <si>
    <t>2019.11.29</t>
  </si>
  <si>
    <t>75,දන්වලවත්ත,වැවහමන්දූව</t>
  </si>
  <si>
    <t>523/4,පැතුම් උයන,පඹුරණ</t>
  </si>
  <si>
    <t>S.බටගොඩ</t>
  </si>
  <si>
    <t>Y.V.A.H.මිහිරංග</t>
  </si>
  <si>
    <t>P.අරියසේන</t>
  </si>
  <si>
    <t>L.රසාංජන</t>
  </si>
  <si>
    <t>M.H.සිරිවර්ධන</t>
  </si>
  <si>
    <t>S.M.වික්‍රමසිංහ</t>
  </si>
  <si>
    <t>H.U.R.ඉරෝෂණි</t>
  </si>
  <si>
    <t>T.C.ජයසිංහ</t>
  </si>
  <si>
    <t>01,1 හරස් පාර,පොල්හේන</t>
  </si>
  <si>
    <t>2020.01.06</t>
  </si>
  <si>
    <t>29,ශ්‍රී රතනපාල මාවත</t>
  </si>
  <si>
    <t>78/9,මාතර පාර,අකුරැස්ස</t>
  </si>
  <si>
    <t>289.40/410.50</t>
  </si>
  <si>
    <t>2019.12.12.</t>
  </si>
  <si>
    <t>55/1,කාලිදාස පාර</t>
  </si>
  <si>
    <t>82,මඩිහ, මාතර</t>
  </si>
  <si>
    <t>U.G.A.ධම්මික</t>
  </si>
  <si>
    <t>U.T.ගුණසිංහ</t>
  </si>
  <si>
    <t>N.D.M.P.වැලිවිට</t>
  </si>
  <si>
    <t>27/ඒ/1,කුමාරදාස මාවත,දැල්කඩ</t>
  </si>
  <si>
    <t>79ඒ,නවෝදය පාර,වල්ගම(උ)</t>
  </si>
  <si>
    <t>2020.06.16</t>
  </si>
  <si>
    <t>2020.01.22</t>
  </si>
  <si>
    <t>2019.12.24</t>
  </si>
  <si>
    <t>2019.11.28</t>
  </si>
  <si>
    <t>81/ඒ,මාතොටගම,වල්ගම</t>
  </si>
  <si>
    <t>102,මිරාපාර,ඉසදින්</t>
  </si>
  <si>
    <t>G.C.විමලසූරිය</t>
  </si>
  <si>
    <t>Y.J.පුෂ්පකුමාර</t>
  </si>
  <si>
    <t>C.A.P.වීරකෝන්</t>
  </si>
  <si>
    <t>D.H.R.දීපානි</t>
  </si>
  <si>
    <t>L.H.එරන්ද</t>
  </si>
  <si>
    <t>I.W.I.සුරංගනී</t>
  </si>
  <si>
    <t>48/43,පරමුල්ල පාර</t>
  </si>
  <si>
    <t>22/4,ඊ.එම්.ඩබ්.ජයසූරිය මාවත</t>
  </si>
  <si>
    <t>225,සද්ධාතිස්ස මාවත,වල්ගම</t>
  </si>
  <si>
    <t>2019.12.02</t>
  </si>
  <si>
    <t>2019.12.03</t>
  </si>
  <si>
    <t>2019.12.04</t>
  </si>
  <si>
    <t>2020.02.25</t>
  </si>
  <si>
    <t>2020.06.10</t>
  </si>
  <si>
    <t>2020.12.16</t>
  </si>
  <si>
    <t>2020.05.19</t>
  </si>
  <si>
    <t>2020.02.17</t>
  </si>
  <si>
    <t>2019.12.05</t>
  </si>
  <si>
    <t>N.K.K.H.කෞෂල්‍ය</t>
  </si>
  <si>
    <t>G.L.හේවාවිතාරණ</t>
  </si>
  <si>
    <t>49,කජ්ජුවත්ත පාර,හිත්තැටිය</t>
  </si>
  <si>
    <t>69/63,සමඟි මාවත,වල්ගම</t>
  </si>
  <si>
    <t>M.K.N.රසාංජය</t>
  </si>
  <si>
    <t>D.H.වික්‍රමරත්න</t>
  </si>
  <si>
    <t>L.P.නන්දලතා</t>
  </si>
  <si>
    <t>237/14,උද්‍යාන මාවත</t>
  </si>
  <si>
    <t>04,ඉසදින් නගරය</t>
  </si>
  <si>
    <t>41/2,අලුත් මාවත,උයන්වත්ත</t>
  </si>
  <si>
    <t>2019.12.06</t>
  </si>
  <si>
    <t>2020.01.14</t>
  </si>
  <si>
    <t>2019.12.10</t>
  </si>
  <si>
    <t>54ඒ,සසන් කලාපය,තුඩාව</t>
  </si>
  <si>
    <t>N.S.වාකිෂ්ඨ</t>
  </si>
  <si>
    <t>J.I.ගුණවර්ධන</t>
  </si>
  <si>
    <t>V.P.K.K.ජයලත්</t>
  </si>
  <si>
    <t>A.V.J.යසලාල්</t>
  </si>
  <si>
    <t>D.A.A.පල්ලියගුරු</t>
  </si>
  <si>
    <t>A.R.M.ජහාර්</t>
  </si>
  <si>
    <t>295,ගුණවර්ධන පාර,පල්ලිමුල්ල</t>
  </si>
  <si>
    <t>60/6,උද්‍යාන මාවත</t>
  </si>
  <si>
    <t>5,5ඒ,7, බතූතා පාර</t>
  </si>
  <si>
    <t>2020.04.30</t>
  </si>
  <si>
    <t>2020.01.28</t>
  </si>
  <si>
    <t>2020.12.18</t>
  </si>
  <si>
    <t>2019.12.13</t>
  </si>
  <si>
    <t>F.M.S.A.අමීර්</t>
  </si>
  <si>
    <t>G.A.F.මුන්ටාස්</t>
  </si>
  <si>
    <t>T.P.S.ද සිල්වා</t>
  </si>
  <si>
    <t>H.G. කමලාවති</t>
  </si>
  <si>
    <t>50/02,කාලිදාස පාර,මාතර</t>
  </si>
  <si>
    <t>55/12,ආරියජෝති මාවත</t>
  </si>
  <si>
    <t>97,මුදලින්ද පිරිවෙන පාර,මාතර</t>
  </si>
  <si>
    <t>M. අබේදීර</t>
  </si>
  <si>
    <t>G.D.C.M.ආරියරත්න</t>
  </si>
  <si>
    <t>I.P.මොහොට්ටි</t>
  </si>
  <si>
    <t>61/10,ධර්මරත්න මාවත,පොල්හේන</t>
  </si>
  <si>
    <t>14/ඩී,හක්මණ පාර,මාතර</t>
  </si>
  <si>
    <t>24,පොල්හේන පාර,මාතර</t>
  </si>
  <si>
    <t>2020.02.19</t>
  </si>
  <si>
    <t>2020.02.18</t>
  </si>
  <si>
    <t>2020.07.13</t>
  </si>
  <si>
    <t>2020.02.12</t>
  </si>
  <si>
    <t>2019.12.19</t>
  </si>
  <si>
    <t>2019.12.20</t>
  </si>
  <si>
    <t>43/20,බ්‍රවුන්ස්හිල්,මාතර</t>
  </si>
  <si>
    <t>36/10,රාහුල පාර,මාතර</t>
  </si>
  <si>
    <t>M.R.විදානගමගේ</t>
  </si>
  <si>
    <t>M.P.ත්‍රිමනවිතාරණ</t>
  </si>
  <si>
    <t>C.වෙත්තසිංහ</t>
  </si>
  <si>
    <t>I.ලියනගේ</t>
  </si>
  <si>
    <t>J.දසනායක</t>
  </si>
  <si>
    <t>P.V.A. ප්‍රියන්ත</t>
  </si>
  <si>
    <t>71/15,තොටුපල පාර,හිත්තැටිය මැද</t>
  </si>
  <si>
    <t>ආරියජෝතී මාවත,හිත්තතැටිය (බ)</t>
  </si>
  <si>
    <t>2020.03.03</t>
  </si>
  <si>
    <t>K.සෝමසිරි</t>
  </si>
  <si>
    <t>M.A.S. නිදන්ත</t>
  </si>
  <si>
    <t>4/20,නිල්වලා වේල්ල,උයන්වත්ත</t>
  </si>
  <si>
    <t>P.A.D.වීරනායක</t>
  </si>
  <si>
    <t>S.D.රූබසිංහ</t>
  </si>
  <si>
    <t>W.G.I.පුෂ්පකුමාර</t>
  </si>
  <si>
    <t>7බි,සරම්මුදලි මාවත</t>
  </si>
  <si>
    <t>2019.12.27</t>
  </si>
  <si>
    <t>BA 01/2018</t>
  </si>
  <si>
    <t>BA 02/2018</t>
  </si>
  <si>
    <t>BA 03/2018</t>
  </si>
  <si>
    <t>BA 04/2018</t>
  </si>
  <si>
    <t>BA 05/2018</t>
  </si>
  <si>
    <t>BA 06/2018</t>
  </si>
  <si>
    <t>BA 07/2018</t>
  </si>
  <si>
    <t>BA 08/2018</t>
  </si>
  <si>
    <t>BA 09/2018</t>
  </si>
  <si>
    <t>BA 10/2018</t>
  </si>
  <si>
    <t>BA 11/2018</t>
  </si>
  <si>
    <t>BA 12/2018</t>
  </si>
  <si>
    <t>BA 13/2018</t>
  </si>
  <si>
    <t>BA 14/2018</t>
  </si>
  <si>
    <t>BA 15/2018</t>
  </si>
  <si>
    <t>BA 16/2018</t>
  </si>
  <si>
    <t>BA 17/2018</t>
  </si>
  <si>
    <t>BA 18/2018</t>
  </si>
  <si>
    <t>BA 19/2018</t>
  </si>
  <si>
    <t>BA 20/2018</t>
  </si>
  <si>
    <t>BA 21/2018</t>
  </si>
  <si>
    <t>BA 22/2018</t>
  </si>
  <si>
    <t>BA 23/2018</t>
  </si>
  <si>
    <t>BA 24/2018</t>
  </si>
  <si>
    <t>BA 25/2018</t>
  </si>
  <si>
    <t>BA 26/2018</t>
  </si>
  <si>
    <t>BA 27/2018</t>
  </si>
  <si>
    <t>BA 28/2018</t>
  </si>
  <si>
    <t>BA 29/2018</t>
  </si>
  <si>
    <t>BA 30/2018</t>
  </si>
  <si>
    <t>BA 31/2018</t>
  </si>
  <si>
    <t>BA 32/2018</t>
  </si>
  <si>
    <t>BA 33/2018</t>
  </si>
  <si>
    <t>BA 34/2018</t>
  </si>
  <si>
    <t>BA 35/2018</t>
  </si>
  <si>
    <t>BA 36/2018</t>
  </si>
  <si>
    <t>BA 37/2018</t>
  </si>
  <si>
    <t>BA 38/2018</t>
  </si>
  <si>
    <t>BA 39/2018</t>
  </si>
  <si>
    <t>BA 40/2018</t>
  </si>
  <si>
    <t>BA 41/2018</t>
  </si>
  <si>
    <t>BA 42/2018</t>
  </si>
  <si>
    <t>BA 43/2018</t>
  </si>
  <si>
    <t>BA 44/2018</t>
  </si>
  <si>
    <t>BA 45/2018</t>
  </si>
  <si>
    <t>BA 46/2018</t>
  </si>
  <si>
    <t>BA 47/2018</t>
  </si>
  <si>
    <t>BA 48/2018</t>
  </si>
  <si>
    <t>BA 49/2018</t>
  </si>
  <si>
    <t>BA 50/2018</t>
  </si>
  <si>
    <t>BA 51/2018</t>
  </si>
  <si>
    <t>BA 52/2018</t>
  </si>
  <si>
    <t>BA 53/2018</t>
  </si>
  <si>
    <t>BA 54/2018</t>
  </si>
  <si>
    <t>BA 55/2018</t>
  </si>
  <si>
    <t>BA 56/2018</t>
  </si>
  <si>
    <t>BA 57/2018</t>
  </si>
  <si>
    <t>BA 58/2018</t>
  </si>
  <si>
    <t>BA 59/2018</t>
  </si>
  <si>
    <t>BA 60/2018</t>
  </si>
  <si>
    <t>BA 61/2018</t>
  </si>
  <si>
    <t>BA 62/2018</t>
  </si>
  <si>
    <t>BA 63/2018</t>
  </si>
  <si>
    <t>BA 64/2018</t>
  </si>
  <si>
    <t>BA 65/2018</t>
  </si>
  <si>
    <t>BA 66/2018</t>
  </si>
  <si>
    <t>BA 67/2018</t>
  </si>
  <si>
    <t>BA 68/2018</t>
  </si>
  <si>
    <t>BA 69/2018</t>
  </si>
  <si>
    <t>BA 70/2018</t>
  </si>
  <si>
    <t>BA 71/2018</t>
  </si>
  <si>
    <t>BA 72/2018</t>
  </si>
  <si>
    <t>BA 73/2018</t>
  </si>
  <si>
    <t>BA 74/2018</t>
  </si>
  <si>
    <t>BA 75/2018</t>
  </si>
  <si>
    <t>BA 76/2018</t>
  </si>
  <si>
    <t>BA 77/2018</t>
  </si>
  <si>
    <t>BA 78/2018</t>
  </si>
  <si>
    <t>BA 79/2018</t>
  </si>
  <si>
    <t>BA 80/2018</t>
  </si>
  <si>
    <t>BA 81/2018</t>
  </si>
  <si>
    <t>BA 82/2018</t>
  </si>
  <si>
    <t>BA 83/2018</t>
  </si>
  <si>
    <t>BA 84/2018</t>
  </si>
  <si>
    <t>BA 85/2018</t>
  </si>
  <si>
    <t>BA 86/2018</t>
  </si>
  <si>
    <t>BA 87/2018</t>
  </si>
  <si>
    <t>BA 88/2018</t>
  </si>
  <si>
    <t>BA 89/2018</t>
  </si>
  <si>
    <t>BA 90/2018</t>
  </si>
  <si>
    <t>BA 91/2018</t>
  </si>
  <si>
    <t>BA 92/2018</t>
  </si>
  <si>
    <t>BA 93/2018</t>
  </si>
  <si>
    <t>BA 94/2018</t>
  </si>
  <si>
    <t>BA 95/2018</t>
  </si>
  <si>
    <t>BA 96/2018</t>
  </si>
  <si>
    <t>BA 97/2018</t>
  </si>
  <si>
    <t>BA 98/2018</t>
  </si>
  <si>
    <t>BA 99/2018</t>
  </si>
  <si>
    <t>BA100/2018</t>
  </si>
  <si>
    <t>BA 101/2018</t>
  </si>
  <si>
    <t>BA 102/2018</t>
  </si>
  <si>
    <t>BA 103/2018</t>
  </si>
  <si>
    <t>BA 104/2018</t>
  </si>
  <si>
    <t>BA 105/2018</t>
  </si>
  <si>
    <t>H.L.P.ද සිල්වා</t>
  </si>
  <si>
    <t>M.M.G.S.වීරරත්න</t>
  </si>
  <si>
    <t>P.රංජනි</t>
  </si>
  <si>
    <t>K.T.N.දිල්රුක්</t>
  </si>
  <si>
    <t>T. රොඩ්රිගෝ</t>
  </si>
  <si>
    <t>H.P. රත්නායක</t>
  </si>
  <si>
    <t>K.K. කොළඹගේ</t>
  </si>
  <si>
    <t>N.S.A.කෝරලේආරච්චි</t>
  </si>
  <si>
    <t>K.H.D.ඉන්දික</t>
  </si>
  <si>
    <t>H.L.S.කුමාර</t>
  </si>
  <si>
    <t>J.P.ගුණවර්ධන</t>
  </si>
  <si>
    <t>K.A.I.සංගීත්</t>
  </si>
  <si>
    <t>H.T.S.C.සෙව්වන්දි</t>
  </si>
  <si>
    <t>D.A.N.කුමුදුනී</t>
  </si>
  <si>
    <t>U.H.G.ලක්මාල්</t>
  </si>
  <si>
    <t>H.M.D. ප්‍රසන්ත</t>
  </si>
  <si>
    <t>P.A. ගුණසේකර</t>
  </si>
  <si>
    <t>C.J.ලියනගුණවර්ධන</t>
  </si>
  <si>
    <t>E.A.P.C.නිලන්ති</t>
  </si>
  <si>
    <t>V.M.P.S.සිරිවර්ධන</t>
  </si>
  <si>
    <t>L.දහනායක</t>
  </si>
  <si>
    <t>D.වන්නි ආරච්චි</t>
  </si>
  <si>
    <t>G.W.S.සිසිර</t>
  </si>
  <si>
    <t>K.G.N.දිල්රුක්ෂි</t>
  </si>
  <si>
    <t>B.A.M.යුරේෂනි</t>
  </si>
  <si>
    <t>H.W.C.ප්‍රියංකර</t>
  </si>
  <si>
    <t>T.D.සතරසිංහ</t>
  </si>
  <si>
    <t>H.G.D.සම්පත්</t>
  </si>
  <si>
    <t>P.C.සුරවීර</t>
  </si>
  <si>
    <t>M.K.R.ජයසේකර</t>
  </si>
  <si>
    <t>T.N.P.ඉන්දික</t>
  </si>
  <si>
    <t>C.G.හේවාවිතාරණ</t>
  </si>
  <si>
    <t>H.A.S.C.අමරසිංහ</t>
  </si>
  <si>
    <t>S.හල්පනේ</t>
  </si>
  <si>
    <t>M.මුණසිංහආරච්චි</t>
  </si>
  <si>
    <t>M.පද්මා</t>
  </si>
  <si>
    <t>යුනිෂෝ එන්ටර්ප්‍රයිසස්</t>
  </si>
  <si>
    <t>M.U.F.ජස්මියා</t>
  </si>
  <si>
    <t>P.ජයවීර</t>
  </si>
  <si>
    <t>S.P.ලයනල්</t>
  </si>
  <si>
    <t>G.R.විදානගම</t>
  </si>
  <si>
    <t>P.K.J. ජීවන්ත</t>
  </si>
  <si>
    <t>N.S. දික්කුඹරගේ</t>
  </si>
  <si>
    <t>M.S.H.N. හුස්නියා</t>
  </si>
  <si>
    <t>H.A.N.ක්‍රිෂාන්ති</t>
  </si>
  <si>
    <t>G.H.G.N.ද සිල්වා</t>
  </si>
  <si>
    <t>A.D.L.නිශාන්ති</t>
  </si>
  <si>
    <t>P.රාජපක්ෂ</t>
  </si>
  <si>
    <t>S.B.G.ලියනගේ</t>
  </si>
  <si>
    <t>P.D.K.ප්‍රසන්ත</t>
  </si>
  <si>
    <t>P.V.A.A.චන්දිමාල්</t>
  </si>
  <si>
    <t>S.P.S.හෙට්ටිගේ</t>
  </si>
  <si>
    <t>T.R.ලියනගමගේ</t>
  </si>
  <si>
    <t>P.S.කඩහෙට්ටිගේ</t>
  </si>
  <si>
    <t>S.සහබන්දු</t>
  </si>
  <si>
    <t>S.ගමගේ</t>
  </si>
  <si>
    <t>N.N.I.K.වැල්හේනගේ</t>
  </si>
  <si>
    <t>W.I.ලියනආරච්චි</t>
  </si>
  <si>
    <t>H.R.L. රාජපක්ෂ</t>
  </si>
  <si>
    <t>S.D. රාජපක්ෂ</t>
  </si>
  <si>
    <t>S.K.කොඩිසිංහ</t>
  </si>
  <si>
    <t>F.සහ්‍රරියා</t>
  </si>
  <si>
    <t>C.රණතුංග</t>
  </si>
  <si>
    <t>M.M.G.ගිහාන්</t>
  </si>
  <si>
    <t>I.P.M.ගමගේ</t>
  </si>
  <si>
    <t>V.G.T. විජේසිංහ</t>
  </si>
  <si>
    <t>A.K. මුණසිංහ</t>
  </si>
  <si>
    <t>P.K.A.අජිත් ප්‍රියන්ත</t>
  </si>
  <si>
    <t>D.H.දහනායක</t>
  </si>
  <si>
    <t>I.H.බටගොඩ</t>
  </si>
  <si>
    <t>C.L.රණතුංග</t>
  </si>
  <si>
    <t>C.A.T.S.පියසිරි</t>
  </si>
  <si>
    <t>P.S. සුදුආරච්චි</t>
  </si>
  <si>
    <t>A. මනම්පේරි</t>
  </si>
  <si>
    <t>B.P. කුමාරවඩු</t>
  </si>
  <si>
    <t>E.B.S.ප්‍රේමරත්න</t>
  </si>
  <si>
    <t>H.T.U. ජයශාන්ත</t>
  </si>
  <si>
    <t>T.H.C.විජේසිරි</t>
  </si>
  <si>
    <t>W.A.K. ක්‍රිශාන්ත</t>
  </si>
  <si>
    <t>W.A.K.P. වර්ණකුමාර</t>
  </si>
  <si>
    <t>C.K.අමරසිංහ</t>
  </si>
  <si>
    <t>S.P.P.G.K.දර්ශන</t>
  </si>
  <si>
    <t>N.L.N.දිල්හානි</t>
  </si>
  <si>
    <t>K.දේවරාජ්</t>
  </si>
  <si>
    <t>D.S.D.චාමර</t>
  </si>
  <si>
    <t>M.G.චන්ද්‍රාංගනී</t>
  </si>
  <si>
    <t>I.H.G.විනීත</t>
  </si>
  <si>
    <t>M.රණවීර</t>
  </si>
  <si>
    <t>P.K.අභයරත්න</t>
  </si>
  <si>
    <t>34/ඒ,තොටමුණ පාර</t>
  </si>
  <si>
    <t>2018.01.02</t>
  </si>
  <si>
    <t>2018.02.06</t>
  </si>
  <si>
    <t>2018.01.26</t>
  </si>
  <si>
    <t>මැදගෙදරවත්ත,හිත්තැටිය මැද</t>
  </si>
  <si>
    <t>පුබුදු,කනත්තගොඩ</t>
  </si>
  <si>
    <t>2018.02.12</t>
  </si>
  <si>
    <t>51,දහම් ගම,මැද්දවත්ත</t>
  </si>
  <si>
    <t>21/8,සද්ධාතිස්ස මාවත,වල්ගම</t>
  </si>
  <si>
    <t>148/2,බෝතුරාගම පාර,හිත්තැටිය(නැ)</t>
  </si>
  <si>
    <t>6/8,ශ්‍රී ධර්මරත්න මාවත,පඹුරණ</t>
  </si>
  <si>
    <t>2018.01.04</t>
  </si>
  <si>
    <t>2018.01.05</t>
  </si>
  <si>
    <t>2018.01.08</t>
  </si>
  <si>
    <t>2018.02.13</t>
  </si>
  <si>
    <t>2018.03.08</t>
  </si>
  <si>
    <t>වේරගම්පිට</t>
  </si>
  <si>
    <t>5ඒ,ඊ.එම්.ඩබ්.ජයසූරිය මාවත,නූපේ</t>
  </si>
  <si>
    <t>කරුවලගස්පාර,වල්ගම</t>
  </si>
  <si>
    <t>94,පොල්හේන පාර,පොල්හේන,</t>
  </si>
  <si>
    <t>5/67/ඒ,5 හරස් පාර,වේරගම්පිට.</t>
  </si>
  <si>
    <t>2018.01.08.</t>
  </si>
  <si>
    <t>2018.02.14</t>
  </si>
  <si>
    <t>2018.01.18</t>
  </si>
  <si>
    <t>2018.01.09</t>
  </si>
  <si>
    <t>2018.06.21</t>
  </si>
  <si>
    <t>2018.01.10</t>
  </si>
  <si>
    <t>30/1සී,කන්දෙවත්ත,වේරගම්පිට</t>
  </si>
  <si>
    <t>20/5,ලශින්ටන් පාර,අරලිය මාවත</t>
  </si>
  <si>
    <t>54,අරලිය මුහුදු වෙරළ පාර,මැද්දවත්ත</t>
  </si>
  <si>
    <t>11,ටී.කේ.නිවස,මඩිහ පාර,පොල්හේන</t>
  </si>
  <si>
    <t>168,සුධර්මාරාම පාර,මඩිහ,මාතර</t>
  </si>
  <si>
    <t>පාලුවත්ත,හිත්තැටිය මැද</t>
  </si>
  <si>
    <t>2018.01.15</t>
  </si>
  <si>
    <t>2018.03.02</t>
  </si>
  <si>
    <t>2018.02.15</t>
  </si>
  <si>
    <t>2018.02.20</t>
  </si>
  <si>
    <t>2018.05.04</t>
  </si>
  <si>
    <t>2018.01.16</t>
  </si>
  <si>
    <t>66 ඒ,ශ්‍රී රතනපාල මාවත,මාතර</t>
  </si>
  <si>
    <t>51,ස්වරාජ් පාර,ඉසදින්</t>
  </si>
  <si>
    <t>21/9,කන්දෙවත්ත,හිත්තැටිය මැද</t>
  </si>
  <si>
    <t>බදුල්ලගහ කුඹුර,අනුර හේවා මාවත,හිත්තැටිය</t>
  </si>
  <si>
    <t>3/10,හිත්තැටිය මැද,අකුරැස්ස පාර</t>
  </si>
  <si>
    <t>31,බෝතුරාගමපාර,හිත්තැටිය(නැ)</t>
  </si>
  <si>
    <t>2018.01.17</t>
  </si>
  <si>
    <t>2018.03.16</t>
  </si>
  <si>
    <t>2018.04.26</t>
  </si>
  <si>
    <t>2018.03.20</t>
  </si>
  <si>
    <t>2018.07.19</t>
  </si>
  <si>
    <t>56,ගබඩාවිදීය,මාතර</t>
  </si>
  <si>
    <t>නාදුගලවේල්ල පාර,නාදුගල</t>
  </si>
  <si>
    <t>14/1,චන්ද්‍රිකා, මඩිහ</t>
  </si>
  <si>
    <t>16,මැදගෙදරවත්ත,හිත්තැටිය මැද</t>
  </si>
  <si>
    <t>2/16,ආරච්චිගේවත්ත,සරම්මුදලි මාවත</t>
  </si>
  <si>
    <t>27/1,කුමුදු,අළුත් මාවත,උයන්වත්ත</t>
  </si>
  <si>
    <t>7,මහාමයා මාවත,කොටුවේගොඩ</t>
  </si>
  <si>
    <t>2018.01.19</t>
  </si>
  <si>
    <t>2018.01.22</t>
  </si>
  <si>
    <t>2018.11.18</t>
  </si>
  <si>
    <t>2018.02.05</t>
  </si>
  <si>
    <t>2018.01.23</t>
  </si>
  <si>
    <t>44/1,මීරා පාර,ඉසදින්</t>
  </si>
  <si>
    <t>62,හක්මණ පාර,මාතර</t>
  </si>
  <si>
    <t>වෙලේවත්ත</t>
  </si>
  <si>
    <t>140බී,සම්පත් නිවස,කොම්බුගෙවත්ත,හිත්තැටිය(නැ)</t>
  </si>
  <si>
    <t>52,මිහිදු පෙදෙස,වෙලේවත්ත</t>
  </si>
  <si>
    <t>25,රාහුල පාර,මාතර</t>
  </si>
  <si>
    <t>78/6,ගබඩාවිදීය,මාතර</t>
  </si>
  <si>
    <t>176/18,ඇලෙන් එගොඩහවත්ත,හිත්තැටිය</t>
  </si>
  <si>
    <t>2018.01.24</t>
  </si>
  <si>
    <t>2018.02.28</t>
  </si>
  <si>
    <t>2018.06.13</t>
  </si>
  <si>
    <t>2018.03.07</t>
  </si>
  <si>
    <t>2018.01.25</t>
  </si>
  <si>
    <t>2018.01.29</t>
  </si>
  <si>
    <t>99/15,පුංචි පිට්ටනිය,වෙලේගොඩ</t>
  </si>
  <si>
    <t>45/6,වඩිගහවත්ත,තුඩාව,මාතර</t>
  </si>
  <si>
    <t>586,මැද්දවත්ත</t>
  </si>
  <si>
    <t>153,මීරාපාර,ඉසදින්</t>
  </si>
  <si>
    <t>166/එම්,රන්මුතු මාවත,මඩිහ</t>
  </si>
  <si>
    <t>44/8,රාහුල පාර,මාතර</t>
  </si>
  <si>
    <t>2018.01.30</t>
  </si>
  <si>
    <t>2018.08.14</t>
  </si>
  <si>
    <t>2018.08.04</t>
  </si>
  <si>
    <t>2018.02.01</t>
  </si>
  <si>
    <t>මංවැල්ලවත්ත,හිත්තැටිය</t>
  </si>
  <si>
    <t>450/5ඒ,රණවිරු උදාර මාවත,පල්ලිමුල්ල</t>
  </si>
  <si>
    <t>20/ඒ,5 හරස් පාර,වේරගම්පිට</t>
  </si>
  <si>
    <t>14/15,සිරි සරණතිස්ස නාහිමි මාවත,කොටුව</t>
  </si>
  <si>
    <t>65,මැදහේන පාර,වෙලේගොඩ</t>
  </si>
  <si>
    <t>31/1,සිංහ පටුමඟ,හිත්තැටිය මැද</t>
  </si>
  <si>
    <t>2018.02.02</t>
  </si>
  <si>
    <t>2018.03.13</t>
  </si>
  <si>
    <t>2018.04.25</t>
  </si>
  <si>
    <t>2018.04.05</t>
  </si>
  <si>
    <t>2018.05.31</t>
  </si>
  <si>
    <t>36බී,දැල්කඩ පාර</t>
  </si>
  <si>
    <t>12,දුම්රියපොල පාර.</t>
  </si>
  <si>
    <t>කෝටහලගේවත්ත,හිත්තැටිය(නැ)</t>
  </si>
  <si>
    <t>269,හක්මණ පාර,තුඩාව</t>
  </si>
  <si>
    <t>ඕෂදී,2/8,රාහුල හරස් පාර,මාතර</t>
  </si>
  <si>
    <t>2018.02.26</t>
  </si>
  <si>
    <t>2018.02.16</t>
  </si>
  <si>
    <t>2018.03.21</t>
  </si>
  <si>
    <t>2018.02.25</t>
  </si>
  <si>
    <t>2018.02.07.</t>
  </si>
  <si>
    <t>2018.02.07</t>
  </si>
  <si>
    <t>2018.02.08</t>
  </si>
  <si>
    <t>8,සුසාන භූමිය පාර,වේරගම්පිට</t>
  </si>
  <si>
    <t>117/22,අරියජෝති මාවත,මාතර</t>
  </si>
  <si>
    <t>ඉන්දික මෝටර්ස්,24,සුදර්මාරාම පාර,මඩිහ</t>
  </si>
  <si>
    <t>62,ධර්මාරාම පාර,වේරගම්පිට</t>
  </si>
  <si>
    <t>එස්.කේ.නගරය,මැද්දවත්ත,මාතර</t>
  </si>
  <si>
    <t>39/5,පරමුල්ල පාර,පඹුරණ</t>
  </si>
  <si>
    <t>23/3,පරමුල්ල පාර, පඹුරණ</t>
  </si>
  <si>
    <t>2018.05.11</t>
  </si>
  <si>
    <t>2018.02.22</t>
  </si>
  <si>
    <t>2018.04.23</t>
  </si>
  <si>
    <t>361,වෙලේවත්ත,මාතර</t>
  </si>
  <si>
    <t>බෙලිගස් කොරටුව,ගරාඩුව,</t>
  </si>
  <si>
    <t>95/ඒ,පාලුවත්ත,ඌරාපොල,තිහගොඩ</t>
  </si>
  <si>
    <t>8/7ඒ,පරමුල්ල පාර,පඹුරණ</t>
  </si>
  <si>
    <t>සකුරා පෙරපාසල,සරම්මුදලි මාවත,හිත්තැටිය</t>
  </si>
  <si>
    <t>7/3,සැම්සන් ඩයස් මාවත,පොල්හේන</t>
  </si>
  <si>
    <t>2018.03.29</t>
  </si>
  <si>
    <t>2018.02.19</t>
  </si>
  <si>
    <t>502,පැලවත්ත,අනගාරි ධර්මපාල මාවත</t>
  </si>
  <si>
    <t>6/20,අරලියගහවත්ත,මැද්දවත්ත</t>
  </si>
  <si>
    <t>599,වල්ගම,මාතර</t>
  </si>
  <si>
    <t>39,ජයමහා විහාරපාර,පඹුරණ</t>
  </si>
  <si>
    <t>කඩුපිටියගෙවත්ත,කඩවැද්දුව(බ)</t>
  </si>
  <si>
    <t>34,ශ්‍රි සුමනසාර මාවත,වෙලේගොඩ</t>
  </si>
  <si>
    <t>2018.02.21</t>
  </si>
  <si>
    <t>2018.02.23</t>
  </si>
  <si>
    <t>2018.09.04</t>
  </si>
  <si>
    <t>2018.06.12</t>
  </si>
  <si>
    <t>2018.06.28</t>
  </si>
  <si>
    <t>2018.04.04</t>
  </si>
  <si>
    <t>34,කනත්තගොඩ පාර,මඩිහ</t>
  </si>
  <si>
    <t>උස්වත්ත, අළුත් බෙලි</t>
  </si>
  <si>
    <t>57ඒ,සීනීපැල්ල පාර,දෙයියන්දර</t>
  </si>
  <si>
    <t>20,ප්‍රගති මාවත,සිටි පොයින්ට්, වල්ගම</t>
  </si>
  <si>
    <t>වලව්වත්ත,වල්ගම(ද)</t>
  </si>
  <si>
    <t>මලී,වල්ගම(උ),මාතර</t>
  </si>
  <si>
    <t>2018.03.28</t>
  </si>
  <si>
    <t>36/3/ඒ,කජ්ජුවත්ත පාර,හිත්තැටිය මැද</t>
  </si>
  <si>
    <t>236බී,ප්‍රගති මාවත,යටියන</t>
  </si>
  <si>
    <t>31,දේවානන්ද මාවත,මාතර</t>
  </si>
  <si>
    <t>9,3 පටුමඟ,උපතිස්ස මාවත,වල්ගම</t>
  </si>
  <si>
    <t>202,ධර්මවංශ මාවත,වල්පල</t>
  </si>
  <si>
    <t>52/2/ඒ,රාහුල පාර,මාතර</t>
  </si>
  <si>
    <t>2018.02.27</t>
  </si>
  <si>
    <t>2018.03.18</t>
  </si>
  <si>
    <t>2018.07.24</t>
  </si>
  <si>
    <t>25ඒ,කොප්පරවත්ත</t>
  </si>
  <si>
    <t>80,7 පටුමඟ,මහින්දාරාම පාර,ඇතුල්කෝට්ටේ</t>
  </si>
  <si>
    <t>106,හක්මණ පාර</t>
  </si>
  <si>
    <t>BA 106/2018</t>
  </si>
  <si>
    <t>BA 107/2018</t>
  </si>
  <si>
    <t>BA 108/2018</t>
  </si>
  <si>
    <t>BA 109/2018</t>
  </si>
  <si>
    <t>BA 110/2018</t>
  </si>
  <si>
    <t>BA 111/2018</t>
  </si>
  <si>
    <t>BA 112/2018</t>
  </si>
  <si>
    <t>BA 113/2018</t>
  </si>
  <si>
    <t>BA 114/2018</t>
  </si>
  <si>
    <t>BA 115/2018</t>
  </si>
  <si>
    <t>BA 116/2018</t>
  </si>
  <si>
    <t>BA 117/2018</t>
  </si>
  <si>
    <t>BA 118/2018</t>
  </si>
  <si>
    <t>BA 119/2018</t>
  </si>
  <si>
    <t>BA 120/2018</t>
  </si>
  <si>
    <t>BA 121/2018</t>
  </si>
  <si>
    <t>BA 122/2018</t>
  </si>
  <si>
    <t>BA 123/2018</t>
  </si>
  <si>
    <t>BA 124/2018</t>
  </si>
  <si>
    <t>BA 125/2018</t>
  </si>
  <si>
    <t>BA 126/2018</t>
  </si>
  <si>
    <t>BA 127/2018</t>
  </si>
  <si>
    <t>BA 128/2018</t>
  </si>
  <si>
    <t>BA 129/2018</t>
  </si>
  <si>
    <t>BA 130/2018</t>
  </si>
  <si>
    <t>BA 131/2018</t>
  </si>
  <si>
    <t>BA 132/2018</t>
  </si>
  <si>
    <t>BA 133/2018</t>
  </si>
  <si>
    <t>BA 134/2018</t>
  </si>
  <si>
    <t>BA 135/2018</t>
  </si>
  <si>
    <t>BA 136/2018</t>
  </si>
  <si>
    <t>BA 137/2018</t>
  </si>
  <si>
    <t>BA 138/2018</t>
  </si>
  <si>
    <t>BA 139/2018</t>
  </si>
  <si>
    <t>BA 140/2018</t>
  </si>
  <si>
    <t>BA 141/2018</t>
  </si>
  <si>
    <t>BA 142/2018</t>
  </si>
  <si>
    <t>BA 143/2018</t>
  </si>
  <si>
    <t>BA 144/2018</t>
  </si>
  <si>
    <t>BA 145/2018</t>
  </si>
  <si>
    <t>BA 146/2018</t>
  </si>
  <si>
    <t>BA 147/2018</t>
  </si>
  <si>
    <t>BA 148/2018</t>
  </si>
  <si>
    <t>BA 149/2018</t>
  </si>
  <si>
    <t>BA 150/2018</t>
  </si>
  <si>
    <t>BA 151/2018</t>
  </si>
  <si>
    <t>BA 152/2018</t>
  </si>
  <si>
    <t>BA 153/2018</t>
  </si>
  <si>
    <t>BA 154/2018</t>
  </si>
  <si>
    <t>BA 155/2018</t>
  </si>
  <si>
    <t>BA 156/2018</t>
  </si>
  <si>
    <t>BA 157/2018</t>
  </si>
  <si>
    <t>BA 158/2018</t>
  </si>
  <si>
    <t>BA 159/2018</t>
  </si>
  <si>
    <t>BA 160/2018</t>
  </si>
  <si>
    <t>BA 161/2018</t>
  </si>
  <si>
    <t>BA 162/2018</t>
  </si>
  <si>
    <t>BA 163/2018</t>
  </si>
  <si>
    <t>BA 164/2018</t>
  </si>
  <si>
    <t>BA 165/2018</t>
  </si>
  <si>
    <t>BA 166/2018</t>
  </si>
  <si>
    <t>BA 167/2018</t>
  </si>
  <si>
    <t>BA 168/2018</t>
  </si>
  <si>
    <t>BA 169/2018</t>
  </si>
  <si>
    <t>BA 170/2018</t>
  </si>
  <si>
    <t>BA 171/2018</t>
  </si>
  <si>
    <t>BA 172/2018</t>
  </si>
  <si>
    <t>BA 173/2018</t>
  </si>
  <si>
    <t>BA 174/2018</t>
  </si>
  <si>
    <t>BA 175/2018</t>
  </si>
  <si>
    <t>BA 176/2018</t>
  </si>
  <si>
    <t>BA 177/2018</t>
  </si>
  <si>
    <t>BA 178/2018</t>
  </si>
  <si>
    <t>BA 179/2018</t>
  </si>
  <si>
    <t>BA 180/2018</t>
  </si>
  <si>
    <t>BA 181/2018</t>
  </si>
  <si>
    <t>BA 182/2018</t>
  </si>
  <si>
    <t>BA 183/2018</t>
  </si>
  <si>
    <t>BA 184/2018</t>
  </si>
  <si>
    <t>BA 185/2018</t>
  </si>
  <si>
    <t>BA 186/2018</t>
  </si>
  <si>
    <t>BA 187/2018</t>
  </si>
  <si>
    <t>BA 188/2018</t>
  </si>
  <si>
    <t>BA 189/2018</t>
  </si>
  <si>
    <t>BA 190/2018</t>
  </si>
  <si>
    <t>BA 191/2018</t>
  </si>
  <si>
    <t>BA 192/2018</t>
  </si>
  <si>
    <t>BA 193/2018</t>
  </si>
  <si>
    <t>BA 194/2018</t>
  </si>
  <si>
    <t>BA 195/2018</t>
  </si>
  <si>
    <t>BA 196/2018</t>
  </si>
  <si>
    <t>BA 197/2018</t>
  </si>
  <si>
    <t>BA 198/2018</t>
  </si>
  <si>
    <t>BA 199/2018</t>
  </si>
  <si>
    <t>BA200/2018</t>
  </si>
  <si>
    <t>K.N.වීරසිංහ</t>
  </si>
  <si>
    <t>M.K.සුමනරත්න</t>
  </si>
  <si>
    <t>H.K.D.තරංග</t>
  </si>
  <si>
    <t>A.B.R.ද සිල්වා</t>
  </si>
  <si>
    <t>S.D.A. කසුන්</t>
  </si>
  <si>
    <t>R.D. පද්ම</t>
  </si>
  <si>
    <t>N.D. සූරියආරච්චි</t>
  </si>
  <si>
    <t>M.S. මුණසිංහ</t>
  </si>
  <si>
    <t>M.W.A. වර්ණදාස</t>
  </si>
  <si>
    <t>M.P.M. සමන්ප්‍රිය</t>
  </si>
  <si>
    <t>R.P.R. රත්නායක</t>
  </si>
  <si>
    <t>A.I. විජේසිංහ</t>
  </si>
  <si>
    <t>K.W. නන්දසිරි</t>
  </si>
  <si>
    <t>G.P. කුමාරපෙරුම</t>
  </si>
  <si>
    <t>M.K.D. දේශප්‍රිය</t>
  </si>
  <si>
    <t>P.M.ගුනදාස</t>
  </si>
  <si>
    <t>R.K.L. උදේනිකා</t>
  </si>
  <si>
    <t>A.A. වීරසූරිය</t>
  </si>
  <si>
    <t>C.M.F.ද සිල්වා</t>
  </si>
  <si>
    <t>G.H.C. රුවන්ත</t>
  </si>
  <si>
    <t>U.G.R.G.S. ගමගේ</t>
  </si>
  <si>
    <t>M.J. නසීර්</t>
  </si>
  <si>
    <t>E. ජයරත්න</t>
  </si>
  <si>
    <t>H.S. විජේසූරිය</t>
  </si>
  <si>
    <t>K.A.S. ලක්මාලි</t>
  </si>
  <si>
    <t>W.H.K.නදිකුමාරි</t>
  </si>
  <si>
    <t>L.L.S.රොෂාන්ත</t>
  </si>
  <si>
    <t>C. දිලිමුනි</t>
  </si>
  <si>
    <t>Y.M.අබේගුණවර්ධන</t>
  </si>
  <si>
    <t>R.G.K. ලක්මාල්</t>
  </si>
  <si>
    <t>H.K. කුලතුංග</t>
  </si>
  <si>
    <t>T.R. අබේගුණසේකර</t>
  </si>
  <si>
    <t>B.G.S.K. ද සිල්වා</t>
  </si>
  <si>
    <t>G. වීරසිංහ</t>
  </si>
  <si>
    <t>W.A.M.P.සමරසිංහ</t>
  </si>
  <si>
    <t>T.D. බණ්ඩාර</t>
  </si>
  <si>
    <t>F.F. නිසාර්</t>
  </si>
  <si>
    <t>E.D.T.M.N.D.මැණිකේ</t>
  </si>
  <si>
    <t>K.S.දහනායක</t>
  </si>
  <si>
    <t>G.දේවසුරේන්ද්‍ර</t>
  </si>
  <si>
    <t>D.ලියනවඩුගේ</t>
  </si>
  <si>
    <t>A.D.කුඩාගම</t>
  </si>
  <si>
    <t>L.H.S.ලසන්ත</t>
  </si>
  <si>
    <t>S.D. ද සිල්වා</t>
  </si>
  <si>
    <t>සදර්න් පෙට්‍රෝලියම්(PVT)Ltd</t>
  </si>
  <si>
    <t>P.M.I.උමේෂ්</t>
  </si>
  <si>
    <t>U.S.N. ද සිල්වා</t>
  </si>
  <si>
    <t>K.R.S.වික්‍රමසේකර</t>
  </si>
  <si>
    <t>D.H.යමුනා</t>
  </si>
  <si>
    <t>M.P. ගුණසේකර</t>
  </si>
  <si>
    <t>H.W.P.කුමාර</t>
  </si>
  <si>
    <t>P.G.P.රොහාන්</t>
  </si>
  <si>
    <t>G.H. සෝමසිරි</t>
  </si>
  <si>
    <t>K.G.L.ගලප්පත්ති</t>
  </si>
  <si>
    <t>P.G.N. දිල්හානි</t>
  </si>
  <si>
    <t>A.A.T.රත්නශාන්ත</t>
  </si>
  <si>
    <t>T.M.S.U.ද සිල්වා</t>
  </si>
  <si>
    <t>W.G.C. තුෂාන්ත</t>
  </si>
  <si>
    <t>H.R.S. කුමාර</t>
  </si>
  <si>
    <t>7ඒ,3 හරස් පාර,වේරගම්පිට</t>
  </si>
  <si>
    <t>155,වල්ගම,මාතර</t>
  </si>
  <si>
    <t>2018.03.05</t>
  </si>
  <si>
    <t>2018.05.23</t>
  </si>
  <si>
    <t>2018.04.09</t>
  </si>
  <si>
    <t>26/ඒ/1,තුඩාව පාර,වේරගම්පිට</t>
  </si>
  <si>
    <t>උත්සාහය,හිත්තැටිය (බ),මාතර</t>
  </si>
  <si>
    <t>181,ඕතුරාවත්ත,හක්මණ පාර,තුඩාව</t>
  </si>
  <si>
    <t>32/4,බෝතුරාගම පාර,හිත්තැටිය(නැ)</t>
  </si>
  <si>
    <t>14,මිලේනියම් කෙස්ට්,සිරි ධම්මරතන මාවත,පඹුරණ</t>
  </si>
  <si>
    <t>35/1ඒ,සූරච්චිය,වැවහමන්දූව</t>
  </si>
  <si>
    <t>2018.03.07.</t>
  </si>
  <si>
    <t>2018.07.11</t>
  </si>
  <si>
    <t>2018.04.06</t>
  </si>
  <si>
    <t>2018.04.12</t>
  </si>
  <si>
    <t>2018.03.09</t>
  </si>
  <si>
    <t>වේළුවනාරාම මාවත,වේරදුව</t>
  </si>
  <si>
    <t>84,මාතොටගම,වල්ගම</t>
  </si>
  <si>
    <t>10/ඒ/10,උඩපීක්වැල්ල</t>
  </si>
  <si>
    <t>51,වල්ගම,මාතර</t>
  </si>
  <si>
    <t>61/45,සුරබි,මැදපාර,වෙලේගොඩ</t>
  </si>
  <si>
    <t>2018.03.12</t>
  </si>
  <si>
    <t>2018.04.20</t>
  </si>
  <si>
    <t>56,පරමුල්ල පාර,පරමුල්ල</t>
  </si>
  <si>
    <t>74,හක්මණ පාර, මාතර</t>
  </si>
  <si>
    <t>161ඒ, අනගාරික ධර්මපාල මාවත</t>
  </si>
  <si>
    <t>44,සුගුණතිස්ස මාවත,තුඩාව</t>
  </si>
  <si>
    <t>27/117,සම්බෝධි මාවත,පල්ලිමුල්ල</t>
  </si>
  <si>
    <t>157,මීරා පාර,ඉසදින්</t>
  </si>
  <si>
    <t>2018.05.05</t>
  </si>
  <si>
    <t>2018.03.14</t>
  </si>
  <si>
    <t>2018.07.26</t>
  </si>
  <si>
    <t>2018.05.22</t>
  </si>
  <si>
    <t>2018.03.15</t>
  </si>
  <si>
    <t>80/10,හිත්තැටිය මැද.</t>
  </si>
  <si>
    <t>88ඒ,නව තංගල්ල පාර,කොටුවේගොඩ</t>
  </si>
  <si>
    <t>පතිරගොඩ පාර,තලගහ,අක්මීමණ</t>
  </si>
  <si>
    <t>පොකුණේ ගෙදර,හිත්තැටිය(නැ)</t>
  </si>
  <si>
    <t>කාරලුගෙවත්ත,මැද්දවත්ත</t>
  </si>
  <si>
    <t>නවෝද්‍යා මාවත,වල්ගම</t>
  </si>
  <si>
    <t>84/සී/1,ශ්‍රී රතනපාල මාවත,ඉසදින්</t>
  </si>
  <si>
    <t>2018.04.19</t>
  </si>
  <si>
    <t>2020.12.15</t>
  </si>
  <si>
    <t>2018.03.19</t>
  </si>
  <si>
    <t>103,හාමුගෙවත්ත,වල්ගම</t>
  </si>
  <si>
    <t>අබේකැළුම්,පැලපොත,බෙලිඅත්ත</t>
  </si>
  <si>
    <t>46,දැල්කඩ</t>
  </si>
  <si>
    <t>429/1,අනගාරික ධර්මපාල මාවත</t>
  </si>
  <si>
    <t>24/ඒ,සිරි මංගල පාර</t>
  </si>
  <si>
    <t>2018.03.22</t>
  </si>
  <si>
    <t>2018.07.10</t>
  </si>
  <si>
    <t>2018.03.26</t>
  </si>
  <si>
    <t>2018.03.27</t>
  </si>
  <si>
    <t>28ඒ,ශ්‍රීසර මාවත,වල්ගම</t>
  </si>
  <si>
    <t>85,විජයකුමාරණතුංග පාර,මැද්දවත්ත</t>
  </si>
  <si>
    <t>17/1/ඩී,මැදපාර,මාතර</t>
  </si>
  <si>
    <t>ගොඩඋඩ,කෝට්ටගොඩ</t>
  </si>
  <si>
    <t>2018.04.02</t>
  </si>
  <si>
    <t>10ඒ,අබේගුණරත්න මාවත,වෙලේගොඩ</t>
  </si>
  <si>
    <t>4/40,කාලිදාස පාර</t>
  </si>
  <si>
    <t>103,අලුත් තංගල්ල පාර,පල්ලිමුල්ල</t>
  </si>
  <si>
    <t>1/9,පලමු පටුමඟ,ඉසදින්</t>
  </si>
  <si>
    <t>21,පුෂ්පාරාම පෙදෙස,ශ්‍රමදාන මාවත</t>
  </si>
  <si>
    <t>443,පඹුරණ,මාතර</t>
  </si>
  <si>
    <t>2018.11.02</t>
  </si>
  <si>
    <t>2018.05.02</t>
  </si>
  <si>
    <t>2018.06.18</t>
  </si>
  <si>
    <t>2018.04.03</t>
  </si>
  <si>
    <t>389,තංගල්ල පාර, මැද්දවත්ත</t>
  </si>
  <si>
    <t>72,යටියන පාර,වේරදුව</t>
  </si>
  <si>
    <t>59,කොටුවේගොඩ</t>
  </si>
  <si>
    <t>අමලහමුල්ල,මාරඹ,අකුරැස්ස</t>
  </si>
  <si>
    <t>11,සැම්සන් ඩයස් මාවත,පොල්හේන</t>
  </si>
  <si>
    <t>340/5/1/1,මැදහේන පාර,වෙලේගොඩ</t>
  </si>
  <si>
    <t>2018.05.10</t>
  </si>
  <si>
    <t>2018.05.14</t>
  </si>
  <si>
    <t>2018.06.05</t>
  </si>
  <si>
    <t>2018.05.08</t>
  </si>
  <si>
    <t>26,පිලදුව පාර,උයන්වත්ත</t>
  </si>
  <si>
    <t>134/3,පැතුම් උයන,පඹුරණ</t>
  </si>
  <si>
    <t>77/14,කුමුදු,කොටුව</t>
  </si>
  <si>
    <t>13,උස්වත්ත පාර,හිත්තැටිය(නැ)</t>
  </si>
  <si>
    <t>34,ඩී.ඩී.දහනායක පාර,හිත්තැටිය</t>
  </si>
  <si>
    <t>2018.07.04</t>
  </si>
  <si>
    <t>2018.09.25</t>
  </si>
  <si>
    <t>BA 201/2018</t>
  </si>
  <si>
    <t>BA 202/2018</t>
  </si>
  <si>
    <t>BA 203/2018</t>
  </si>
  <si>
    <t>BA 204/2018</t>
  </si>
  <si>
    <t>BA 205/2018</t>
  </si>
  <si>
    <t>BA 206/2018</t>
  </si>
  <si>
    <t>BA 207/2018</t>
  </si>
  <si>
    <t>BA 208/2018</t>
  </si>
  <si>
    <t>BA 209/2018</t>
  </si>
  <si>
    <t>BA 210/2018</t>
  </si>
  <si>
    <t>BA 211/2018</t>
  </si>
  <si>
    <t>BA 212/2018</t>
  </si>
  <si>
    <t>BA 213/2018</t>
  </si>
  <si>
    <t>BA 214/2018</t>
  </si>
  <si>
    <t>BA 215/2018</t>
  </si>
  <si>
    <t>BA 216/2018</t>
  </si>
  <si>
    <t>BA 217/2018</t>
  </si>
  <si>
    <t>BA 218/2018</t>
  </si>
  <si>
    <t>BA 219/2018</t>
  </si>
  <si>
    <t>BA 220/2018</t>
  </si>
  <si>
    <t>BA 221/2018</t>
  </si>
  <si>
    <t>BA 222/2018</t>
  </si>
  <si>
    <t>BA 223/2018</t>
  </si>
  <si>
    <t>BA 224/2018</t>
  </si>
  <si>
    <t>BA 225/2018</t>
  </si>
  <si>
    <t>BA 226/2018</t>
  </si>
  <si>
    <t>BA 227/2018</t>
  </si>
  <si>
    <t>BA 228/2018</t>
  </si>
  <si>
    <t>BA 229/2018</t>
  </si>
  <si>
    <t>BA 230/2018</t>
  </si>
  <si>
    <t>BA 231/2018</t>
  </si>
  <si>
    <t>BA 232/2018</t>
  </si>
  <si>
    <t>BA 233/2018</t>
  </si>
  <si>
    <t>BA 234/2018</t>
  </si>
  <si>
    <t>BA 235/2018</t>
  </si>
  <si>
    <t>BA 236/2018</t>
  </si>
  <si>
    <t>BA 237/2018</t>
  </si>
  <si>
    <t>BA 238/2018</t>
  </si>
  <si>
    <t>BA 239/2018</t>
  </si>
  <si>
    <t>BA 240/2018</t>
  </si>
  <si>
    <t>BA 241/2018</t>
  </si>
  <si>
    <t>BA 242/2018</t>
  </si>
  <si>
    <t>BA 243/2018</t>
  </si>
  <si>
    <t>BA 244/2018</t>
  </si>
  <si>
    <t>BA 245/2018</t>
  </si>
  <si>
    <t>BA 246/2018</t>
  </si>
  <si>
    <t>BA 247/2018</t>
  </si>
  <si>
    <t>BA 248/2018</t>
  </si>
  <si>
    <t>BA 249/2018</t>
  </si>
  <si>
    <t>BA 250/2018</t>
  </si>
  <si>
    <t>BA 251/2018</t>
  </si>
  <si>
    <t>BA 252/2018</t>
  </si>
  <si>
    <t>BA 253/2018</t>
  </si>
  <si>
    <t>BA 254/2018</t>
  </si>
  <si>
    <t>BA 255/2018</t>
  </si>
  <si>
    <t>BA 256/2018</t>
  </si>
  <si>
    <t>BA 257/2018</t>
  </si>
  <si>
    <t>BA 258/2018</t>
  </si>
  <si>
    <t>BA 259/2018</t>
  </si>
  <si>
    <t>BA 260/2018</t>
  </si>
  <si>
    <t>BA 261/2018</t>
  </si>
  <si>
    <t>BA 262/2018</t>
  </si>
  <si>
    <t>BA 263/2018</t>
  </si>
  <si>
    <t>BA 264/2018</t>
  </si>
  <si>
    <t>BA 265/2018</t>
  </si>
  <si>
    <t>BA 266/2018</t>
  </si>
  <si>
    <t>BA 267/2018</t>
  </si>
  <si>
    <t>BA 268/2018</t>
  </si>
  <si>
    <t>BA 269/2018</t>
  </si>
  <si>
    <t>BA 270/2018</t>
  </si>
  <si>
    <t>BA 271/2018</t>
  </si>
  <si>
    <t>BA 272/2018</t>
  </si>
  <si>
    <t>BA 273/2018</t>
  </si>
  <si>
    <t>BA 274/2018</t>
  </si>
  <si>
    <t>BA 275/2018</t>
  </si>
  <si>
    <t>BA 276/2018</t>
  </si>
  <si>
    <t>BA 277/2018</t>
  </si>
  <si>
    <t>BA 278/2018</t>
  </si>
  <si>
    <t>BA 279/2018</t>
  </si>
  <si>
    <t>BA 280/2018</t>
  </si>
  <si>
    <t>BA 281/2018</t>
  </si>
  <si>
    <t>BA 282/2018</t>
  </si>
  <si>
    <t>BA 283/2018</t>
  </si>
  <si>
    <t>BA 284/2018</t>
  </si>
  <si>
    <t>BA 285/2018</t>
  </si>
  <si>
    <t>BA 286/2018</t>
  </si>
  <si>
    <t>BA 287/2018</t>
  </si>
  <si>
    <t>BA 288/2018</t>
  </si>
  <si>
    <t>BA 289/2018</t>
  </si>
  <si>
    <t>BA 290/2018</t>
  </si>
  <si>
    <t>BA 291/2018</t>
  </si>
  <si>
    <t>BA 292/2018</t>
  </si>
  <si>
    <t>BA 293/2018</t>
  </si>
  <si>
    <t>BA 294/2018</t>
  </si>
  <si>
    <t>BA 295/2018</t>
  </si>
  <si>
    <t>BA 296/2018</t>
  </si>
  <si>
    <t>BA 297/2018</t>
  </si>
  <si>
    <t>BA 298/2018</t>
  </si>
  <si>
    <t>BA 299/2018</t>
  </si>
  <si>
    <t>BA300/2018</t>
  </si>
  <si>
    <t>K.A.P.ගුණවර්ධන</t>
  </si>
  <si>
    <t>I.අරුමනන්ත</t>
  </si>
  <si>
    <t>U.G.හේමනායක</t>
  </si>
  <si>
    <t>M.C.රත්නායක</t>
  </si>
  <si>
    <t>L.D.අන්තක්කගේ</t>
  </si>
  <si>
    <t>A.L.රණසිංහ</t>
  </si>
  <si>
    <t>N.B.ගමගේ</t>
  </si>
  <si>
    <t>N.G.A.P.කුමාර</t>
  </si>
  <si>
    <t>W.A.G.C. පෙරේරා</t>
  </si>
  <si>
    <t>H.T.ඥණවතී</t>
  </si>
  <si>
    <t>V.P.S.දහනායක</t>
  </si>
  <si>
    <t>M.H. ධර්මසිරි</t>
  </si>
  <si>
    <t>M.J.H.M.රිලා</t>
  </si>
  <si>
    <t>M.J.H.M. රසිත්</t>
  </si>
  <si>
    <t>C.බාලසූරිය</t>
  </si>
  <si>
    <t>V.කලංසූරිය</t>
  </si>
  <si>
    <t>T.D.අමිල අසංක</t>
  </si>
  <si>
    <t>N.G.H.මංජුලා</t>
  </si>
  <si>
    <t>P.G. කල්‍යාණි</t>
  </si>
  <si>
    <t>L.B.T.දිල්රැක්</t>
  </si>
  <si>
    <t>R.W.G.T.කෞෂල්‍යා</t>
  </si>
  <si>
    <t>K.K.සමරවික්‍රම</t>
  </si>
  <si>
    <t>K.P.C.L.සිල්වා</t>
  </si>
  <si>
    <t>E.A. විජේතුංග</t>
  </si>
  <si>
    <t>G.C.A. ආරියදාස</t>
  </si>
  <si>
    <t>W.R. අමරසිංහ</t>
  </si>
  <si>
    <t>ලංකා ලෑන්ඩ් විෂන් PVT(LTD)</t>
  </si>
  <si>
    <t>N.H.R.සංජීව</t>
  </si>
  <si>
    <t>A.M.වික්‍රමසිංහ</t>
  </si>
  <si>
    <t>A.T. වීරකෝන්</t>
  </si>
  <si>
    <t>සිලිකොන් කෝමින්ස් PVT(LTD)</t>
  </si>
  <si>
    <t>J.S. මුණසිංහ</t>
  </si>
  <si>
    <t>L.K.M.P.ගයාචන්ද්‍ර</t>
  </si>
  <si>
    <t>R.T.L.ආසිරි</t>
  </si>
  <si>
    <t>R.T.P. උදේනි</t>
  </si>
  <si>
    <t>A.කුලතුංග</t>
  </si>
  <si>
    <t>H.M.V. පියරංජන</t>
  </si>
  <si>
    <t>B.J.කරුණාදාස</t>
  </si>
  <si>
    <t>L.A.B.R. ජයවර්ධන</t>
  </si>
  <si>
    <t>M.P.R.ජානකී</t>
  </si>
  <si>
    <t>K.G.L. ප්‍රසාද්</t>
  </si>
  <si>
    <t>M.K.සීලවතී</t>
  </si>
  <si>
    <t>T.N.F.ඔබේසේකර</t>
  </si>
  <si>
    <t>M.S.අබේවික්‍රම</t>
  </si>
  <si>
    <t>P.J. ජයවීර</t>
  </si>
  <si>
    <t>K.H.S. මදුෂාන්</t>
  </si>
  <si>
    <t>E.W. වීරසේන</t>
  </si>
  <si>
    <t>K.K.S.සුවන්සි</t>
  </si>
  <si>
    <t>W.P.D.රංගන</t>
  </si>
  <si>
    <t>C.R. ආරියතිලක</t>
  </si>
  <si>
    <t>62/14,පොල්හේන</t>
  </si>
  <si>
    <t>සහන් කලාපය,මහපැලවත්ත</t>
  </si>
  <si>
    <t>66/6,සුනන්ද පාර,වෙලේගොඩ</t>
  </si>
  <si>
    <t>2018.04.11</t>
  </si>
  <si>
    <t>2018.04.18</t>
  </si>
  <si>
    <t>2018.06.06</t>
  </si>
  <si>
    <t>2018.05.09</t>
  </si>
  <si>
    <t>විජේතිලකාරාම පාර,වල්ගම(උ)</t>
  </si>
  <si>
    <t>පන්නිගෙවත්ත,තුඩාව</t>
  </si>
  <si>
    <t>48/1,සිරිමංගල වත්ත,වල්පල</t>
  </si>
  <si>
    <t>56/6,පරමුල්ල හරස් පාර</t>
  </si>
  <si>
    <t>2018.04.24</t>
  </si>
  <si>
    <t>2018.06.01</t>
  </si>
  <si>
    <t>2018.04.27</t>
  </si>
  <si>
    <t>18/බී/6,අබේගුණරත්න මාවත,පඹුරණ</t>
  </si>
  <si>
    <t>24, 1 හරස් පාර,පොල්හේන</t>
  </si>
  <si>
    <t>54/6,කාලිදාස පාර</t>
  </si>
  <si>
    <t>5/48,සරම්මුදලි මාවත, මහානාමපුර</t>
  </si>
  <si>
    <t>1/107,ශ්‍රී ධර්මරත්න මාවත,උයන්වත්ත</t>
  </si>
  <si>
    <t>65/1,කුට්ටිගලවත්ත, වල්ගම</t>
  </si>
  <si>
    <t>2018.05.03</t>
  </si>
  <si>
    <t>2018.05.</t>
  </si>
  <si>
    <t>පේමානන්ද මාවත,මඩිහ</t>
  </si>
  <si>
    <t>2018.05.04.</t>
  </si>
  <si>
    <t>2018.07.12</t>
  </si>
  <si>
    <t>137/35,නිපොලැක් පාර,වල්ගම</t>
  </si>
  <si>
    <t>112,2 හරස් පාර,වල්පල</t>
  </si>
  <si>
    <t>372/15,අනගාරික ධර්මපාල මාවත,පඹුරණ</t>
  </si>
  <si>
    <t>15/2,සුමනසාර මාවත,වෙලේගොඩ</t>
  </si>
  <si>
    <t>52බී,මඩිහ,වල්ගම</t>
  </si>
  <si>
    <t>15,දෙවැටපාර,නුපේ</t>
  </si>
  <si>
    <t>2018.10.02</t>
  </si>
  <si>
    <t>2018.12.19</t>
  </si>
  <si>
    <t>2018.07.31</t>
  </si>
  <si>
    <t>3ඒ,කුරුදුවත්ත,ඉසදින්</t>
  </si>
  <si>
    <t>1ඒ/18,රාහුල පාර</t>
  </si>
  <si>
    <t>702/15,ලක්ෂවත්ත, මැද්දවත්ත</t>
  </si>
  <si>
    <t>නිසසල,රන්සෑගොඩ දකුණ,රන්සෑගොඩ</t>
  </si>
  <si>
    <t>47,කාලිදාස පාර,</t>
  </si>
  <si>
    <t>79,පුබුදු මාවත,මඩිහ</t>
  </si>
  <si>
    <t>2018.05.15</t>
  </si>
  <si>
    <t>2018.07.02</t>
  </si>
  <si>
    <t>2018.03.31</t>
  </si>
  <si>
    <t>2018.09.18</t>
  </si>
  <si>
    <t>2018.05.18</t>
  </si>
  <si>
    <t>3බී,කන්දෙවත්ත පාර,වේරගම්පිට</t>
  </si>
  <si>
    <t>75/19,අබේගුණරත්න මාවත,පඹුරණ</t>
  </si>
  <si>
    <t>3,කොප්පරවත්ත,1 පටුමඟ, මාතර</t>
  </si>
  <si>
    <t>13,28,5 හරස් පාර, වල්පල</t>
  </si>
  <si>
    <t>81,පරණ තංගල්ල පාර,මාතර</t>
  </si>
  <si>
    <t>2018.05.17</t>
  </si>
  <si>
    <t>2018.07.16</t>
  </si>
  <si>
    <t>96,පුංචි පිට්ටනියවත්ත, හිත්තැටිය මැද</t>
  </si>
  <si>
    <t>75/5,පොල්හේන පාර</t>
  </si>
  <si>
    <t>27/11,සම්බෝධි මාවත,පල්ලිමුල්ල</t>
  </si>
  <si>
    <t>නන්දසිරි නාහිමි මාවත,වෙලේගොඩ</t>
  </si>
  <si>
    <t>27,සුනන්ද පාර,ඉසදින්</t>
  </si>
  <si>
    <t>76/7,රතුරාලගෙවත්ත,හිත්තැටිය මැද.</t>
  </si>
  <si>
    <t>2018.08.27</t>
  </si>
  <si>
    <t>2018.10.11</t>
  </si>
  <si>
    <t>2018.09.19</t>
  </si>
  <si>
    <t>2018.06.19</t>
  </si>
  <si>
    <t>2018.05.24</t>
  </si>
  <si>
    <t>2018.05.25</t>
  </si>
  <si>
    <t>2018.05.28</t>
  </si>
  <si>
    <t>454,රාහුල පාර,මාතර</t>
  </si>
  <si>
    <t>බණ්ඩරවත්ත,පඹුරණ</t>
  </si>
  <si>
    <t>5,බණ්ඩරවත්ත,පඹුරණ</t>
  </si>
  <si>
    <t>පරමුල්ල</t>
  </si>
  <si>
    <t>21,මුචලින්ද පිරිවෙන පාර,හිත්තැටිය(නැ)</t>
  </si>
  <si>
    <t>ජයමහා විහාර පාර,පරමුල්ල,මාතර</t>
  </si>
  <si>
    <t>3/4,කරුවල්ගස් පාර,වල්ගම</t>
  </si>
  <si>
    <t>2018.05.30</t>
  </si>
  <si>
    <t>R.R.සිල්වා</t>
  </si>
  <si>
    <t>H.M.N. අසංක</t>
  </si>
  <si>
    <t>M.K.A.සංජීව</t>
  </si>
  <si>
    <t>L.A. ප්‍රසාද්</t>
  </si>
  <si>
    <t>P.K.N.K. සුරවීර</t>
  </si>
  <si>
    <t>K.M.D.සජීවනි</t>
  </si>
  <si>
    <t>P. සමරවික්‍රම</t>
  </si>
  <si>
    <t>E.W.බානිස්</t>
  </si>
  <si>
    <t>47/13,වරාවත්ත, හිත්තැටිය(බ)</t>
  </si>
  <si>
    <t>2018.06.20</t>
  </si>
  <si>
    <t>2018.08.30</t>
  </si>
  <si>
    <t>A.S.ද සිල්වා</t>
  </si>
  <si>
    <t>S.R. චාමිකර</t>
  </si>
  <si>
    <t>A.R.M. ෆටා, A.R.M.සීහර්, A.R.M.මිහිරාජ්</t>
  </si>
  <si>
    <t>M.G.මනුර</t>
  </si>
  <si>
    <t>K.අරුණසිරි</t>
  </si>
  <si>
    <t>K.T.P.දර්ශන</t>
  </si>
  <si>
    <t>T.W. අමරකෝන්</t>
  </si>
  <si>
    <t>H.M.I. ඔශාන්</t>
  </si>
  <si>
    <t>K.R. ශාන්ති</t>
  </si>
  <si>
    <t>W.P.N.ශානක</t>
  </si>
  <si>
    <t>G.H.R.S.K. ද සිල්වා</t>
  </si>
  <si>
    <t>I.A. ලියනගේ</t>
  </si>
  <si>
    <t>W.A.A.පද්මකුමාර</t>
  </si>
  <si>
    <t>A.M.G.C. ධර්මසේන</t>
  </si>
  <si>
    <t>M.N. සිල්වා</t>
  </si>
  <si>
    <t>D.W.S.S.ද සිල්වා</t>
  </si>
  <si>
    <t>M.R. ලියනපතිරණ</t>
  </si>
  <si>
    <t>H.H.D.I. මධුශංඛ</t>
  </si>
  <si>
    <t>ද ඇක්වා කල්චර් ලයිෆ්ටයිල්PVT(Ltd)</t>
  </si>
  <si>
    <t>H.K.වීරසිංහ</t>
  </si>
  <si>
    <t>H.H.වීරසිංහ</t>
  </si>
  <si>
    <t>සුදර්ශි පෙදෙස,කුමාරදාස මාවත,හිත්තැටිය</t>
  </si>
  <si>
    <t>D.I.C.ෂෙල්ටන්</t>
  </si>
  <si>
    <t>W.D.ප්‍රියංකර</t>
  </si>
  <si>
    <t>M.A.මංජුල</t>
  </si>
  <si>
    <t>M.A. රොෂාන්</t>
  </si>
  <si>
    <t>37/19,දැල්කඩ පාර, මාතර</t>
  </si>
  <si>
    <t>C.M.A.ගුණවර්ධන</t>
  </si>
  <si>
    <t>A.K.I.P.කුමාර</t>
  </si>
  <si>
    <t>W.G. ගැමුණු</t>
  </si>
  <si>
    <t>R.A.D.N.රාජපක්ෂ</t>
  </si>
  <si>
    <t>R.S.පුෂ්පික</t>
  </si>
  <si>
    <t>K.K.C.B. ද සිල්වා</t>
  </si>
  <si>
    <t>M.I. උබේසිංහ</t>
  </si>
  <si>
    <t>M.I.උබේසිංහ</t>
  </si>
  <si>
    <t>D.D. සමරවීර</t>
  </si>
  <si>
    <t>N. රණසිංහ</t>
  </si>
  <si>
    <t>W.A.A.තුෂාරි</t>
  </si>
  <si>
    <t>D.අසංක</t>
  </si>
  <si>
    <t>T.M.G.ද සිල්වා</t>
  </si>
  <si>
    <t>S.K.නානායක්කාර</t>
  </si>
  <si>
    <t xml:space="preserve">S.N. ජයවීර </t>
  </si>
  <si>
    <t>V.S. කළුපහන</t>
  </si>
  <si>
    <t>70,කොටුවේගොඩ</t>
  </si>
  <si>
    <t>110/5,රාහුල පාර</t>
  </si>
  <si>
    <t>23/3,මුචලින්ද පිරිවෙන පාර,හිත්තැටිය</t>
  </si>
  <si>
    <t>2018.07.20</t>
  </si>
  <si>
    <t>2018.08.17</t>
  </si>
  <si>
    <t>100/7,රුක්මල් මාවත,වල්ගම</t>
  </si>
  <si>
    <t>54,පාරේ ගෙදර,හිත්තැටිය මැද</t>
  </si>
  <si>
    <t>30,දිසාගෙවත්ත, උයන්වත්ත</t>
  </si>
  <si>
    <t>2/36,2 හරස් පාර,වල්පල</t>
  </si>
  <si>
    <t>629/30,ඉසුරු මාවත,ගාලුපාර, වල්ගම දකුණ</t>
  </si>
  <si>
    <t>218.07.02</t>
  </si>
  <si>
    <t>2018.07.09</t>
  </si>
  <si>
    <t>2018.06.26</t>
  </si>
  <si>
    <t>2018.06.04</t>
  </si>
  <si>
    <t>340/6,මැදහේන පාර,වෙලේගොඩ</t>
  </si>
  <si>
    <t>11/4,ශ්‍රී ධර්මාරාම මාවත,වේරගම්පිට</t>
  </si>
  <si>
    <t>5/46බී,සරම්මුදලි මාවත,මහානාමපුර, වැලිවේරිය</t>
  </si>
  <si>
    <t>1311,රාහුල පටුමඟ</t>
  </si>
  <si>
    <t>87,වෙරල පාර,මඩිහ</t>
  </si>
  <si>
    <t>2018.06.07</t>
  </si>
  <si>
    <t>1බී,පොල්හේන පාර,පඹුරණ</t>
  </si>
  <si>
    <t>15/2,අරලිය මුහුදු වෙරළ,මැද්දවත්ත</t>
  </si>
  <si>
    <t>21/9,සුමනසාර මාවත,වෙලේගොඩ (නැ)</t>
  </si>
  <si>
    <t>2018.07.05</t>
  </si>
  <si>
    <t>කන්දෙවත්ත පාර, වේරගම්පිට,මාතර</t>
  </si>
  <si>
    <t>4ඒ/27,අළුත් මාවත,පොල්හේන</t>
  </si>
  <si>
    <t>සුදස්සි මාවත,හිත්තැටිය(නැ)</t>
  </si>
  <si>
    <t xml:space="preserve">66,කාලිදාස පාර </t>
  </si>
  <si>
    <t>1/6,උපතිස්ස මාවත,වල්ගම</t>
  </si>
  <si>
    <t>2018.06.08</t>
  </si>
  <si>
    <t>2018.08.01</t>
  </si>
  <si>
    <t>2018.09.10</t>
  </si>
  <si>
    <t>2018.06.11</t>
  </si>
  <si>
    <t>182,ධර්මපාල මාවත</t>
  </si>
  <si>
    <t>40,රාහුල පාර,මාතර</t>
  </si>
  <si>
    <t>219,රාහුල පාර, වැලිවේරිය</t>
  </si>
  <si>
    <t>8,කාදර් පාර,ඉසදින්</t>
  </si>
  <si>
    <t>97,මෝදරගෙවත්ත, හිත්තැටිය මැද</t>
  </si>
  <si>
    <t>මියන්ගොඩ වලව්ව, හිත්තැටිය මැද</t>
  </si>
  <si>
    <t>2018.10.09</t>
  </si>
  <si>
    <t>2018.08.07</t>
  </si>
  <si>
    <t>52/12,රාහුල පාර</t>
  </si>
  <si>
    <t>100/52,මඩිහ(නැ)</t>
  </si>
  <si>
    <t>7,විල්මට් බාලසූරිය මාවත,නූපේ</t>
  </si>
  <si>
    <t>2018.09.14</t>
  </si>
  <si>
    <t>2018.08.02</t>
  </si>
  <si>
    <t>2018.06.22</t>
  </si>
  <si>
    <t>2018.06.25</t>
  </si>
  <si>
    <t>2,බිබුලවත්ත,කපුගම</t>
  </si>
  <si>
    <t>391/ඩී,උස්කෑල්ල,සුදර්ශි, හිත්තැටිය (නැ)</t>
  </si>
  <si>
    <t>සූරියගහවත්ත, ගොඩකන්ද, මඩිහ</t>
  </si>
  <si>
    <t>3/5,කරුවලගස් පාර, වල්ගම</t>
  </si>
  <si>
    <t>56,වෙලේගොඩ මැදපාර,පඹුරණ</t>
  </si>
  <si>
    <t>78,ධර්මරත්න මාවත,උයන්වත්ත</t>
  </si>
  <si>
    <t>2018.08.09</t>
  </si>
  <si>
    <t>I.H.D.කුමාර</t>
  </si>
  <si>
    <t>L.K.වික්‍රමතුංග</t>
  </si>
  <si>
    <t>D.A. රේණුකා</t>
  </si>
  <si>
    <t>H.T.W. චන්ද්‍රලතා</t>
  </si>
  <si>
    <t>K.B.K. චන්දන</t>
  </si>
  <si>
    <t>S.D.S. සමරසිංහ</t>
  </si>
  <si>
    <t>M.R.උළුවිට</t>
  </si>
  <si>
    <t>K.M. රාජපක්ෂ</t>
  </si>
  <si>
    <t>M.G.L. ලක්ෂාන්</t>
  </si>
  <si>
    <t>I.K.වන්නිආරච්චි</t>
  </si>
  <si>
    <t>S.සමරනායක</t>
  </si>
  <si>
    <t>P.H. වරුණපාල</t>
  </si>
  <si>
    <t>E.W.R. පුෂ්පකුමාර</t>
  </si>
  <si>
    <t>G.G. ප්‍රේමතිලක</t>
  </si>
  <si>
    <t>P.M. රණවක</t>
  </si>
  <si>
    <t>L.M.S. ලක්ෂිකා</t>
  </si>
  <si>
    <t>H.W. ගයාන්</t>
  </si>
  <si>
    <t xml:space="preserve">S.S. ඉදුනිල්  A.M.ප්‍රදිපා </t>
  </si>
  <si>
    <t>P.S.W.අබේගුණවර්ධන</t>
  </si>
  <si>
    <t>B.G.N.M.P. ද සිල්වා</t>
  </si>
  <si>
    <t>H.L.R.නිෂානි</t>
  </si>
  <si>
    <t>L.B. සිරිසේන</t>
  </si>
  <si>
    <t>D.N. සේනාරත්න</t>
  </si>
  <si>
    <t>H.B.N.N.සමරරත්න</t>
  </si>
  <si>
    <t>S.K.K. කරුණාපාල</t>
  </si>
  <si>
    <t>P.C. ජයසේකර</t>
  </si>
  <si>
    <t>K.H. සුනිල්</t>
  </si>
  <si>
    <t>P. ජයවීර</t>
  </si>
  <si>
    <t>K. සහබන්දු</t>
  </si>
  <si>
    <t>K.A.S. ප්‍රියංගිකා</t>
  </si>
  <si>
    <t>W.A.S. කවින්ද</t>
  </si>
  <si>
    <t>E.K. සිරිපාල</t>
  </si>
  <si>
    <t>A.D. කුඩාගම</t>
  </si>
  <si>
    <t>A.I. කළුආරච්චි</t>
  </si>
  <si>
    <t>විහාරාධිපති,කොටිකාගොඩ විහාරය</t>
  </si>
  <si>
    <t>N.A. මනම්පේරි</t>
  </si>
  <si>
    <t>K.S. ප්‍රියංකා</t>
  </si>
  <si>
    <t>A.I.W.A. සෝමා</t>
  </si>
  <si>
    <t>M.P.F. යකාරා</t>
  </si>
  <si>
    <t>P.S. විරසිරි</t>
  </si>
  <si>
    <t>S.S.R. මනම්පේරි</t>
  </si>
  <si>
    <t>N.P.රත්නායක</t>
  </si>
  <si>
    <t>S.P. දිසානායක</t>
  </si>
  <si>
    <t>A.K. සුජීවා</t>
  </si>
  <si>
    <t>R.රෝහිනී හේවගේ</t>
  </si>
  <si>
    <t>T.H. දයාරත්න</t>
  </si>
  <si>
    <t>P.වික්‍රමරත්න</t>
  </si>
  <si>
    <t>D. ආරියරත්න</t>
  </si>
  <si>
    <t>L.C. සූරියආරච්චි</t>
  </si>
  <si>
    <t>16,දැල්කඩ,කුරුදුවත්ත</t>
  </si>
  <si>
    <t>68ඒ,මුචලින්ද පිරිවෙන පාර,හිත්තැටිය(නැ)</t>
  </si>
  <si>
    <t>2018.08.28</t>
  </si>
  <si>
    <t>2018.10.04</t>
  </si>
  <si>
    <t>2018.07.03</t>
  </si>
  <si>
    <t>28,ධර්මාරාම මාවත,කොටුව</t>
  </si>
  <si>
    <t>11,පිලදුව පාර, උයන්වත්ත</t>
  </si>
  <si>
    <t>67,පරමුල්ල පාර, පරමුල්ල</t>
  </si>
  <si>
    <t>30/13,වෙරළ පාර,මාතර</t>
  </si>
  <si>
    <t>38,අළුත් මාවත,උයන්වත්ත</t>
  </si>
  <si>
    <t>2018.11.01</t>
  </si>
  <si>
    <t>645/3,කාරලුගෙවත්ත,මැද්දවත්ත</t>
  </si>
  <si>
    <t>14/2,‍මැදපාර,පල්ලිමුල්ල</t>
  </si>
  <si>
    <t>142/1,වෙරළ පාර,පොල්හේන</t>
  </si>
  <si>
    <t>9,මැදගෙදරවත්ත,හිත්තැටිය මැද</t>
  </si>
  <si>
    <t>මාලිම්බඩගෙවත්ත, මඩිහ,මාතර</t>
  </si>
  <si>
    <t>කොටිකාගොඩ රජමහා විහාරය,වල්ගම(උ)</t>
  </si>
  <si>
    <t>2018.07.06</t>
  </si>
  <si>
    <t>2018.11.08</t>
  </si>
  <si>
    <t>2018.08.10</t>
  </si>
  <si>
    <t>153/1,හක්මණ පාර,ගබඩා විදීය</t>
  </si>
  <si>
    <t>36/5,සුගුණතිස්ස මාවත, තුඩාව</t>
  </si>
  <si>
    <t>2018.08.18</t>
  </si>
  <si>
    <t>78,ඇලවේල්ල පාර,වැලිවේරිය</t>
  </si>
  <si>
    <t>47/2,සිරිමංගල පාර,වල්පල</t>
  </si>
  <si>
    <t>13, 5 හරස්පාර, වේරගම්පිට,මාතර</t>
  </si>
  <si>
    <t>36,අභයගුණරත්න මාවත.</t>
  </si>
  <si>
    <t>2018.07.13</t>
  </si>
  <si>
    <t>2017.07.13</t>
  </si>
  <si>
    <t>22/8,3 පටුමඟ, උපතිස්ස මාවත,වල්ගම</t>
  </si>
  <si>
    <t>37,පඤ්ඤාසීහ මාවත,වල්ගම</t>
  </si>
  <si>
    <t>සිංහසිරි,කොටවිල පාර</t>
  </si>
  <si>
    <t>11/16,උපතිස්ස මාවත,වල්ගම</t>
  </si>
  <si>
    <t>31,ඉදුනිල්, 2 හරස් පාර,වල්පල</t>
  </si>
  <si>
    <t>2018.11.05</t>
  </si>
  <si>
    <t>2018.09.03</t>
  </si>
  <si>
    <t>2018.10.12</t>
  </si>
  <si>
    <t>17,කුරුදුවත්ත පටුමඟ,ඉසදින් නගරය</t>
  </si>
  <si>
    <t>358,සුනන්ද මාවත,වෙලේගොඩ</t>
  </si>
  <si>
    <t>41/2,අබේගුණරත්න මාවත,පඹුරණ</t>
  </si>
  <si>
    <t>27/15,අලුත් මාවත,පොල්හේන</t>
  </si>
  <si>
    <t xml:space="preserve">11බී,කොප්පරවත්ත </t>
  </si>
  <si>
    <t>2018.07.17</t>
  </si>
  <si>
    <t>2018.07.18</t>
  </si>
  <si>
    <t>265බී,මහවත්ත,ප්‍රගති මාවත,තුඩාව</t>
  </si>
  <si>
    <t>හිමිගෙවත්ත,මඩිහ</t>
  </si>
  <si>
    <t>15ඒ,ශ්‍රී ධර්මාරාම මාවත,වේරගම්පිට</t>
  </si>
  <si>
    <t>11,හිත්තැටිය,මාතර</t>
  </si>
  <si>
    <t>2018.07.23</t>
  </si>
  <si>
    <t>2018.10.23</t>
  </si>
  <si>
    <t>ලක්දිලු,ගාලුපාර, වල්ගම</t>
  </si>
  <si>
    <t>50,කුමාරදාස මාවත, මාතර</t>
  </si>
  <si>
    <t>164,සුනන්ද පාර, වෙලේගොඩ</t>
  </si>
  <si>
    <t>8/8,ශ්‍රී රතනපාල මාවත,නූපේ</t>
  </si>
  <si>
    <t>39/5,මැදහේන පාර,වෙලේගොඩ</t>
  </si>
  <si>
    <t>2018.07.25</t>
  </si>
  <si>
    <t>BA 301/2018</t>
  </si>
  <si>
    <t>BA 302/2018</t>
  </si>
  <si>
    <t>BA 303/2018</t>
  </si>
  <si>
    <t>BA 304/2018</t>
  </si>
  <si>
    <t>BA 305/2018</t>
  </si>
  <si>
    <t>BA 306/2018</t>
  </si>
  <si>
    <t>BA 307/2018</t>
  </si>
  <si>
    <t>BA 308/2018</t>
  </si>
  <si>
    <t>BA 309/2018</t>
  </si>
  <si>
    <t>BA 310/2018</t>
  </si>
  <si>
    <t>BA 311/2018</t>
  </si>
  <si>
    <t>BA 312/2018</t>
  </si>
  <si>
    <t>BA 313/2018</t>
  </si>
  <si>
    <t>BA 314/2018</t>
  </si>
  <si>
    <t>BA 315/2018</t>
  </si>
  <si>
    <t>BA 316/2018</t>
  </si>
  <si>
    <t>BA 317/2018</t>
  </si>
  <si>
    <t>BA 318/2018</t>
  </si>
  <si>
    <t>BA 319/2018</t>
  </si>
  <si>
    <t>BA 320/2018</t>
  </si>
  <si>
    <t>BA 321/2018</t>
  </si>
  <si>
    <t>BA 322/2018</t>
  </si>
  <si>
    <t>BA 323/2018</t>
  </si>
  <si>
    <t>BA 324/2018</t>
  </si>
  <si>
    <t>BA 325/2018</t>
  </si>
  <si>
    <t>BA 326/2018</t>
  </si>
  <si>
    <t>BA 327/2018</t>
  </si>
  <si>
    <t>BA 328/2018</t>
  </si>
  <si>
    <t>BA 329/2018</t>
  </si>
  <si>
    <t>BA 330/2018</t>
  </si>
  <si>
    <t>BA 331/2018</t>
  </si>
  <si>
    <t>BA 332/2018</t>
  </si>
  <si>
    <t>BA 333/2018</t>
  </si>
  <si>
    <t>BA 334/2018</t>
  </si>
  <si>
    <t>BA 335/2018</t>
  </si>
  <si>
    <t>BA 336/2018</t>
  </si>
  <si>
    <t>BA 337/2018</t>
  </si>
  <si>
    <t>BA 338/2018</t>
  </si>
  <si>
    <t>BA 339/2018</t>
  </si>
  <si>
    <t>BA 340/2018</t>
  </si>
  <si>
    <t>BA 341/2018</t>
  </si>
  <si>
    <t>BA 342/2018</t>
  </si>
  <si>
    <t>BA 343/2018</t>
  </si>
  <si>
    <t>BA 344/2018</t>
  </si>
  <si>
    <t>BA 345/2018</t>
  </si>
  <si>
    <t>BA 346/2018</t>
  </si>
  <si>
    <t>BA 347/2018</t>
  </si>
  <si>
    <t>BA 348/2018</t>
  </si>
  <si>
    <t>BA 349/2018</t>
  </si>
  <si>
    <t>BA 350/2018</t>
  </si>
  <si>
    <t>BA 351/2018</t>
  </si>
  <si>
    <t>BA 352/2018</t>
  </si>
  <si>
    <t>BA 353/2018</t>
  </si>
  <si>
    <t>BA 354/2018</t>
  </si>
  <si>
    <t>BA 355/2018</t>
  </si>
  <si>
    <t>BA 356/2018</t>
  </si>
  <si>
    <t>BA 357/2018</t>
  </si>
  <si>
    <t>BA 358/2018</t>
  </si>
  <si>
    <t>BA 359/2018</t>
  </si>
  <si>
    <t>BA 360/2018</t>
  </si>
  <si>
    <t>BA 361/2018</t>
  </si>
  <si>
    <t>BA 362/2018</t>
  </si>
  <si>
    <t>BA 363/2018</t>
  </si>
  <si>
    <t>BA 364/2018</t>
  </si>
  <si>
    <t>BA 365/2018</t>
  </si>
  <si>
    <t>BA 366/2018</t>
  </si>
  <si>
    <t>BA 367/2018</t>
  </si>
  <si>
    <t>BA 368/2018</t>
  </si>
  <si>
    <t>BA 369/2018</t>
  </si>
  <si>
    <t>BA 370/2018</t>
  </si>
  <si>
    <t>BA 371/2018</t>
  </si>
  <si>
    <t>BA 372/2018</t>
  </si>
  <si>
    <t>BA 373/2018</t>
  </si>
  <si>
    <t>BA 374/2018</t>
  </si>
  <si>
    <t>BA 375/2018</t>
  </si>
  <si>
    <t>BA 376/2018</t>
  </si>
  <si>
    <t>BA 377/2018</t>
  </si>
  <si>
    <t>BA 378/2018</t>
  </si>
  <si>
    <t>BA 379/2018</t>
  </si>
  <si>
    <t>BA 380/2018</t>
  </si>
  <si>
    <t>BA 381/2018</t>
  </si>
  <si>
    <t>BA 382/2018</t>
  </si>
  <si>
    <t>BA 383/2018</t>
  </si>
  <si>
    <t>BA 384/2018</t>
  </si>
  <si>
    <t>BA 385/2018</t>
  </si>
  <si>
    <t>BA 386/2018</t>
  </si>
  <si>
    <t>BA 387/2018</t>
  </si>
  <si>
    <t>BA 388/2018</t>
  </si>
  <si>
    <t>BA 389/2018</t>
  </si>
  <si>
    <t>BA 390/2018</t>
  </si>
  <si>
    <t>BA 391/2018</t>
  </si>
  <si>
    <t>BA 392/2018</t>
  </si>
  <si>
    <t>BA 393/2018</t>
  </si>
  <si>
    <t>BA 394/2018</t>
  </si>
  <si>
    <t>BA 395/2018</t>
  </si>
  <si>
    <t>BA 396/2018</t>
  </si>
  <si>
    <t>BA 397/2018</t>
  </si>
  <si>
    <t>BA 398/2018</t>
  </si>
  <si>
    <t>BA 399/2018</t>
  </si>
  <si>
    <t>BA400/2018</t>
  </si>
  <si>
    <t>S.N.K.A. ලියනගේ</t>
  </si>
  <si>
    <t>H.L.N. නිරුක්ෂන්</t>
  </si>
  <si>
    <t>C.I.ද  N. නානායක්කාර</t>
  </si>
  <si>
    <t>W.A.A.W.ගුණතිලක</t>
  </si>
  <si>
    <t>W.S.T.සම්පත්</t>
  </si>
  <si>
    <t>L.U.P. ප්‍රීතිකා</t>
  </si>
  <si>
    <t>S.A.කාන්ති</t>
  </si>
  <si>
    <t>K.A.G.R. මහේෂ්</t>
  </si>
  <si>
    <t>P.R. ගමගේ</t>
  </si>
  <si>
    <t>W.A.S.පියකර</t>
  </si>
  <si>
    <t>මඩිහ විලා PVT(LTD)</t>
  </si>
  <si>
    <t>S.B.A. විජේසිංහ</t>
  </si>
  <si>
    <t>P.G.R.R. පෙරේරා</t>
  </si>
  <si>
    <t>D. රත්නායක</t>
  </si>
  <si>
    <t>T. විදානගමගේ</t>
  </si>
  <si>
    <t>P.R.ගමගේ</t>
  </si>
  <si>
    <t>D.M. වික්‍රමසේකර</t>
  </si>
  <si>
    <t>R.G. ප්‍රියංක</t>
  </si>
  <si>
    <t>S.S.කොඩිකාර</t>
  </si>
  <si>
    <t>H.G. හෙට්ටිආරච්චි</t>
  </si>
  <si>
    <t>J.A.ධනපාල</t>
  </si>
  <si>
    <t>J.V.A. තිලක්</t>
  </si>
  <si>
    <t>පර්ල් හෙල්ත් ලංකාPVT(LTD)</t>
  </si>
  <si>
    <t>T.R. සමරසිංහ</t>
  </si>
  <si>
    <t>G.කරලිනා</t>
  </si>
  <si>
    <t>H.G.S. ධනංජය</t>
  </si>
  <si>
    <t>K.H.චන්ද්‍රසීලී</t>
  </si>
  <si>
    <t>A.L.N.R.සිල්වා</t>
  </si>
  <si>
    <t>A.M.A.මොහිදින්</t>
  </si>
  <si>
    <t>K.G. පුංචිහේවා</t>
  </si>
  <si>
    <t>N. ඉලංගමගේ</t>
  </si>
  <si>
    <t>G.T. සේනානායක</t>
  </si>
  <si>
    <t>P.M.ඇල්ෆ්‍රඩ්</t>
  </si>
  <si>
    <t>H.S. මල්ෂානි</t>
  </si>
  <si>
    <t>D.D.P. ජානක</t>
  </si>
  <si>
    <t>G.M.A. අනුර</t>
  </si>
  <si>
    <t>C.A. ධනපාල</t>
  </si>
  <si>
    <t>R.J. කුමාර</t>
  </si>
  <si>
    <t>O.B.A. ගුණරත්න</t>
  </si>
  <si>
    <t>C. විතානගේ</t>
  </si>
  <si>
    <t>S.සේනාවීර</t>
  </si>
  <si>
    <t>S.H.L. රණසිංහ</t>
  </si>
  <si>
    <t>I.L.P.L.ප්‍රියන්ත</t>
  </si>
  <si>
    <t>Y.A. ගුණවර්ධන</t>
  </si>
  <si>
    <t>T.M.M.P. ද සිල්වා</t>
  </si>
  <si>
    <t>ඉන්දික සන්රයිස් සමාගම</t>
  </si>
  <si>
    <t>W.H.G.S. නානායක්නාර</t>
  </si>
  <si>
    <t>L.W.P.L.M. කුමාර</t>
  </si>
  <si>
    <t>A.D. වික්‍රමනායක</t>
  </si>
  <si>
    <t>W.D.S.N. කුමාර</t>
  </si>
  <si>
    <t>G.වික්‍රමසේකර</t>
  </si>
  <si>
    <t xml:space="preserve">D.L. සමන්තිකා </t>
  </si>
  <si>
    <t>P.L.T. කුමාර</t>
  </si>
  <si>
    <t>P.C.වර්ණසූරිය</t>
  </si>
  <si>
    <t>S. සේනාවීර H.P.S.නානායක්කාර</t>
  </si>
  <si>
    <t>L.H.L. පියසේන</t>
  </si>
  <si>
    <t>S.R.ගුණවර්ධන</t>
  </si>
  <si>
    <t>P.S. වික්‍රමආරච්චි</t>
  </si>
  <si>
    <t>U.K. සමරපාල</t>
  </si>
  <si>
    <t>M.M. නිහාල්</t>
  </si>
  <si>
    <t>H.G.D.ප්‍රභාත්</t>
  </si>
  <si>
    <t>D.G. කරුණාරත්න</t>
  </si>
  <si>
    <t>U.K.P. දිනේෂිකා</t>
  </si>
  <si>
    <t>S.A.S.ලක්මාල්</t>
  </si>
  <si>
    <t>P.C.M. කරුණාරත්න</t>
  </si>
  <si>
    <t>A.G.N.N. අසන්ති</t>
  </si>
  <si>
    <t>I.J.ගංගොඩගම</t>
  </si>
  <si>
    <t>P. මුතුකුමාරණ</t>
  </si>
  <si>
    <t>C. වික්‍රමසිංහ</t>
  </si>
  <si>
    <t>K.T.R. ධර්මසේන</t>
  </si>
  <si>
    <t>E.W.නන්දසිරි</t>
  </si>
  <si>
    <t>P.M.රංගජීව</t>
  </si>
  <si>
    <t>M.W.P.තුෂාර</t>
  </si>
  <si>
    <t>A.S. වන්නිගේ</t>
  </si>
  <si>
    <t>H.I.රණසිංහ</t>
  </si>
  <si>
    <t>S. ජයවික්‍රම</t>
  </si>
  <si>
    <t>H.G.I.රුක්මණි</t>
  </si>
  <si>
    <t>W.S.C.දර්ශනී</t>
  </si>
  <si>
    <t>A.B. ජයසේන</t>
  </si>
  <si>
    <t>C. අමරසිංහ</t>
  </si>
  <si>
    <t>W. සුබසිංහ</t>
  </si>
  <si>
    <t>H.P.C. නදීෂ්වරී</t>
  </si>
  <si>
    <t>P.D. සිලවතී</t>
  </si>
  <si>
    <t>P.H.S.ජයරත්න</t>
  </si>
  <si>
    <t>D.K.T.සඳනුවන්</t>
  </si>
  <si>
    <t>S.S. දහනායක</t>
  </si>
  <si>
    <t>D.M.K.W.වික්‍රමසිංහ</t>
  </si>
  <si>
    <t>P.V.A.J.ජයනාත්</t>
  </si>
  <si>
    <t>K.M. දයාසේන</t>
  </si>
  <si>
    <t>W.A.A ප්‍රසන්න. N.H.N.සෙව්වන්දි</t>
  </si>
  <si>
    <t>S. පුංචිහේවා</t>
  </si>
  <si>
    <t>K.A.L.නන්දකුමාර</t>
  </si>
  <si>
    <t>F.R.S. දිසානායක</t>
  </si>
  <si>
    <t>L.H.Y.N.ද සිල්වා</t>
  </si>
  <si>
    <t>61,‍ශ්‍රී සද්ධාතිස්ස නාහිමි මාවත,වල්ගම</t>
  </si>
  <si>
    <t>15/51,සුමනසාර මාවත,වෙලේගොඩ</t>
  </si>
  <si>
    <t>2018.07.30</t>
  </si>
  <si>
    <t>73,තොටමුණ පාර,මාතර</t>
  </si>
  <si>
    <t>385,කුමාරතුංග මාවත,පඹුරණ</t>
  </si>
  <si>
    <t>58සී/1/1, කාලිදාස පාර</t>
  </si>
  <si>
    <t>පුංචි පිට්ටනිය,වෙලේගොඩ</t>
  </si>
  <si>
    <t xml:space="preserve">16,මීරා පාර,ඉසදින් </t>
  </si>
  <si>
    <t>2018.08.03</t>
  </si>
  <si>
    <t>2018.08.13</t>
  </si>
  <si>
    <t>36/1,රාහුල පාර,මාතර</t>
  </si>
  <si>
    <t>2/23,දුම්රියපොල පාර,මාතර</t>
  </si>
  <si>
    <t>29/27, ගුරුගෙවත්ත, පොල්හේන පාර,පඹුරණ</t>
  </si>
  <si>
    <t>21,6 පටුමඟ,නූපේ,මාතර</t>
  </si>
  <si>
    <t>2018.09.11</t>
  </si>
  <si>
    <t>2018.08.06</t>
  </si>
  <si>
    <t>49,පොල්හේන පාර,පොල්හේන</t>
  </si>
  <si>
    <t>27,වලව්වවත්ත,තුඩාව</t>
  </si>
  <si>
    <t>20/5,පරගහකොරටුව,වෙලේගොඩ</t>
  </si>
  <si>
    <t>12/ඒ,කන්දෙවත්ත, වේරගම්පිට</t>
  </si>
  <si>
    <t>83, මීරා පාර,ඉසදින්</t>
  </si>
  <si>
    <t>79,ධර්මරත්න මාවත, උයන්වත්ත</t>
  </si>
  <si>
    <t>2018.08.08</t>
  </si>
  <si>
    <t>2018.09.15</t>
  </si>
  <si>
    <t>63/4,1 පටුමඟ, ඉසදින්</t>
  </si>
  <si>
    <t>19/1, පාසල් මාවත, උයන්වත්ත(ද)</t>
  </si>
  <si>
    <t xml:space="preserve">7,මුබාරක් පාර, ඉසදින් </t>
  </si>
  <si>
    <t>50/18,රාජපක්ෂහේන, හිත්තැටිය මැද</t>
  </si>
  <si>
    <t>4/62, වල්ගම, අනගාරික ධර්මපාල මාවත</t>
  </si>
  <si>
    <t>2018.08.15</t>
  </si>
  <si>
    <t>2018.08.16</t>
  </si>
  <si>
    <t>රජමහාවිහාර මාවත, වල්ගම(උ)</t>
  </si>
  <si>
    <t>70, චිත්‍රලතා,ගබඩාවිදීය</t>
  </si>
  <si>
    <t>26/1,2 හරස් පාර,වල්පල</t>
  </si>
  <si>
    <t>190,ධර්මපාල මාවත</t>
  </si>
  <si>
    <t>2018.08.20</t>
  </si>
  <si>
    <t>2018.08.21</t>
  </si>
  <si>
    <t>2018.09.28</t>
  </si>
  <si>
    <t>2018.08.23</t>
  </si>
  <si>
    <t>219/බී,සද්ධාරාම මාවත, වල්ගම</t>
  </si>
  <si>
    <t>ශ්‍රී සුදර්ශී මාවත, හිත්තැටිය (නැ)</t>
  </si>
  <si>
    <t>P.H.N. පියරත්න    P.H.S. පියරත්න     P.H.Y. පියරත්න    P.H.M. කුලරත්න</t>
  </si>
  <si>
    <t>27, හක්මණ පාර, මාතර</t>
  </si>
  <si>
    <t>112/4 ඒ, කොටිකාගොඩ විහාර මාවත, වල්ගම(උ)</t>
  </si>
  <si>
    <t>2018.09.20</t>
  </si>
  <si>
    <t>79/1,පිලදුව,මාතර</t>
  </si>
  <si>
    <t>71, මිහිරි උයන,මඩිහ</t>
  </si>
  <si>
    <t>34/4, 4 හරස් පාර,වල්පල</t>
  </si>
  <si>
    <t>12, 5හරස්පාර, බාලසූරියවත්ත,නූපේ</t>
  </si>
  <si>
    <t>1/48,බ්‍රවුන්සිල්,මාතර</t>
  </si>
  <si>
    <t>2018.08.29</t>
  </si>
  <si>
    <t>2018.08.31</t>
  </si>
  <si>
    <t>233/2,උද්‍යාන මාවත,</t>
  </si>
  <si>
    <t>402/12,අනගාරික ධර්මපාල මාවත</t>
  </si>
  <si>
    <t>27,16,ඉසුරු මාවත,ඇලවේල්ල පාර</t>
  </si>
  <si>
    <t>141,වැල්ලවත්ත, තොටමුණ</t>
  </si>
  <si>
    <t>2018.09.05</t>
  </si>
  <si>
    <t>2018.09.06</t>
  </si>
  <si>
    <t>60,සිරිධම්ම මාවත,පොල්හේන</t>
  </si>
  <si>
    <t>17/1,සුනන්ද පාර, වෙලේගොඩ</t>
  </si>
  <si>
    <t>සුනන්ද මාවත,වල්ගම,</t>
  </si>
  <si>
    <t>3/40,කාලිදාස පාර</t>
  </si>
  <si>
    <t>59/5,සුනන්ද මාවත, වල්ගම</t>
  </si>
  <si>
    <t>2018.09.07</t>
  </si>
  <si>
    <t>2018.10.29</t>
  </si>
  <si>
    <t>10/5,පිලදූව පාර, උයන්වත්ත</t>
  </si>
  <si>
    <t>C.J.ගුණරත්න</t>
  </si>
  <si>
    <t>කිරින්ද, පුහුල්වැල්ල</t>
  </si>
  <si>
    <t>445, ගාලුපාර, පඹුරණ</t>
  </si>
  <si>
    <t>192,ධර්මපාල මාවත, මාතර</t>
  </si>
  <si>
    <t>N.R.R.සිරිවර්ධන L.A.තරංගා</t>
  </si>
  <si>
    <t>2018.09.22</t>
  </si>
  <si>
    <t>2018.12.04</t>
  </si>
  <si>
    <t>2018.09.12</t>
  </si>
  <si>
    <t>2018.09.17</t>
  </si>
  <si>
    <t>69ඒ, සුදර්ශී පෙදෙස, හිත්තැටිය(නැ)</t>
  </si>
  <si>
    <t>5/ආර්/4, විවෘත විශ්ව විද්‍යාල මාවත, නූපේ</t>
  </si>
  <si>
    <t>140,ධර්මරත්න මාවත, මාතර</t>
  </si>
  <si>
    <t>20018.09.19</t>
  </si>
  <si>
    <t>2018.11.27</t>
  </si>
  <si>
    <t>2020.10.05</t>
  </si>
  <si>
    <t>2018.09.21</t>
  </si>
  <si>
    <t>10බී, සුමනසාර මාවත, වෙලේගොඩ</t>
  </si>
  <si>
    <t>8, අනගාරික ධර්මපාල මාවත</t>
  </si>
  <si>
    <t>474, ගාලු පාර, පඹුරණ</t>
  </si>
  <si>
    <t>38,ශාන්ත යෙහියා පාර</t>
  </si>
  <si>
    <t>කුමාරසිරි, සතුට, පඹුරණ</t>
  </si>
  <si>
    <t>පැලවත්ත පඹුරණ</t>
  </si>
  <si>
    <t>2018.10.15</t>
  </si>
  <si>
    <t>2018.09.27</t>
  </si>
  <si>
    <t>තැඹිලිගහකොරටුව, කුමාරදාස මාවත,හිත්තැටිය</t>
  </si>
  <si>
    <t>5ඒ, කුමාරදාස මාවත, හිත්තැටිය(නැ)</t>
  </si>
  <si>
    <t>56ඩී,යොවුන් මාවත,මැද්දවත්ත</t>
  </si>
  <si>
    <t>23,කුරුදුවත්ත ප්‍රධාන පාර,ඉසදින්</t>
  </si>
  <si>
    <t>2018.09.26</t>
  </si>
  <si>
    <t>2018.11.03</t>
  </si>
  <si>
    <t>ගාලුපාර,වල්ගම</t>
  </si>
  <si>
    <t>40/1,පොල්හේන පාර, පඹුරණ</t>
  </si>
  <si>
    <t>1/152,සුමති මාවත,බොරලැස්ස, කඹුරුගමුව</t>
  </si>
  <si>
    <t>40/7,මිහිදු පෙදෙස,වෙලේවත්ත</t>
  </si>
  <si>
    <t>62ඩී, ගබඩාවීදිය</t>
  </si>
  <si>
    <t>2018.10.01</t>
  </si>
  <si>
    <t>2018.10.16</t>
  </si>
  <si>
    <t>2018.11.13</t>
  </si>
  <si>
    <t>2018.10.03</t>
  </si>
  <si>
    <t>75/5ඒ, කොටිකාවත්ත රජමහා විහාර පාර, වැවහමන්දූව</t>
  </si>
  <si>
    <t>25/12,කැකණදුර පාර, මැද්දවත්ත</t>
  </si>
  <si>
    <t>499/4/1,ෆ්ලවර් ගාර්ඩ්න්, වල්ගම</t>
  </si>
  <si>
    <t>පොල්හේන පාර,මඩිහ</t>
  </si>
  <si>
    <t>රවුම් පාර, හිත්තැටිය මැද</t>
  </si>
  <si>
    <t>2018.12.11</t>
  </si>
  <si>
    <t>2018.10.10</t>
  </si>
  <si>
    <t>1,වේරගම්පිට පන්සල පාර, උයන්වත්ත</t>
  </si>
  <si>
    <t>295, පීක්වැල්ල</t>
  </si>
  <si>
    <t>පිලදුව</t>
  </si>
  <si>
    <t>60/2ඒ, කන්දෙවත්ත පාර, පිලදුව</t>
  </si>
  <si>
    <t>81/7, ජයමහා විහාර පාර, පඹුරණ</t>
  </si>
  <si>
    <t>2018.10.05</t>
  </si>
  <si>
    <t>2018.10.08</t>
  </si>
  <si>
    <t>2018.11.21</t>
  </si>
  <si>
    <t>2018.11.16</t>
  </si>
  <si>
    <t>2018.11.15</t>
  </si>
  <si>
    <t>56ඒ,පරමුල්ල පාර</t>
  </si>
  <si>
    <t>37, ශ්‍රි සුමනසාර මාවත, වෙලේගොඩ</t>
  </si>
  <si>
    <t>BA 401/2018</t>
  </si>
  <si>
    <t>BA 402/2018</t>
  </si>
  <si>
    <t>BA 403/2018</t>
  </si>
  <si>
    <t>BA 404/2018</t>
  </si>
  <si>
    <t>BA 405/2018</t>
  </si>
  <si>
    <t>BA 406/2018</t>
  </si>
  <si>
    <t>BA 407/2018</t>
  </si>
  <si>
    <t>BA 408/2018</t>
  </si>
  <si>
    <t>BA 409/2018</t>
  </si>
  <si>
    <t>BA 410/2018</t>
  </si>
  <si>
    <t>BA 411/2018</t>
  </si>
  <si>
    <t>BA 412/2018</t>
  </si>
  <si>
    <t>BA 413/2018</t>
  </si>
  <si>
    <t>BA 414/2018</t>
  </si>
  <si>
    <t>BA 415/2018</t>
  </si>
  <si>
    <t>BA 416/2018</t>
  </si>
  <si>
    <t>BA 417/2018</t>
  </si>
  <si>
    <t>BA 418/2018</t>
  </si>
  <si>
    <t>BA 419/2018</t>
  </si>
  <si>
    <t>BA 420/2018</t>
  </si>
  <si>
    <t>BA 421/2018</t>
  </si>
  <si>
    <t>BA 422/2018</t>
  </si>
  <si>
    <t>BA 423/2018</t>
  </si>
  <si>
    <t>BA 424/2018</t>
  </si>
  <si>
    <t>BA 425/2018</t>
  </si>
  <si>
    <t>BA 426/2018</t>
  </si>
  <si>
    <t>BA 427/2018</t>
  </si>
  <si>
    <t>BA 428/2018</t>
  </si>
  <si>
    <t>BA 430/2018</t>
  </si>
  <si>
    <t>BA 431/2018</t>
  </si>
  <si>
    <t>BA 432/2018</t>
  </si>
  <si>
    <t>BA 433/2018</t>
  </si>
  <si>
    <t>BA 434/2018</t>
  </si>
  <si>
    <t>BA 435/2018</t>
  </si>
  <si>
    <t>BA 436/2018</t>
  </si>
  <si>
    <t>BA 437/2018</t>
  </si>
  <si>
    <t>BA 438/2018</t>
  </si>
  <si>
    <t>BA 439/2018</t>
  </si>
  <si>
    <t>BA 440/2018</t>
  </si>
  <si>
    <t>BA 441/2018</t>
  </si>
  <si>
    <t>BA 442/2018</t>
  </si>
  <si>
    <t>BA 443/2018</t>
  </si>
  <si>
    <t>BA 444/2018</t>
  </si>
  <si>
    <t>BA 445/2018</t>
  </si>
  <si>
    <t>BA 446/2018</t>
  </si>
  <si>
    <t>BA 447/2018</t>
  </si>
  <si>
    <t>BA 448/2018</t>
  </si>
  <si>
    <t>BA 449/2018</t>
  </si>
  <si>
    <t>BA 450/2018</t>
  </si>
  <si>
    <t>BA 451/2018</t>
  </si>
  <si>
    <t>BA 452/2018</t>
  </si>
  <si>
    <t>BA 453/2018</t>
  </si>
  <si>
    <t>BA 454/2018</t>
  </si>
  <si>
    <t>BA 455/2018</t>
  </si>
  <si>
    <t>BA 456/2018</t>
  </si>
  <si>
    <t>BA 457/2018</t>
  </si>
  <si>
    <t>BA 458/2018</t>
  </si>
  <si>
    <t>BA 459/2018</t>
  </si>
  <si>
    <t>BA 460/2018</t>
  </si>
  <si>
    <t>BA 461/2018</t>
  </si>
  <si>
    <t>BA 462/2018</t>
  </si>
  <si>
    <t>BA 463/2018</t>
  </si>
  <si>
    <t>BA 464/2018</t>
  </si>
  <si>
    <t>BA 465/2018</t>
  </si>
  <si>
    <t>BA 466/2018</t>
  </si>
  <si>
    <t>BA 467/2018</t>
  </si>
  <si>
    <t>BA 468/2018</t>
  </si>
  <si>
    <t>BA 469/2018</t>
  </si>
  <si>
    <t>BA 470/2018</t>
  </si>
  <si>
    <t>BA 471/2018</t>
  </si>
  <si>
    <t>BA 472/2018</t>
  </si>
  <si>
    <t>BA 473/2018</t>
  </si>
  <si>
    <t>BA 474/2018</t>
  </si>
  <si>
    <t>BA 475/2018</t>
  </si>
  <si>
    <t>BA 476/2018</t>
  </si>
  <si>
    <t>BA 477/2018</t>
  </si>
  <si>
    <t>BA 478/2018</t>
  </si>
  <si>
    <t>BA 479/2018</t>
  </si>
  <si>
    <t>BA 480/2018</t>
  </si>
  <si>
    <t>BA 481/2018</t>
  </si>
  <si>
    <t>BA 482/2018</t>
  </si>
  <si>
    <t>BA 483/2018</t>
  </si>
  <si>
    <t>BA 484/2018</t>
  </si>
  <si>
    <t>BA 485/2018</t>
  </si>
  <si>
    <t>BA 486/2018</t>
  </si>
  <si>
    <t>BA 487/2018</t>
  </si>
  <si>
    <t>BA 488/2018</t>
  </si>
  <si>
    <t>BA 489/2018</t>
  </si>
  <si>
    <t>BA 490/2018</t>
  </si>
  <si>
    <t>BA 491/2018</t>
  </si>
  <si>
    <t>BA 492/2018</t>
  </si>
  <si>
    <t>BA 493/2018</t>
  </si>
  <si>
    <t>BA 494/2018</t>
  </si>
  <si>
    <t>BA 495/2018</t>
  </si>
  <si>
    <t>BA 496/2018</t>
  </si>
  <si>
    <t>BA 497/2018</t>
  </si>
  <si>
    <t>BA 498/2018</t>
  </si>
  <si>
    <t>BA 499/2018</t>
  </si>
  <si>
    <t>BA500/2018</t>
  </si>
  <si>
    <t>BA 501/2018</t>
  </si>
  <si>
    <t>BA 502/2018</t>
  </si>
  <si>
    <t>BA 503/2018</t>
  </si>
  <si>
    <t>TriSinha Industies (pvt)ltd</t>
  </si>
  <si>
    <t>Janith Jayaseela Hotel(pvt)ltd</t>
  </si>
  <si>
    <t>Best Sri Holding (pvt)ltd</t>
  </si>
  <si>
    <t>R.B.D. නුවන්</t>
  </si>
  <si>
    <t>K.A.G. රුචිර</t>
  </si>
  <si>
    <t>J.K. සම්පත්</t>
  </si>
  <si>
    <t>P.A.L.R. වීරසිංහ</t>
  </si>
  <si>
    <t>J.K.S.ගාමිණි</t>
  </si>
  <si>
    <t>S.H.P. ගුණවර්ධන</t>
  </si>
  <si>
    <t>R.N.A.R. කුමාර</t>
  </si>
  <si>
    <t>G.V.දහනායක</t>
  </si>
  <si>
    <t>D.D.D.මධුසංඛ</t>
  </si>
  <si>
    <t>D.D.D. මධුසංඛ</t>
  </si>
  <si>
    <t>W.D.J.ශ්‍යාමලී</t>
  </si>
  <si>
    <t>H.P.N. චන්ද්‍රසිරි</t>
  </si>
  <si>
    <t>U.A.K. සුලක්ෂි</t>
  </si>
  <si>
    <t>R. රම්මැණිකේ</t>
  </si>
  <si>
    <t>P.M.T.K. නිශාන්ත</t>
  </si>
  <si>
    <t>U. දංගල</t>
  </si>
  <si>
    <t>E.M.C.D. සමන්ප්‍රිය</t>
  </si>
  <si>
    <t>D.K.H. ගජමන්ගේ</t>
  </si>
  <si>
    <t>U.I. ජයසුන්දර</t>
  </si>
  <si>
    <t>D.N.P. සමරසේකර</t>
  </si>
  <si>
    <t>S.A. නෙස්මි</t>
  </si>
  <si>
    <t>A.R.K. හපුගල</t>
  </si>
  <si>
    <t>H.S. දේවිකා</t>
  </si>
  <si>
    <t>K.P.W.J. කුමාර</t>
  </si>
  <si>
    <t>D. ධම්මිකා</t>
  </si>
  <si>
    <t>C.P. ගුණවර්ධන</t>
  </si>
  <si>
    <t>N. ජයසූරිය</t>
  </si>
  <si>
    <t>A.A.A. රුක්මාල්</t>
  </si>
  <si>
    <t>G.L. රසාංජය</t>
  </si>
  <si>
    <t>M.P.ආනන්ද</t>
  </si>
  <si>
    <t>සැනිලෝ ස්ටේට්</t>
  </si>
  <si>
    <t>B.S. ගමගේ</t>
  </si>
  <si>
    <t>W.A.R. ප්‍රියදර්ශන</t>
  </si>
  <si>
    <t>S.M.P.I.උපශාන්ත</t>
  </si>
  <si>
    <t>P. කොඩිතුවක්කු</t>
  </si>
  <si>
    <t>S.M.W.A.T. සුභාෂිණි</t>
  </si>
  <si>
    <t>H.L.H. කසුන් කුමාර</t>
  </si>
  <si>
    <t>E.W.J. යසලාල්</t>
  </si>
  <si>
    <t>M.M.D.මධුෂිකා</t>
  </si>
  <si>
    <t>P.T.R.කුමාර</t>
  </si>
  <si>
    <t>T.A. කරුණාසේන</t>
  </si>
  <si>
    <t>E.P. වික්‍රමසූරිය</t>
  </si>
  <si>
    <t>P.H.C. මධුමාලි</t>
  </si>
  <si>
    <t>N.H.K. කුමාරි</t>
  </si>
  <si>
    <t>C.J. රූබසිංහ</t>
  </si>
  <si>
    <t>W.G.T.A. ගමච්චිගේ</t>
  </si>
  <si>
    <t>A.S. විකුමරත්න</t>
  </si>
  <si>
    <t>K.P.V. ප්‍රියසාද්</t>
  </si>
  <si>
    <t>K.A.N.T. කුමාරි</t>
  </si>
  <si>
    <t>U.D. කොඩිකාර</t>
  </si>
  <si>
    <t>H.M. සෝමපාල</t>
  </si>
  <si>
    <t>B.U. මාලනී  L.W.ධනුෂ්ක</t>
  </si>
  <si>
    <t>H.I.C. කුමාර</t>
  </si>
  <si>
    <t>W.H.C.P. ගුණවර්ධන</t>
  </si>
  <si>
    <t>H.U.H.පියුම්</t>
  </si>
  <si>
    <t>B.I.K. අරුණානි</t>
  </si>
  <si>
    <t>M.M.M.D. සමරනායක</t>
  </si>
  <si>
    <t>P.L. මුතුකුමාරණ</t>
  </si>
  <si>
    <t>R.G.T. ගයාන්</t>
  </si>
  <si>
    <t>E.A.P.S.T.එදිරිවීර</t>
  </si>
  <si>
    <t>K.C. නානායක්කාර</t>
  </si>
  <si>
    <t>H.M.P.I.උපශාන්ත</t>
  </si>
  <si>
    <t>P.C. සමරසිංහ</t>
  </si>
  <si>
    <t>D. විජේසේකර</t>
  </si>
  <si>
    <t>W. එදිරිසිංහ</t>
  </si>
  <si>
    <t>L.A.K. මාලනී</t>
  </si>
  <si>
    <t>H.W.N.L. මහින්ද</t>
  </si>
  <si>
    <t>H.K.D. ශ්‍රියානී</t>
  </si>
  <si>
    <t>B.G.C. කුමාර</t>
  </si>
  <si>
    <t>S.A.N. මල්කාන්ති</t>
  </si>
  <si>
    <t>T.N. වික්‍රමආරච්චි</t>
  </si>
  <si>
    <t>A.H.U. කිත්සිරි</t>
  </si>
  <si>
    <t>D.S. ලියනගේ</t>
  </si>
  <si>
    <t>D.J.B. ජයසිංහ  W.O.P.ද මෙල්</t>
  </si>
  <si>
    <t>H.I.G.C.කුමාර</t>
  </si>
  <si>
    <t>A.J.ජයසිංහ</t>
  </si>
  <si>
    <t>P.K. අලවත්ත</t>
  </si>
  <si>
    <t>T. පත්මා</t>
  </si>
  <si>
    <t>L. වන්නිආරච්චි</t>
  </si>
  <si>
    <t>H.T.A.K. ජයලත්</t>
  </si>
  <si>
    <t>A.K.H.ගමගේ</t>
  </si>
  <si>
    <t>D.V.A. රෝහණ</t>
  </si>
  <si>
    <t>K.A. යස්ලින්</t>
  </si>
  <si>
    <t>P.H.K.C. තරංග</t>
  </si>
  <si>
    <t>P.M. සම්පත්</t>
  </si>
  <si>
    <t>L.A. ඉන්ද්‍රානි</t>
  </si>
  <si>
    <t>K.K. කොරලගේ</t>
  </si>
  <si>
    <t>U.P.තේනබදු</t>
  </si>
  <si>
    <t>I. මධුරංගි</t>
  </si>
  <si>
    <t>M.B.P. මංජුලා</t>
  </si>
  <si>
    <t>S.H.J. තිලංක</t>
  </si>
  <si>
    <t>T.S. කුරුගමගේ</t>
  </si>
  <si>
    <t>17ඒ,3,රාහුල හරස් පාර, මාතර</t>
  </si>
  <si>
    <t>14/55,කොරටුව පාර, පොල්හේන</t>
  </si>
  <si>
    <t>2018.10.10.</t>
  </si>
  <si>
    <t>2018.11.25</t>
  </si>
  <si>
    <t>ඇලතොටවත්ත, මඩිහ</t>
  </si>
  <si>
    <t>දිස්නා, මැද්දවත්ත, මාතර</t>
  </si>
  <si>
    <t>17/1/1, අකුරැස්ස පාර, නූපේ, මාතර</t>
  </si>
  <si>
    <t>41/12ඒ, ඉස්මයිල් පටුමඟ, බතූතා පාර</t>
  </si>
  <si>
    <t>29, හිත්තැටිය(නැ), මුචලින්ද පිරිවෙන පාර</t>
  </si>
  <si>
    <t>130ඒ, කොම්පඤ්ඤාගෙවත්ත, තුඩාව</t>
  </si>
  <si>
    <t>2021.02.03</t>
  </si>
  <si>
    <t>2018.10.17</t>
  </si>
  <si>
    <t>2018.10.18</t>
  </si>
  <si>
    <t>194,පොල්බඩගෙවත්ත,තුඩාව</t>
  </si>
  <si>
    <t>උදාරි, රන්මුතු මාවත, මඩිහ</t>
  </si>
  <si>
    <t>58ඩී,සකුරා පෙර පාසල, සරමුදලි මාවත</t>
  </si>
  <si>
    <t>69, පුංචිපාදලිවත්ත, හිත්තැටිය මැද</t>
  </si>
  <si>
    <t>2018.10.22</t>
  </si>
  <si>
    <t>2018.12.12</t>
  </si>
  <si>
    <t>2018.12.03</t>
  </si>
  <si>
    <t>2018.11.23</t>
  </si>
  <si>
    <t>2018.10.25</t>
  </si>
  <si>
    <t>45,මහරෝදය පාර, වල්ගම</t>
  </si>
  <si>
    <t>40, පාසල් මාවත, පොල්හේන</t>
  </si>
  <si>
    <t>178/ඒ/19,සුනන්ද මාවත, වල්ගම</t>
  </si>
  <si>
    <t>විජය කුමාරතුංග මාවත, මැද්දවත්ත</t>
  </si>
  <si>
    <t>2, පරමුල්ල පාර, මාතර</t>
  </si>
  <si>
    <t>266/1,ශ්‍රී ධර්මවංශ මාවත, වල්පල</t>
  </si>
  <si>
    <t>2018.10.26</t>
  </si>
  <si>
    <t>2018.01.03</t>
  </si>
  <si>
    <t>5/3,1 හරස් පාර, වල්පල</t>
  </si>
  <si>
    <t>73,මුදලින්ද පිරිවෙන පාර, හිත්තැටිය(නැ)</t>
  </si>
  <si>
    <t>2018.10.30</t>
  </si>
  <si>
    <t>2018.10.31</t>
  </si>
  <si>
    <t>140/2,සුජාතා උයන, ඇලවේල්ල පාර</t>
  </si>
  <si>
    <t>25/8,කැප්ටන් විල්.උපතිස්ස මාවත, 3 පටුමඟ, වල්ගම</t>
  </si>
  <si>
    <t xml:space="preserve">122,මීරා පාර, ඉසදින් </t>
  </si>
  <si>
    <t>35,කුමාරතුංග මාවත</t>
  </si>
  <si>
    <t>1/ඒ,පරමුල්ල හරස් පාර, පඹුරණ</t>
  </si>
  <si>
    <t>21, 4 හරස් පාර, වල්පල</t>
  </si>
  <si>
    <t>24, කමිල් පෙදෙස, නූපේ</t>
  </si>
  <si>
    <t>46,පරමුල්ල පාර</t>
  </si>
  <si>
    <t>60/55, මංගල පාර, මැද්දවත්ත</t>
  </si>
  <si>
    <t>70,ගබඩාවිදීය,මාතර</t>
  </si>
  <si>
    <t>2018.11.06</t>
  </si>
  <si>
    <t>2018.11.07</t>
  </si>
  <si>
    <t>2018.12.27</t>
  </si>
  <si>
    <t>2018.12.06</t>
  </si>
  <si>
    <t>2018.12.24</t>
  </si>
  <si>
    <t>58/4,උද්‍යාන මාවත,</t>
  </si>
  <si>
    <t>39, 4 හරස් පාර, වල්පල</t>
  </si>
  <si>
    <t>60, පොල්හේන,මාතර</t>
  </si>
  <si>
    <t>44/10/බී, අනගාරික ධර්මපාල මාවත</t>
  </si>
  <si>
    <t>වඩුගෙදර, මඩිහ(නැ)</t>
  </si>
  <si>
    <t>1/43බී,මහාමයා මාවත, කොටුවේගොඩ</t>
  </si>
  <si>
    <t>2018.11.09</t>
  </si>
  <si>
    <t>2018.11.22</t>
  </si>
  <si>
    <t>2019.12.11</t>
  </si>
  <si>
    <t>2018.11.12</t>
  </si>
  <si>
    <t>42/4,සුදර්ශි පෙදෙස, හිත්තැටිය(නැ)</t>
  </si>
  <si>
    <t>769,ගාලුපාර, මාතර</t>
  </si>
  <si>
    <t>30,උද්‍යාන මාවත</t>
  </si>
  <si>
    <t>90,නවෝද්‍යා පාර, වල්ගම</t>
  </si>
  <si>
    <t>2018.11.14</t>
  </si>
  <si>
    <t>සැම්සන් ඩයස් මාවත, පොල්හේන</t>
  </si>
  <si>
    <t>2019.01.01</t>
  </si>
  <si>
    <t>2018.11.19</t>
  </si>
  <si>
    <t>22/3,වේරගම්පිට පන්සල පාර, උයන්වත්ත</t>
  </si>
  <si>
    <t>453/17,සරසවි අසපුව,මැද්දවත්ත</t>
  </si>
  <si>
    <t>35,බතූතා පාර,මාතර</t>
  </si>
  <si>
    <t>2018.11.26</t>
  </si>
  <si>
    <t>2018.12.14</t>
  </si>
  <si>
    <t>2019.02.03</t>
  </si>
  <si>
    <t>107,අභයගුණරත්න මාවත, වෙලේගොඩ</t>
  </si>
  <si>
    <t>2 හරස්පාර, සිරි මංගල පාර, වල්පල</t>
  </si>
  <si>
    <t>278/3ඒ,ඇලවේල්ල පාර, නූපේ</t>
  </si>
  <si>
    <t>44, ගලගෙචරවත්ත, මඩිහ(බ)</t>
  </si>
  <si>
    <t>5/13, සමන්, වෙලේගොඩ,</t>
  </si>
  <si>
    <t>2018.11.28</t>
  </si>
  <si>
    <t>587/43/බී3,පුංචි පිට්ටනිය, වෙලේගොඩ</t>
  </si>
  <si>
    <t>53, පුබුදු මාවත, මඩිහ</t>
  </si>
  <si>
    <t>15,කමිල් පටුමඟ</t>
  </si>
  <si>
    <t>225/21,පන්නිලගෙවත්ත, පඹුරණ</t>
  </si>
  <si>
    <t>සැනිලෝ ස්ටේට්,වල්ගම</t>
  </si>
  <si>
    <t>2018.11.30</t>
  </si>
  <si>
    <t>2018.12.05</t>
  </si>
  <si>
    <t>2018.12.07</t>
  </si>
  <si>
    <t>5/7, හේමපාල මාවත, තුඩාව</t>
  </si>
  <si>
    <t>60/4,සිරිසේන ගුණතිලක මාවත</t>
  </si>
  <si>
    <t>13/6, බාරොන් වෛද්‍යරත්න මාවත</t>
  </si>
  <si>
    <t>50ඒ, වෙරල පාර, පොල්හේන</t>
  </si>
  <si>
    <t>78,කැකණදුර පාර, මාතර</t>
  </si>
  <si>
    <t>2018.12.10</t>
  </si>
  <si>
    <t>4/2,දෙවන පාර, නූපේ</t>
  </si>
  <si>
    <t>15/9එෆ්, 3 හරස් පාර, වේරගම්පිට</t>
  </si>
  <si>
    <t>220, හාමුගෙවත්ත, වල්ගම</t>
  </si>
  <si>
    <t>60, අනගාරික ධර්මපාල මාවත</t>
  </si>
  <si>
    <t>සරම්මුදලි මාවත, හිත්තැටිය මැද</t>
  </si>
  <si>
    <t>2018.12.17</t>
  </si>
  <si>
    <t>2018.12.18</t>
  </si>
  <si>
    <t>104, අනගාරික ධර්මපාල මාවත</t>
  </si>
  <si>
    <t>පුබුදු, සුනන්ද පාර, වල්ගම</t>
  </si>
  <si>
    <t>3, උද්‍යාන මාවත, මාතර</t>
  </si>
  <si>
    <t>29/10, 5 හරස් පාර, වේරගම්පිට</t>
  </si>
  <si>
    <t>73, හාමුගෙවත්ත, වල්ගම</t>
  </si>
  <si>
    <t>74,හාමුගෙවත්ත, වල්ගම</t>
  </si>
  <si>
    <t>45,ශ්‍රමදාන මාවත, දැල්කඩ</t>
  </si>
  <si>
    <t>2018.12.21</t>
  </si>
  <si>
    <t>2018.12.26</t>
  </si>
  <si>
    <t>18/15,කුමාරදාස මාවත, තුඩාව</t>
  </si>
  <si>
    <t>142/1බී,පොල්හේන</t>
  </si>
  <si>
    <t>72/1,ධර්මරත්න මාවත, උයන්වත්ත</t>
  </si>
  <si>
    <t>40/බී,වේරගම්පිට පන්සල පාර, උයන්වත්ත</t>
  </si>
  <si>
    <t>5/14, මහානාමපුර, වැලිවේරිය</t>
  </si>
  <si>
    <t>2018.12.28</t>
  </si>
  <si>
    <t>2018.12.31</t>
  </si>
  <si>
    <t xml:space="preserve">     </t>
  </si>
  <si>
    <t>BA 01/2017</t>
  </si>
  <si>
    <t>BA 02/2017</t>
  </si>
  <si>
    <t>BA 03/2017</t>
  </si>
  <si>
    <t>BA 04/2017</t>
  </si>
  <si>
    <t>BA 05/2017</t>
  </si>
  <si>
    <t>BA 06/2017</t>
  </si>
  <si>
    <t>BA 26/2017</t>
  </si>
  <si>
    <t>BA 08/2017</t>
  </si>
  <si>
    <t>BA 09/2017</t>
  </si>
  <si>
    <t>BA 10/2017</t>
  </si>
  <si>
    <t>BA 11/2017</t>
  </si>
  <si>
    <t>BA 12/2017</t>
  </si>
  <si>
    <t>BA 13/2017</t>
  </si>
  <si>
    <t>BA 14/2017</t>
  </si>
  <si>
    <t>BA 15/2017</t>
  </si>
  <si>
    <t>BA 16/2017</t>
  </si>
  <si>
    <t>BA 17/2017</t>
  </si>
  <si>
    <t>BA 18/2017</t>
  </si>
  <si>
    <t>BA 19/2017</t>
  </si>
  <si>
    <t>BA 20/2017</t>
  </si>
  <si>
    <t>BA 21/2017</t>
  </si>
  <si>
    <t>BA 22/2017</t>
  </si>
  <si>
    <t>BA 23/2017</t>
  </si>
  <si>
    <t>BA 24/2017</t>
  </si>
  <si>
    <t>BA 25/2017</t>
  </si>
  <si>
    <t>BA 27/2017</t>
  </si>
  <si>
    <t>BA 28/2017</t>
  </si>
  <si>
    <t>BA 29/2017</t>
  </si>
  <si>
    <t>BA 30/2017</t>
  </si>
  <si>
    <t>BA 31/2017</t>
  </si>
  <si>
    <t>BA 32/2017</t>
  </si>
  <si>
    <t>BA 33/2017</t>
  </si>
  <si>
    <t>BA 34/2017</t>
  </si>
  <si>
    <t>BA 35/2017</t>
  </si>
  <si>
    <t>BA 36/2017</t>
  </si>
  <si>
    <t>BA 37/2017</t>
  </si>
  <si>
    <t>BA 38/2017</t>
  </si>
  <si>
    <t>BA 39/2017</t>
  </si>
  <si>
    <t>BA 40/2017</t>
  </si>
  <si>
    <t>BA 41/2017</t>
  </si>
  <si>
    <t>BA 42/2017</t>
  </si>
  <si>
    <t>BA 43/2017</t>
  </si>
  <si>
    <t>BA 44/2017</t>
  </si>
  <si>
    <t>BA 45/2017</t>
  </si>
  <si>
    <t>BA 46/2017</t>
  </si>
  <si>
    <t>BA 47/2017</t>
  </si>
  <si>
    <t>BA 48/2017</t>
  </si>
  <si>
    <t>BA 49/2017</t>
  </si>
  <si>
    <t>BA 50/2017</t>
  </si>
  <si>
    <t>BA 51/2017</t>
  </si>
  <si>
    <t>BA 52/2017</t>
  </si>
  <si>
    <t>BA 53/2017</t>
  </si>
  <si>
    <t>BA 54/2017</t>
  </si>
  <si>
    <t>BA 55/2017</t>
  </si>
  <si>
    <t>BA 56/2017</t>
  </si>
  <si>
    <t>BA 57/2017</t>
  </si>
  <si>
    <t>BA 58/2017</t>
  </si>
  <si>
    <t>BA 59/2017</t>
  </si>
  <si>
    <t>BA 60/2017</t>
  </si>
  <si>
    <t>BA 61/2017</t>
  </si>
  <si>
    <t>BA 62/2017</t>
  </si>
  <si>
    <t>BA 63/2017</t>
  </si>
  <si>
    <t>BA 64/2017</t>
  </si>
  <si>
    <t>BA 65/2017</t>
  </si>
  <si>
    <t>BA 66/2017</t>
  </si>
  <si>
    <t>BA 67/2017</t>
  </si>
  <si>
    <t>BA 68/2017</t>
  </si>
  <si>
    <t>BA 69/2017</t>
  </si>
  <si>
    <t>BA 70/2017</t>
  </si>
  <si>
    <t>BA 71/2017</t>
  </si>
  <si>
    <t>BA 72/2017</t>
  </si>
  <si>
    <t>BA 73/2017</t>
  </si>
  <si>
    <t>BA 74/2017</t>
  </si>
  <si>
    <t>BA 75/2017</t>
  </si>
  <si>
    <t>BA 76/2017</t>
  </si>
  <si>
    <t>BA 77/2017</t>
  </si>
  <si>
    <t>BA 78/2017</t>
  </si>
  <si>
    <t>BA 79/2017</t>
  </si>
  <si>
    <t>BA 80/2017</t>
  </si>
  <si>
    <t>BA 81/2017</t>
  </si>
  <si>
    <t>BA 82/2017</t>
  </si>
  <si>
    <t>BA 83/2017</t>
  </si>
  <si>
    <t>BA 84/2017</t>
  </si>
  <si>
    <t>BA 85/2017</t>
  </si>
  <si>
    <t>BA 86/2017</t>
  </si>
  <si>
    <t>BA 87/2017</t>
  </si>
  <si>
    <t>BA 88/2017</t>
  </si>
  <si>
    <t>BA 89/2017</t>
  </si>
  <si>
    <t>BA 90/2017</t>
  </si>
  <si>
    <t>BA 91/2017</t>
  </si>
  <si>
    <t>BA 92/2017</t>
  </si>
  <si>
    <t>BA 93/2017</t>
  </si>
  <si>
    <t>BA 94/2017</t>
  </si>
  <si>
    <t>BA 95/2017</t>
  </si>
  <si>
    <t>BA 96/2017</t>
  </si>
  <si>
    <t>BA 97/2017</t>
  </si>
  <si>
    <t>BA 98/2017</t>
  </si>
  <si>
    <t>BA 99/2017</t>
  </si>
  <si>
    <t>BA100/2017</t>
  </si>
  <si>
    <t>BA101/2017</t>
  </si>
  <si>
    <t>BA102/2017</t>
  </si>
  <si>
    <t>A.L.A.G.P. අබේවික්‍රම</t>
  </si>
  <si>
    <t>E.G. කමන්ත</t>
  </si>
  <si>
    <t>D.B. ඉන්ද්‍රානි</t>
  </si>
  <si>
    <t>A.M.P. කාන්ති</t>
  </si>
  <si>
    <t>K.P.G.W. පද්මකුමාර</t>
  </si>
  <si>
    <t>S.N.D.D.S.වීරක්කොඩි</t>
  </si>
  <si>
    <t>H.D.S.පද්මකාන්ත</t>
  </si>
  <si>
    <t>M.V.A. සෝමලතා</t>
  </si>
  <si>
    <t>J.B.K. ශාන්ත</t>
  </si>
  <si>
    <t>H.R. කොඩිතුවක්කු</t>
  </si>
  <si>
    <t>O.P. සිරිරත්න</t>
  </si>
  <si>
    <t>S.D. අබේකෝන්</t>
  </si>
  <si>
    <t>L.R.A. බන්දුසේන</t>
  </si>
  <si>
    <t>K.C.R. කුමාර</t>
  </si>
  <si>
    <t>L.G.K.S. කුමාර</t>
  </si>
  <si>
    <t>P.A.. මලවිආරච්චි</t>
  </si>
  <si>
    <t>K.A.වන්නිගම</t>
  </si>
  <si>
    <t>B.A.B. ප්‍රනාන්දු</t>
  </si>
  <si>
    <t>C. කුමාරි</t>
  </si>
  <si>
    <t>K.G.C. මනෝහාරී</t>
  </si>
  <si>
    <t>M.F.M. ෆස්ලාන්</t>
  </si>
  <si>
    <t>U.G.A.U. ශාන්ත</t>
  </si>
  <si>
    <t>U.I.D. දහනායක</t>
  </si>
  <si>
    <t>A.P. රුහුණුහේවා</t>
  </si>
  <si>
    <t>H.M.N.C. හේරත්</t>
  </si>
  <si>
    <t>S.R. ජයවික්‍රම</t>
  </si>
  <si>
    <t>D.S. කොඩිප්පිලි</t>
  </si>
  <si>
    <t>M.R.S. මර්ලියා</t>
  </si>
  <si>
    <t>K.H. ජානක</t>
  </si>
  <si>
    <t>L.D.V.R. ලියනගේ</t>
  </si>
  <si>
    <t>T.S. තෙන්නකෝන්</t>
  </si>
  <si>
    <t>W.H.D. නිරංජලා</t>
  </si>
  <si>
    <t>N. විදානගමාච්චි</t>
  </si>
  <si>
    <t>G.G.I.P. ගමගේ</t>
  </si>
  <si>
    <t>M.M.M. ෆයිසල්</t>
  </si>
  <si>
    <t>G.W.G.S. ද අල්විස්</t>
  </si>
  <si>
    <t>G.H. ධර්මපාල G.A.අනුලා</t>
  </si>
  <si>
    <t>B.R. විතාරණ</t>
  </si>
  <si>
    <t>A.J. ජයසිංහ</t>
  </si>
  <si>
    <t>M.P.I. ආරච්චිගේ</t>
  </si>
  <si>
    <t>H.W. චන්ද්‍රිකා</t>
  </si>
  <si>
    <t>S.K.I.තරංග</t>
  </si>
  <si>
    <t>M.කස්තුරිආරච්චි</t>
  </si>
  <si>
    <t>B.G.T. සුජීවනී</t>
  </si>
  <si>
    <t>D.G.B.S. සමරජීව</t>
  </si>
  <si>
    <t>M.G.S. රෝහිනී</t>
  </si>
  <si>
    <t>P.M. විදාවගමගේ</t>
  </si>
  <si>
    <t>M. තෙන්නකෝන්</t>
  </si>
  <si>
    <t xml:space="preserve">S.M.S. මවුලානා </t>
  </si>
  <si>
    <t>T.R. තන්ත්‍රිගේ</t>
  </si>
  <si>
    <t>A.B. සරත්චන්ද්‍ර</t>
  </si>
  <si>
    <t>L.R. වික්‍රමසිංහ</t>
  </si>
  <si>
    <t>W.H.D. තුෂාර</t>
  </si>
  <si>
    <t>U.A.N. මල්කාන්ති</t>
  </si>
  <si>
    <t>K.D. විමලදාස</t>
  </si>
  <si>
    <t>K.W.N. තරංගිකා</t>
  </si>
  <si>
    <t>P.H.L. ඔවුන්ස්</t>
  </si>
  <si>
    <t>M.P. දිලිනි</t>
  </si>
  <si>
    <t>W.K. විජේවීර</t>
  </si>
  <si>
    <t>R.R.නිල්මිණි</t>
  </si>
  <si>
    <t>K.A. අජිත්</t>
  </si>
  <si>
    <t>H.P.W.S.N.කුමාර</t>
  </si>
  <si>
    <t>N. ග්‍රේබියල්</t>
  </si>
  <si>
    <t>A.S. නිමල්</t>
  </si>
  <si>
    <t>F.S.M. සක්වාන්</t>
  </si>
  <si>
    <t>C.L.ජාතුංආරච්චි</t>
  </si>
  <si>
    <t>B.M. කරුණානායක</t>
  </si>
  <si>
    <t>W.G.අබේගුණවර්ධන</t>
  </si>
  <si>
    <t>P.S. ජයරත්න</t>
  </si>
  <si>
    <t>B.K.I. පුෂ්පකුමාර</t>
  </si>
  <si>
    <t>C.U. වීරසිංහ</t>
  </si>
  <si>
    <t>W.H.T. කුමාර</t>
  </si>
  <si>
    <t>H.A.D. චමින්ද</t>
  </si>
  <si>
    <t>K.P.W. සංඝමිත්තා S.K.K.M.C. සමරරත්න</t>
  </si>
  <si>
    <t>M.C. රාමවික්‍රම</t>
  </si>
  <si>
    <t>H.M. ලියනගුණවර්ධන</t>
  </si>
  <si>
    <t>B.P. චන්දන</t>
  </si>
  <si>
    <t>J.I. ලොකුගමගේ</t>
  </si>
  <si>
    <t>N.G.I.ඩිල්ෂාන්</t>
  </si>
  <si>
    <t>R.G.උපාලි</t>
  </si>
  <si>
    <t>P.D.M. හෙන්දාවිතාරණ</t>
  </si>
  <si>
    <t>H.W. සුනිල්</t>
  </si>
  <si>
    <t>D.K.S. දික්ඕවිට</t>
  </si>
  <si>
    <t>H.G.T.   සංජීවනි</t>
  </si>
  <si>
    <t>M.M.D. දීපාල්</t>
  </si>
  <si>
    <t>S.S. පෙරේරා</t>
  </si>
  <si>
    <t>H.L.ලයනල්</t>
  </si>
  <si>
    <t>K.K.D.C. මධුශංක S.S.උඩවත්ත</t>
  </si>
  <si>
    <t>M.A.L. කුමාර</t>
  </si>
  <si>
    <t>P.A. ධනපාල M.වික්‍රමසිංහ</t>
  </si>
  <si>
    <t>D.H.L. මද්දුමආරච්චි</t>
  </si>
  <si>
    <t>සාමාන්‍යාධිකාරී</t>
  </si>
  <si>
    <t>B.R. උබේසිංහ</t>
  </si>
  <si>
    <t>W. අබේගුණවර්ධන</t>
  </si>
  <si>
    <t>R.G. ප්‍රියන්ත</t>
  </si>
  <si>
    <t>K.P. ප්‍රේමසිරි</t>
  </si>
  <si>
    <t>N.V. ප්‍රංචිහේවා</t>
  </si>
  <si>
    <t>H.K.D.හෙවත් දයාවතී</t>
  </si>
  <si>
    <t>W.G.U.විසල්කා</t>
  </si>
  <si>
    <t>7ඒ,3 මහල, සුනන්ද මාවත, වෙලේගොඩ</t>
  </si>
  <si>
    <t>262, වෙරළ පාර, මඩිහ(නැ)</t>
  </si>
  <si>
    <t>26/1,පන්සලවත්ත, තොටමුණ</t>
  </si>
  <si>
    <t>99, රාහුල පාර,මාතර</t>
  </si>
  <si>
    <t>2017.01.02</t>
  </si>
  <si>
    <t>2017.01.03</t>
  </si>
  <si>
    <t>2017.03.23</t>
  </si>
  <si>
    <t>2017.01.24</t>
  </si>
  <si>
    <t>2017.01.20</t>
  </si>
  <si>
    <t>2017.01.19</t>
  </si>
  <si>
    <t>2017.02.09</t>
  </si>
  <si>
    <t>අමල් මෝටර්ස්, මැද්දවත්ත</t>
  </si>
  <si>
    <t>140/70,රුහුණුසිරි උදයානය,හක්මණ පාර</t>
  </si>
  <si>
    <t>ශ්‍රීමති වීරසිංහ ජාතික නිවාස සංවර්ධන අධිකාරිය,දුම්රියපොල මාර්කට් පාර</t>
  </si>
  <si>
    <t>47/6,වල්පල,මාතර</t>
  </si>
  <si>
    <t>194/62,පැතුම් උයන, පඹුරණ</t>
  </si>
  <si>
    <t>2017.04.07</t>
  </si>
  <si>
    <t>2017.05.24</t>
  </si>
  <si>
    <t>112,පොලයවත්ත, වල්ගම(ද)</t>
  </si>
  <si>
    <t>452,ගාලු පාර, පඹුරණ</t>
  </si>
  <si>
    <t>2017.01.09</t>
  </si>
  <si>
    <t>2017.02.23</t>
  </si>
  <si>
    <t>2017.01.31</t>
  </si>
  <si>
    <t>2017.04.18</t>
  </si>
  <si>
    <t>2017.02.07</t>
  </si>
  <si>
    <t>සිංහ පටුමඟ,හිත්තැටිය මැද</t>
  </si>
  <si>
    <t>D.D. දහනායක මාවත, හිත්තැටිය මැද පාර</t>
  </si>
  <si>
    <t>18/7, 5හරස් පාර, වේරගම්පිට</t>
  </si>
  <si>
    <t>හිත්තැටිය(නැ), බෝතුරාගම පාර</t>
  </si>
  <si>
    <t>51, යටියන පාර, වේරදුව</t>
  </si>
  <si>
    <t>උපතිස්ස මාවත, වල්ගම (ද)</t>
  </si>
  <si>
    <t>39,අලුත් මාවත, පොල්හේන</t>
  </si>
  <si>
    <t>2017.04.20</t>
  </si>
  <si>
    <t>2017.02.28</t>
  </si>
  <si>
    <t>2017.04.05</t>
  </si>
  <si>
    <t>වරාවත්ත,හි/බ,මාතර</t>
  </si>
  <si>
    <t>138/1,ධර්මරත්න මාවත, වේරගම්පිට</t>
  </si>
  <si>
    <t>රාලහාමිගේ පිට්ටනිය, හිත්තැටිය මැද</t>
  </si>
  <si>
    <t>104/29, රාහුල පාර</t>
  </si>
  <si>
    <t>123ඒ, ධර්මරත්න මාවත, වේරගම්පිට</t>
  </si>
  <si>
    <t>33/5බී,පල්ලියගුරු මාවත, රාහුල හන්දිය</t>
  </si>
  <si>
    <t>28/6,පරමුල්ල පාර, පඹුරණ</t>
  </si>
  <si>
    <t>2017.03.21</t>
  </si>
  <si>
    <t>2017.02.16</t>
  </si>
  <si>
    <t>2017.02.14</t>
  </si>
  <si>
    <t>2017.07.17</t>
  </si>
  <si>
    <t>59,කුමාරදාස මාවත, මාතර</t>
  </si>
  <si>
    <t>28, ශ්‍රී ධර්මාරාම මාවත, වල්පල</t>
  </si>
  <si>
    <t>36/1,රාහුල පාර, මාතර</t>
  </si>
  <si>
    <t>81,ස්වරාජ් පාර, ඉසදින්</t>
  </si>
  <si>
    <t>BA 08A/2017</t>
  </si>
  <si>
    <t>177Aඒ,නවෝද්‍යා මාවත,වල්ගම උතුර</t>
  </si>
  <si>
    <t>39,මංගල පාර, මැද්දවත්ත</t>
  </si>
  <si>
    <t>111/7,ගුණවර්ධන මාවත, 1 වන පටුමඟ, කොටුවේගොඩ</t>
  </si>
  <si>
    <t>20ඒ,ස්මයිල් පාර, ඉසදින්</t>
  </si>
  <si>
    <t>2017.01.13</t>
  </si>
  <si>
    <t>2017.03.06</t>
  </si>
  <si>
    <t>ඉලුක්ගොඩැල්ලවත්ත, නාවිමන පාර,වේරදුව</t>
  </si>
  <si>
    <t>05,වෙදගෙවත්ත,2 හරස් පාර,පොල්හේන</t>
  </si>
  <si>
    <t>මැදහේන පාර, වෙලේගොඩ</t>
  </si>
  <si>
    <t>75/44I, අබේගුණරත්න මාවත, වල්ගම</t>
  </si>
  <si>
    <t>අනගාරික ධර්මපාල මාවත, මාතර</t>
  </si>
  <si>
    <t>9, අනුර හේවාමාන්න මාවත, හිත්තැටිය(නැ)</t>
  </si>
  <si>
    <t>223,ධර්මපාල මාවත, නූපේ, මාතර</t>
  </si>
  <si>
    <t>34, ශ්‍රි රතනපාල මාවත, මාතර</t>
  </si>
  <si>
    <t>2017.03.14</t>
  </si>
  <si>
    <t>2017.03.09</t>
  </si>
  <si>
    <t>2017.05.12</t>
  </si>
  <si>
    <t>2017.03.01</t>
  </si>
  <si>
    <t>49,අරලිය මුහුදු වෙරල මාවත, මැද්දවත්ත</t>
  </si>
  <si>
    <t>ගෙදරවත්ත, වැවහමන්දූව.</t>
  </si>
  <si>
    <t>639, ගාලුපාර, වල්ගම</t>
  </si>
  <si>
    <t>28,පරාක්‍රම පාර, පඹුරණ</t>
  </si>
  <si>
    <t>13, වල්ගම, මැදපාර</t>
  </si>
  <si>
    <t>16, මැදපාර, පල්ලිමුල්ල</t>
  </si>
  <si>
    <t>90/3,පොල්හේන පාර, පොල්හේන</t>
  </si>
  <si>
    <t>2017.01.27</t>
  </si>
  <si>
    <t>2017.05.26</t>
  </si>
  <si>
    <t>2017.06.20</t>
  </si>
  <si>
    <t>2017.03.30</t>
  </si>
  <si>
    <t>26බී,වේරගම්පිට. කන්දෙවත්ත</t>
  </si>
  <si>
    <t>727/18,කබරත්තුවවත්ත, ගාලුපාර, වල්ගම</t>
  </si>
  <si>
    <t>අවන්ති,යටියන පාර, මැද්දවත්ත</t>
  </si>
  <si>
    <t>3ඒ, ස්වරාජ් පාර, ඉසදින්</t>
  </si>
  <si>
    <t>2017.01.30</t>
  </si>
  <si>
    <t>2017.02.08</t>
  </si>
  <si>
    <t>2017.04.11</t>
  </si>
  <si>
    <t>2017.02.20</t>
  </si>
  <si>
    <t>2017.02.01</t>
  </si>
  <si>
    <t>89/4,1 පටුමඟ, ජයසේකර මාවත, පුවක්දණ්ඩාව, බෙලිඅත්ත</t>
  </si>
  <si>
    <t>ඉසුරු,වේපතඉර(බ),හහක්මණ</t>
  </si>
  <si>
    <t>රිට්ටමිබිගෙවත්ත, වල්ගම(ද)</t>
  </si>
  <si>
    <t>වෙලේගොඩ(නැ)</t>
  </si>
  <si>
    <t>126/10,ගාලු පාර, වල්ගම</t>
  </si>
  <si>
    <t>කද්දුව, කඹුරුපිටිය</t>
  </si>
  <si>
    <t>100/7, රුක්මල් මාවත, වල්ගම</t>
  </si>
  <si>
    <t>2017.12.29</t>
  </si>
  <si>
    <t>2017.06.21</t>
  </si>
  <si>
    <t>2017.04.19</t>
  </si>
  <si>
    <t>2017.02.02</t>
  </si>
  <si>
    <t>1/38,අලුත් මාවත,</t>
  </si>
  <si>
    <t>5/1,ළිඳ පාර. පල්ලිමුල්ල,මාතර</t>
  </si>
  <si>
    <t>172, ශ්‍රි ධර්මවංශ මාවත, වේරගම්පිට</t>
  </si>
  <si>
    <t>වේරගම්පිට පන්සල පාර</t>
  </si>
  <si>
    <t>4, කුමාරදාස මාවත, හිත්තැටිය</t>
  </si>
  <si>
    <t>41/11/පී, 4 හරස් පාර, වල්පල</t>
  </si>
  <si>
    <t>2017.02.03</t>
  </si>
  <si>
    <t>2017.03.05</t>
  </si>
  <si>
    <t>2017.02.22</t>
  </si>
  <si>
    <t>2017.04.03</t>
  </si>
  <si>
    <t>2017.02.21</t>
  </si>
  <si>
    <t>2017.02.06</t>
  </si>
  <si>
    <t>ෆ්ලවර් ටෙරස්,විජේතිලකාරාම මාවත, වල්ගම(උ)</t>
  </si>
  <si>
    <t>ගුණවර්ධන මාවත, කොටුවේගොඩ</t>
  </si>
  <si>
    <t>තිලිණි උයන, මැද්දවත්ත</t>
  </si>
  <si>
    <t>42ඒ, සිරිමංගල පාර, වල්පල</t>
  </si>
  <si>
    <t>51, කජ්ජුවත්ත, හිත්තැටිය මැද</t>
  </si>
  <si>
    <t>11, සම්බෝධි මාවත, පල්ලිමුල්ල</t>
  </si>
  <si>
    <t>193/1,මුරුතමුරය, හක්මණ</t>
  </si>
  <si>
    <t>2017.02.07.</t>
  </si>
  <si>
    <t>2017.03.15</t>
  </si>
  <si>
    <t>2017.02.25</t>
  </si>
  <si>
    <t>2017.02.13</t>
  </si>
  <si>
    <t xml:space="preserve">137/16, නිල්වලා පෙදෙස,වලව්ව,වල්ගම (උ)                         </t>
  </si>
  <si>
    <t>11,බතූතා පාර</t>
  </si>
  <si>
    <t>92,මාතොටගම,වල්ගම</t>
  </si>
  <si>
    <t>493/8,මාකොල උතුර, කංකාල</t>
  </si>
  <si>
    <t>38/41, සිසිලස ගාර්ඩ්න්,මැදගොඩ, කඹුරුගමුව</t>
  </si>
  <si>
    <t>37/2,සිරිමංගල පාර, වල්පොල</t>
  </si>
  <si>
    <t>2017.04.17</t>
  </si>
  <si>
    <t>2017.02.15</t>
  </si>
  <si>
    <t>16/2බී, ස්මයිල් පාර, ඉසදින්</t>
  </si>
  <si>
    <t>ගෙඩැල්ලවත්ත, හිත්තැටිය මැද</t>
  </si>
  <si>
    <t>93,ධර්මරත්න මාවත, උයන්වත්ත</t>
  </si>
  <si>
    <t>84ඒ, තොටමුණ</t>
  </si>
  <si>
    <t>12, කුරුදුවත්ත ප්‍රධාන පාර, ඉසදින්</t>
  </si>
  <si>
    <t>විජයතිලකාරාම පාර, වල්ගම</t>
  </si>
  <si>
    <t>2/94,හක්මණ පාර, ගබඩා විදීය</t>
  </si>
  <si>
    <t>2017.03.16</t>
  </si>
  <si>
    <t>11බී, කොප්පරවත්ත</t>
  </si>
  <si>
    <t>33, සේනානායක පාර, ඉසදින්</t>
  </si>
  <si>
    <t>37/ඒ, 4 හරස්පාර, වල්පල</t>
  </si>
  <si>
    <t>118ඒ, 2 හරස් පාර, වල්පල</t>
  </si>
  <si>
    <t>577,පොල්වත්ත, පඹුරණ</t>
  </si>
  <si>
    <t>546/6, සිංහ උයන, පඹුරණ</t>
  </si>
  <si>
    <t>2017.02.17</t>
  </si>
  <si>
    <t>2017.03.03</t>
  </si>
  <si>
    <t>2017.04.04</t>
  </si>
  <si>
    <t>2017.05.02</t>
  </si>
  <si>
    <t>2017.08.11</t>
  </si>
  <si>
    <t>7,කොතලාවල පාර, ඉසදින් නගරය</t>
  </si>
  <si>
    <t>47,කරමගල්මුල්ල, රුහුණ රිදියගම, අම්බලන්තොට</t>
  </si>
  <si>
    <t>BA103/2017</t>
  </si>
  <si>
    <t>23සී, කුමාර කිර්තී මාවත, වල්පල</t>
  </si>
  <si>
    <t>BA 104/2017</t>
  </si>
  <si>
    <t>BA 105/2017</t>
  </si>
  <si>
    <t>BA 106/2017</t>
  </si>
  <si>
    <t>BA 108/2017</t>
  </si>
  <si>
    <t>BA 109/2017</t>
  </si>
  <si>
    <t>BA110/2017</t>
  </si>
  <si>
    <t>BA 111/2017</t>
  </si>
  <si>
    <t>BA 112/2017</t>
  </si>
  <si>
    <t>BA 113/2017</t>
  </si>
  <si>
    <t>BA 114/2017</t>
  </si>
  <si>
    <t>BA 115/2017</t>
  </si>
  <si>
    <t>BA 116/2017</t>
  </si>
  <si>
    <t>BA200/2017</t>
  </si>
  <si>
    <t>BA 199/2017</t>
  </si>
  <si>
    <t>BA 198/2017</t>
  </si>
  <si>
    <t>BA 197/2017</t>
  </si>
  <si>
    <t>BA 196/2017</t>
  </si>
  <si>
    <t>BA 195/2017</t>
  </si>
  <si>
    <t>BA1 94/2017</t>
  </si>
  <si>
    <t>BA 193/2017</t>
  </si>
  <si>
    <t>BA 192/2017</t>
  </si>
  <si>
    <t>BA 191/2017</t>
  </si>
  <si>
    <t>BA 190/2017</t>
  </si>
  <si>
    <t>BA 189/2017</t>
  </si>
  <si>
    <t>BA 188/2017</t>
  </si>
  <si>
    <t>BA 187/2017</t>
  </si>
  <si>
    <t>BA 186/2017</t>
  </si>
  <si>
    <t>BA 185/2017</t>
  </si>
  <si>
    <t>BA 184/2017</t>
  </si>
  <si>
    <t>BA 183/2017</t>
  </si>
  <si>
    <t>BA 182/2017</t>
  </si>
  <si>
    <t>BA 181/2017</t>
  </si>
  <si>
    <t>BA 180/2017</t>
  </si>
  <si>
    <t>BA 179/2017</t>
  </si>
  <si>
    <t>BA 178/2017</t>
  </si>
  <si>
    <t>BA 177/2017</t>
  </si>
  <si>
    <t>BA 176/2017</t>
  </si>
  <si>
    <t>BA 175/2017</t>
  </si>
  <si>
    <t>BA 174/2017</t>
  </si>
  <si>
    <t>BA 173/2017</t>
  </si>
  <si>
    <t>BA 172/2017</t>
  </si>
  <si>
    <t>BA 171/2017</t>
  </si>
  <si>
    <t>BA 170/2017</t>
  </si>
  <si>
    <t>BA 169/2017</t>
  </si>
  <si>
    <t>BA 168/2017</t>
  </si>
  <si>
    <t>BA 167/2017</t>
  </si>
  <si>
    <t>BA 166/2017</t>
  </si>
  <si>
    <t>BA 165/2017</t>
  </si>
  <si>
    <t>BA 164/2017</t>
  </si>
  <si>
    <t>BA 163/2017</t>
  </si>
  <si>
    <t>BA 162/2017</t>
  </si>
  <si>
    <t>BA 161/2017</t>
  </si>
  <si>
    <t>BA 160/2017</t>
  </si>
  <si>
    <t>BA 159/2017</t>
  </si>
  <si>
    <t>BA 158/2017</t>
  </si>
  <si>
    <t>BA 157/2017</t>
  </si>
  <si>
    <t>BA 156/2017</t>
  </si>
  <si>
    <t>BA 155/2017</t>
  </si>
  <si>
    <t>BA 154/2017</t>
  </si>
  <si>
    <t>BA 153/2017</t>
  </si>
  <si>
    <t>BA 152/2017</t>
  </si>
  <si>
    <t>BA 151/2017</t>
  </si>
  <si>
    <t>BA 150/2017</t>
  </si>
  <si>
    <t>BA 149/2017</t>
  </si>
  <si>
    <t>BA 148/2017</t>
  </si>
  <si>
    <t>BA 147/2017</t>
  </si>
  <si>
    <t>BA 146/2017</t>
  </si>
  <si>
    <t>BA 145/2017</t>
  </si>
  <si>
    <t>BA 144/2017</t>
  </si>
  <si>
    <t>BA 143/2017</t>
  </si>
  <si>
    <t>BA 142/2017</t>
  </si>
  <si>
    <t>BA 141/2017</t>
  </si>
  <si>
    <t>BA 140/2017</t>
  </si>
  <si>
    <t>BA 139/2017</t>
  </si>
  <si>
    <t>BA 138/2017</t>
  </si>
  <si>
    <t>BA 137/2017</t>
  </si>
  <si>
    <t>BA 136/2017</t>
  </si>
  <si>
    <t>BA 135/2017</t>
  </si>
  <si>
    <t>BA 134/2017</t>
  </si>
  <si>
    <t>BA 133/2017</t>
  </si>
  <si>
    <t>BA 132/2017</t>
  </si>
  <si>
    <t>BA 131/2017</t>
  </si>
  <si>
    <t>BA 130/2017</t>
  </si>
  <si>
    <t>BA 129/2017</t>
  </si>
  <si>
    <t>BA 128/2017</t>
  </si>
  <si>
    <t>BA 127/2017</t>
  </si>
  <si>
    <t>BA 126/2017</t>
  </si>
  <si>
    <t>BA 124/2017</t>
  </si>
  <si>
    <t>BA 123/2017</t>
  </si>
  <si>
    <t>BA 122/2017</t>
  </si>
  <si>
    <t>BA 121/2017</t>
  </si>
  <si>
    <t>BA 120/2017</t>
  </si>
  <si>
    <t>BA 119/2017</t>
  </si>
  <si>
    <t>BA 118/2017</t>
  </si>
  <si>
    <t>BA 117/2017</t>
  </si>
  <si>
    <t>Samagi Enterprises Export</t>
  </si>
  <si>
    <t>BA201/2017</t>
  </si>
  <si>
    <t>BA202/2017</t>
  </si>
  <si>
    <t>BA203/2017</t>
  </si>
  <si>
    <t>H.N.K.H. විතාරණ</t>
  </si>
  <si>
    <t>D. ගමගේ</t>
  </si>
  <si>
    <t>P.C. හෙටටිආරච්චි</t>
  </si>
  <si>
    <t>R. මදනායක</t>
  </si>
  <si>
    <t>ලංකා ඛනිජ තෙල් සංස්ථාව</t>
  </si>
  <si>
    <t>Y.B. වීරසිරි</t>
  </si>
  <si>
    <t>G.K.T. ගුරුසිංහ</t>
  </si>
  <si>
    <t>P.S. මාතාච්චිගේ</t>
  </si>
  <si>
    <t>P. ආරියසේන</t>
  </si>
  <si>
    <t>H.L.C. කල්පනී</t>
  </si>
  <si>
    <t>C.M.ප්‍රේමතිලක</t>
  </si>
  <si>
    <t>S.S.P. ගුණවර්ධන</t>
  </si>
  <si>
    <t>S.L. පියතිස්ස  C.P.සිරිවර්ධන</t>
  </si>
  <si>
    <t>G.P. ජයසේන</t>
  </si>
  <si>
    <t>K.G. චමින්ද</t>
  </si>
  <si>
    <t>P.M. වීරසේකර</t>
  </si>
  <si>
    <t>K.A.P. සංජීවනී</t>
  </si>
  <si>
    <t>C.H.K. සොනාලි</t>
  </si>
  <si>
    <t>R.R. අබේනායක</t>
  </si>
  <si>
    <t>K.K.A.I. නිශානි</t>
  </si>
  <si>
    <t>W.H. ජිනසේන</t>
  </si>
  <si>
    <t>D.S.K.R. ජයලත් B.G.A.රසිකා</t>
  </si>
  <si>
    <t>W.G. සෝමලතා</t>
  </si>
  <si>
    <t>P.C. විදානපතිරණ</t>
  </si>
  <si>
    <t>G.H. දයානන්ද</t>
  </si>
  <si>
    <t>H.B. අනුර</t>
  </si>
  <si>
    <t>K.P.G. කුමාරසිරි</t>
  </si>
  <si>
    <t>H. නන්දසිරි</t>
  </si>
  <si>
    <t>M.K.චන්ද්‍රලතා</t>
  </si>
  <si>
    <t>N.R. වෙල්ලප්පිලි</t>
  </si>
  <si>
    <t>M.S. රණවක</t>
  </si>
  <si>
    <t>U.B. බන්දුලසේන</t>
  </si>
  <si>
    <t>P.P.H.C.S.ගුණවර්ධන</t>
  </si>
  <si>
    <t>Y.M.U.රාමවික්‍රම</t>
  </si>
  <si>
    <t>D.G. රුවන්</t>
  </si>
  <si>
    <t>U.G.S.C. කුමාර</t>
  </si>
  <si>
    <t>W.K. රනිල්</t>
  </si>
  <si>
    <t>N.W. කිංස්ලි</t>
  </si>
  <si>
    <t>S.A.A. ප්‍රදීප්</t>
  </si>
  <si>
    <t>N.K.L. ශිරාන්</t>
  </si>
  <si>
    <t>I.P. රුවන් පතිරණ</t>
  </si>
  <si>
    <t>R.L. රූබසිංහ</t>
  </si>
  <si>
    <t>S.I.P.රත්නායක</t>
  </si>
  <si>
    <t>W.A. සමරසේන</t>
  </si>
  <si>
    <t>A.වීරසිංහ</t>
  </si>
  <si>
    <t>S.C. මලවරආරච්චි</t>
  </si>
  <si>
    <t>H.R. රම්‍යලතා</t>
  </si>
  <si>
    <t>L.A. රත්නසිංහ</t>
  </si>
  <si>
    <t>H.වීරවංශ</t>
  </si>
  <si>
    <t>E.G.P.S. මදුසංඛ</t>
  </si>
  <si>
    <t>H.M.A. එරංජිව</t>
  </si>
  <si>
    <t>H.S.M. ඇලෙක්සැන්ඩර්</t>
  </si>
  <si>
    <t>I.P.බන්දුසේන</t>
  </si>
  <si>
    <t>T.P.S. ද සිල්වා</t>
  </si>
  <si>
    <t>M.K.J. ප්‍රබෝධනි</t>
  </si>
  <si>
    <t>I.G.C.ජීවන්ත</t>
  </si>
  <si>
    <t>G. දේවසුරේන්ද්‍ර</t>
  </si>
  <si>
    <t>D.A. ප්‍රියදර්ශන</t>
  </si>
  <si>
    <t>N.N.N. සමන්ත</t>
  </si>
  <si>
    <t>B.K. ජයසිංහ</t>
  </si>
  <si>
    <t>P. වන්නිගේ</t>
  </si>
  <si>
    <t>G. නෙවිල්</t>
  </si>
  <si>
    <t>I. ගුරුගේ</t>
  </si>
  <si>
    <t>W.H.R. නදීපා</t>
  </si>
  <si>
    <t>W.M.R. නදීපා</t>
  </si>
  <si>
    <t>N.N. හේවාවිතාරණ</t>
  </si>
  <si>
    <t>H.A.W.M. අබේසිරි</t>
  </si>
  <si>
    <t>R.P.N.බන්දුල</t>
  </si>
  <si>
    <t>M.G.G. වීරරත්න</t>
  </si>
  <si>
    <t>C.P. තේනබදු</t>
  </si>
  <si>
    <t>K.M. සංජීව</t>
  </si>
  <si>
    <t>K.W.රාජපක්ෂ</t>
  </si>
  <si>
    <t>R.H.A.ලක්මාල්</t>
  </si>
  <si>
    <t>H.U. සුබෝදනී</t>
  </si>
  <si>
    <t>C.M. වික්‍රමගේ</t>
  </si>
  <si>
    <t>K.K.L.G. ද සිල්වා</t>
  </si>
  <si>
    <t xml:space="preserve">J.K.A. අමිල </t>
  </si>
  <si>
    <t>M.M.S. කුමාර</t>
  </si>
  <si>
    <t>S.P. රුහුණුහේවා S.රුහුණුහේවා</t>
  </si>
  <si>
    <t>මේරියන්ස් නැවිගේෂන්PVT(LTD)</t>
  </si>
  <si>
    <t>D.D. අමරසිරි</t>
  </si>
  <si>
    <t>K.T.S. දීපාල්</t>
  </si>
  <si>
    <t>D. වික්‍රමතිලක</t>
  </si>
  <si>
    <t>P.K. සංජීව</t>
  </si>
  <si>
    <t>K.A.S.D. අබේකෝන්</t>
  </si>
  <si>
    <t>K.K.L. සුදර්ශන</t>
  </si>
  <si>
    <t>C. ගමගේ</t>
  </si>
  <si>
    <t>G.V.P.N.කුමාර</t>
  </si>
  <si>
    <t>I.H. මාධව</t>
  </si>
  <si>
    <t>ක්‍රිශාන්තමාලා</t>
  </si>
  <si>
    <t>D.C. අබේගුණරත්න U.අබේගුණරත්න</t>
  </si>
  <si>
    <t>M.M. නිරංජල</t>
  </si>
  <si>
    <t>H.G.P. විජේවර්ධන</t>
  </si>
  <si>
    <t>152/1, ප්‍රගති මාවත, බොරලැස්ස</t>
  </si>
  <si>
    <t>ප්‍රගතී මාවත, තුඩාව(ද)</t>
  </si>
  <si>
    <t>බජ්ජමගෙවත්ත, හිත්තැටිය මැද</t>
  </si>
  <si>
    <t>2017.03.28</t>
  </si>
  <si>
    <t>2017.04.21</t>
  </si>
  <si>
    <t>2017.03.04</t>
  </si>
  <si>
    <t>2017.02.27</t>
  </si>
  <si>
    <t>25/6,ගුරුන්නැහැගෙවත්ත, හිත්තැටිය මැද</t>
  </si>
  <si>
    <t>30/2, විජයාතිලකාරාම මාවත,</t>
  </si>
  <si>
    <t>48/1,රාහුල පාර,මාතර</t>
  </si>
  <si>
    <t>517,මංතල්ල, තෙලිජ්ජවිල</t>
  </si>
  <si>
    <t>වෙලේගොඩ පාර</t>
  </si>
  <si>
    <t>2017.03.19</t>
  </si>
  <si>
    <t>BA 107/2017</t>
  </si>
  <si>
    <t>46,මැද පාර, වෙලේගොඩ</t>
  </si>
  <si>
    <t>එස්.කේ.ටවුන්, මැද්දවත්ත</t>
  </si>
  <si>
    <t>50, ශ්‍රමදාන මාවත, වැලිවේරිය(නැ)</t>
  </si>
  <si>
    <t>175, කිරලවැල්ල, කන්දවත්ත, දෙවිනුවර</t>
  </si>
  <si>
    <t>6බී, ද සිල්වා පාර, කළුබෝවිල</t>
  </si>
  <si>
    <t>2017.03.31</t>
  </si>
  <si>
    <t>2017.06.14</t>
  </si>
  <si>
    <t>2017.03.07</t>
  </si>
  <si>
    <t>2017.03.08</t>
  </si>
  <si>
    <t>නේවාසිත</t>
  </si>
  <si>
    <t>27, පුංචි පාදිලියවත්ත, හිත්තැටිය මැද</t>
  </si>
  <si>
    <t>ශ්‍රී රතනපාල මාවත</t>
  </si>
  <si>
    <t>55/10,සිරිධම්මමාවත,පොල්හේන</t>
  </si>
  <si>
    <t>29, පන්සල පාර, මොරවක</t>
  </si>
  <si>
    <t>254, සුනන්ද මාවත, වෙලේගොඩ</t>
  </si>
  <si>
    <t>15, පරමුල්ල, 1 වන හරස් පාර</t>
  </si>
  <si>
    <t>2017.04.28</t>
  </si>
  <si>
    <t>2017.03.10</t>
  </si>
  <si>
    <t>179, ශ්‍රී ධර්මවංශ මාවත, වල්පල</t>
  </si>
  <si>
    <t>75ඒ, ධර්මරත්න මාවත, උයන්වත්ත</t>
  </si>
  <si>
    <t>190, ධර්මපාල මාවත</t>
  </si>
  <si>
    <t>කැබලි අංක 4, 5 පටුමඟ, නූපේ</t>
  </si>
  <si>
    <t>48/8, රාහුල පාර, මාතර</t>
  </si>
  <si>
    <t>සව්සිරි, රබර්වත්ත, තිස්සමහාරාමය</t>
  </si>
  <si>
    <t>2017.03.12</t>
  </si>
  <si>
    <t>2017.03.13</t>
  </si>
  <si>
    <t>2017.08.14</t>
  </si>
  <si>
    <t>2017.07.21</t>
  </si>
  <si>
    <t>2017.05.17</t>
  </si>
  <si>
    <t>58,උඩපීක්වැල්ල පාර, මැද්දවත්ත</t>
  </si>
  <si>
    <t>53/1/1, මැද මාවත, වල්ගම</t>
  </si>
  <si>
    <t>1/5, ලිද පාර, පල්ලිමුල්ල</t>
  </si>
  <si>
    <t>16, සුනන්ද මාවත, වෙලේගොඩ</t>
  </si>
  <si>
    <t>සදරු, කඩවැද්දුව, යටියන</t>
  </si>
  <si>
    <t>34, ජයමහා විහාර පාර, පඹුරණ</t>
  </si>
  <si>
    <t>2017.05.04</t>
  </si>
  <si>
    <t>2017.05.16</t>
  </si>
  <si>
    <t>2017.03.20</t>
  </si>
  <si>
    <t>2017.03.17</t>
  </si>
  <si>
    <t>48,ඒ, ඩි.ඩි. දහනායක මාවත, හිත්තැටිය මැද</t>
  </si>
  <si>
    <t>100, එළියකන්ද පාර, කුරුදුවත්ත</t>
  </si>
  <si>
    <t>සම්බෝධි මාවත, පල්ලිමුල්ල</t>
  </si>
  <si>
    <t>8බී, ශ්‍රී සරානන්ද මාවත, වෙලේගොඩ</t>
  </si>
  <si>
    <t>1 පටුමඟ, දැල්කඩ, කුරුදුවත්ත</t>
  </si>
  <si>
    <t>16, ජයවර්ධනාරාම පාර, මැද්දවත්ත</t>
  </si>
  <si>
    <t>2017.04.30</t>
  </si>
  <si>
    <t>2017.03.22</t>
  </si>
  <si>
    <t>55/12, කොරටුව පාර, පොල්හේන</t>
  </si>
  <si>
    <t>මැරිඩෝරියවත්ත, හිත්තැටිය</t>
  </si>
  <si>
    <t>108, ධර්මපාල මාවත, මාතර</t>
  </si>
  <si>
    <t>60/17ඒ, 3 හරස් පාර, පඹුරණ</t>
  </si>
  <si>
    <t>84, යෙහියා, ඉසදින්.</t>
  </si>
  <si>
    <t>127,කුමාරතුංග මාවත</t>
  </si>
  <si>
    <t>2 හරස් පාර, වල්ගම</t>
  </si>
  <si>
    <t>48, රාහුල පාර,මාතර</t>
  </si>
  <si>
    <t>2017.12.13</t>
  </si>
  <si>
    <t>2017.05.18</t>
  </si>
  <si>
    <t>2017.03.24</t>
  </si>
  <si>
    <t>130,කුමාරදාස මාවත, හිත්තැටිය</t>
  </si>
  <si>
    <t>22, පොල්හේන, මිරිස්වත්ත,කඹුරුපිටිය</t>
  </si>
  <si>
    <t>653/4, අනගාරික ධර්මපාල මාවත</t>
  </si>
  <si>
    <t>53, පුබුදු මාවත, තුංමන්හන්දිය , මඩිහ</t>
  </si>
  <si>
    <t>65, ශ්‍රමදාන මාවත</t>
  </si>
  <si>
    <t>1/2, රාහුල හරස් පාර</t>
  </si>
  <si>
    <t>35බී, 4 හරස් පාර, වල්පල</t>
  </si>
  <si>
    <t>2017.03.27</t>
  </si>
  <si>
    <t>2017.06.09</t>
  </si>
  <si>
    <t>පණ්ඩිතමුල්ල පාර, වේරගම්පිට</t>
  </si>
  <si>
    <t>මහපැලවත්ත, තුඩාව</t>
  </si>
  <si>
    <t>36/12,අතුපහගෙවත්ත, වෙරළ පාර, පොල්හේන</t>
  </si>
  <si>
    <t>253, හක්මණ පාර.</t>
  </si>
  <si>
    <t>ජාතුගෙවත්ත, වල්ගම(ද)</t>
  </si>
  <si>
    <t>469, පරාක්‍රම පාර, පඹුරණ</t>
  </si>
  <si>
    <t>2017.03.29</t>
  </si>
  <si>
    <t>2017.07.05</t>
  </si>
  <si>
    <t>444බී,පීක්වැල්ල,මාතර</t>
  </si>
  <si>
    <t>421/3,ධර්මපාල මාවත, පඹුරණ</t>
  </si>
  <si>
    <t>චන්ද්‍රා මාවත, සුනන්ද මාවත, මාතර</t>
  </si>
  <si>
    <t>54/101, පුබුදු මාවත.</t>
  </si>
  <si>
    <t>90ඒ, පොල්හේන</t>
  </si>
  <si>
    <t>33/4බී,ශ්‍රී රත්නපාල මාවත, නූපේ</t>
  </si>
  <si>
    <t>6, හේවාවාස, උයන්වත්ත දකුණ</t>
  </si>
  <si>
    <t>52, දැල්කඩ, මාතර</t>
  </si>
  <si>
    <t>2017.06.13</t>
  </si>
  <si>
    <t>2017.04.06</t>
  </si>
  <si>
    <t>81/5, මංගල පාර, මැද්දවත්ත, මාතර</t>
  </si>
  <si>
    <t>67/12,  අරියජෝති මාවත, හිත්තැටිය(බ)</t>
  </si>
  <si>
    <t>3/7, පරමුල්ල පාර, පඹුරණ</t>
  </si>
  <si>
    <t>ගාල්ලගෙවත්ත, හිත්තැටිය(නැ)</t>
  </si>
  <si>
    <t>5, පරමුල්ල පාර, මාතර</t>
  </si>
  <si>
    <t>27/6, කාලිදාස පාර,</t>
  </si>
  <si>
    <t>1, 5 හරස් පාර, වේරගම්පිට</t>
  </si>
  <si>
    <t>2021.09.22</t>
  </si>
  <si>
    <t>2017.06.06</t>
  </si>
  <si>
    <t>2017.09.19</t>
  </si>
  <si>
    <t>2017.07.18</t>
  </si>
  <si>
    <t>2017.11.02</t>
  </si>
  <si>
    <t>ඒ1, මැදපාර, වෙලේගොඩ</t>
  </si>
  <si>
    <t>61/8, වීරගෙවත්ත, ජයමහා විහාර පාර, පඹුරණ</t>
  </si>
  <si>
    <t>62/2, කාලිදාස පාර</t>
  </si>
  <si>
    <t>110,වැල්ලවත්ත, බොටුවත්ත, මාතර</t>
  </si>
  <si>
    <t>පරණවත්ත, නෝන්දාගොඩ</t>
  </si>
  <si>
    <t>ධර්මවංශිකාරාම පාර, මඩිහ</t>
  </si>
  <si>
    <t>83, ධර්මරත්න මාවත, උයන්වත්ත</t>
  </si>
  <si>
    <t>2017.04.24</t>
  </si>
  <si>
    <t>2017.05.14</t>
  </si>
  <si>
    <t>2017.05.05</t>
  </si>
  <si>
    <t>2017.05.23</t>
  </si>
  <si>
    <t>2017.04.25</t>
  </si>
  <si>
    <t>2017.04.26</t>
  </si>
  <si>
    <t>62/4‍, වැව ඉහලගොඩ, කැකණදුර</t>
  </si>
  <si>
    <t>29/1, ශ්‍රි රතනපාල මාවත, නූපේ, මාතර</t>
  </si>
  <si>
    <t>34, සිංහ පටුමඟ, හිත්තැටිය මැද</t>
  </si>
  <si>
    <t>165/7, සුනන්ද මාවත, වල්ගම (උ)</t>
  </si>
  <si>
    <t>11, එස්.කේ. නගරය, මැද්දවත්ත</t>
  </si>
  <si>
    <t>287, මාගාල්ල, ගාල්ල</t>
  </si>
  <si>
    <t>2017.07.31</t>
  </si>
  <si>
    <t>2017.08.09</t>
  </si>
  <si>
    <t>2017.05.03</t>
  </si>
  <si>
    <t>29, කුමාරදාස මාවත.</t>
  </si>
  <si>
    <t>මංවැල්ලවත්ත, හිත්තැටිය (බ)</t>
  </si>
  <si>
    <t>162, ධර්මපාල මාවත.</t>
  </si>
  <si>
    <t>100, සද්ධාතිස්ස මාවත, වල්ගම</t>
  </si>
  <si>
    <t>BA 204/2017</t>
  </si>
  <si>
    <t>BA 205/2017</t>
  </si>
  <si>
    <t>BA 206/2017</t>
  </si>
  <si>
    <t>BA 208/2017</t>
  </si>
  <si>
    <t>BA 209/2017</t>
  </si>
  <si>
    <t>BA 210/2017</t>
  </si>
  <si>
    <t>BA 211/2017</t>
  </si>
  <si>
    <t>BA 212/2017</t>
  </si>
  <si>
    <t>BA 213/2017</t>
  </si>
  <si>
    <t>BA 214/2017</t>
  </si>
  <si>
    <t>BA 215/2017</t>
  </si>
  <si>
    <t>BA 216/2017</t>
  </si>
  <si>
    <t>BA 217/2017</t>
  </si>
  <si>
    <t>BA 218/2017</t>
  </si>
  <si>
    <t>BA 219/2017</t>
  </si>
  <si>
    <t>BA 220/2017</t>
  </si>
  <si>
    <t>BA 221/2017</t>
  </si>
  <si>
    <t>BA 222/2017</t>
  </si>
  <si>
    <t>BA 223/2017</t>
  </si>
  <si>
    <t>BA 224/2017</t>
  </si>
  <si>
    <t>BA 225/2017</t>
  </si>
  <si>
    <t>BA 226/2017</t>
  </si>
  <si>
    <t>BA 227/2017</t>
  </si>
  <si>
    <t>BA 228/2017</t>
  </si>
  <si>
    <t>BA 229/2017</t>
  </si>
  <si>
    <t>BA 230/2017</t>
  </si>
  <si>
    <t>BA 231/2017</t>
  </si>
  <si>
    <t>BA 232/2017</t>
  </si>
  <si>
    <t>BA 233/2017</t>
  </si>
  <si>
    <t>BA 234/2017</t>
  </si>
  <si>
    <t>BA 235/2017</t>
  </si>
  <si>
    <t>BA 236/2017</t>
  </si>
  <si>
    <t>BA 237/2017</t>
  </si>
  <si>
    <t>BA 238/2017</t>
  </si>
  <si>
    <t>BA 239/2017</t>
  </si>
  <si>
    <t>BA 240/2017</t>
  </si>
  <si>
    <t>BA 241/2017</t>
  </si>
  <si>
    <t>BA 242/2017</t>
  </si>
  <si>
    <t>BA 243/2017</t>
  </si>
  <si>
    <t>BA 244/2017</t>
  </si>
  <si>
    <t>BA 245/2017</t>
  </si>
  <si>
    <t>BA 246/2017</t>
  </si>
  <si>
    <t>BA247/2017</t>
  </si>
  <si>
    <t>BA 248/2017</t>
  </si>
  <si>
    <t>BA 249/2017</t>
  </si>
  <si>
    <t>BA 250/2017</t>
  </si>
  <si>
    <t>BA 251/2017</t>
  </si>
  <si>
    <t>BA 252/2017</t>
  </si>
  <si>
    <t>BA 253/2017</t>
  </si>
  <si>
    <t>BA 254/2017</t>
  </si>
  <si>
    <t>BA 255/2017</t>
  </si>
  <si>
    <t>BA 256/2017</t>
  </si>
  <si>
    <t>BA 257/2017</t>
  </si>
  <si>
    <t>BA 258/2017</t>
  </si>
  <si>
    <t>BA 259/2017</t>
  </si>
  <si>
    <t>BA 260/2017</t>
  </si>
  <si>
    <t>BA 261/2017</t>
  </si>
  <si>
    <t>BA 262/2017</t>
  </si>
  <si>
    <t>BA 263/2017</t>
  </si>
  <si>
    <t>BA 264/2017</t>
  </si>
  <si>
    <t>BA 265/2017</t>
  </si>
  <si>
    <t>BA 266/2017</t>
  </si>
  <si>
    <t>BA 267/2017</t>
  </si>
  <si>
    <t>BA 268/2017</t>
  </si>
  <si>
    <t>BA 269/2017</t>
  </si>
  <si>
    <t>BA 270/2017</t>
  </si>
  <si>
    <t>BA 271/2017</t>
  </si>
  <si>
    <t>BA 272/2017</t>
  </si>
  <si>
    <t>BA 273/2017</t>
  </si>
  <si>
    <t>BA 274/2017</t>
  </si>
  <si>
    <t>BA 275/2017</t>
  </si>
  <si>
    <t>BA 276/2017</t>
  </si>
  <si>
    <t>BA 277/2017</t>
  </si>
  <si>
    <t>BA 278/2017</t>
  </si>
  <si>
    <t>BA 279/2017</t>
  </si>
  <si>
    <t>BA 280/2017</t>
  </si>
  <si>
    <t>BA 281/2017</t>
  </si>
  <si>
    <t>BA 282/2017</t>
  </si>
  <si>
    <t>BA 283/2017</t>
  </si>
  <si>
    <t>BA 284/2017</t>
  </si>
  <si>
    <t>BA 285/2017</t>
  </si>
  <si>
    <t>BA 286/2017</t>
  </si>
  <si>
    <t>BA 287/2017</t>
  </si>
  <si>
    <t>BA 288/2017</t>
  </si>
  <si>
    <t>BA 289/2017</t>
  </si>
  <si>
    <t>BA 290/2017</t>
  </si>
  <si>
    <t>BA 291/2017</t>
  </si>
  <si>
    <t>BA 292/2017</t>
  </si>
  <si>
    <t>BA 293/2017</t>
  </si>
  <si>
    <t>BA 294/2017</t>
  </si>
  <si>
    <t>BA 295/2017</t>
  </si>
  <si>
    <t>BA 296/2017</t>
  </si>
  <si>
    <t>BA 297/2017</t>
  </si>
  <si>
    <t>BA 298/2017</t>
  </si>
  <si>
    <t>BA 299/2017</t>
  </si>
  <si>
    <t>BA300/2017</t>
  </si>
  <si>
    <t>The Aquaculture Lifestyle PVT(LTD)</t>
  </si>
  <si>
    <t>Vendres Plage(pvt)ltd</t>
  </si>
  <si>
    <t>Wonders plage pvt(ltd)</t>
  </si>
  <si>
    <t>BA301/2017</t>
  </si>
  <si>
    <t>BA302/2017</t>
  </si>
  <si>
    <t>A. වික්‍රමසිංහ</t>
  </si>
  <si>
    <t>L.P.K.R. මධූෂ</t>
  </si>
  <si>
    <t>T.  කෝරලගේ</t>
  </si>
  <si>
    <t>R.L. ඉද්දමල්ගොඩ</t>
  </si>
  <si>
    <t>K.H.T. ජයසිරි</t>
  </si>
  <si>
    <t>A.H. ආරියලතා</t>
  </si>
  <si>
    <t>G. සාලි</t>
  </si>
  <si>
    <t>A.P.S.S. එදිරිවීර</t>
  </si>
  <si>
    <t>N.P.K. ගජනායක</t>
  </si>
  <si>
    <t>C.M. වෙල්හේන</t>
  </si>
  <si>
    <t>R.K.A. නයෝමි</t>
  </si>
  <si>
    <t>T.W.K.A.N. ඩයස්</t>
  </si>
  <si>
    <t>P.K.R.S. ගුණසේකර</t>
  </si>
  <si>
    <t>H.F. ෆර්හානා</t>
  </si>
  <si>
    <t>V.A.I. පෙරේරා</t>
  </si>
  <si>
    <t>K.A.රම්‍යසිරි</t>
  </si>
  <si>
    <t>T.G.ගුණසේන</t>
  </si>
  <si>
    <t>P.A.T. රත්නායක</t>
  </si>
  <si>
    <t>H.J. කුසුමාවතී</t>
  </si>
  <si>
    <t>K.P.C.L. සිල්වා</t>
  </si>
  <si>
    <t>H.M.L. සාලුක</t>
  </si>
  <si>
    <t>R.A.R. චාමින්ද</t>
  </si>
  <si>
    <t>S.R. ගාල්ලගේ</t>
  </si>
  <si>
    <t>R.M.විජේවර්ධන</t>
  </si>
  <si>
    <t>P.M. සමන්</t>
  </si>
  <si>
    <t>W.V. කුමාර</t>
  </si>
  <si>
    <t>S.M.P. සිරිල්</t>
  </si>
  <si>
    <t>A.P. ජයරත්න</t>
  </si>
  <si>
    <t>M.P. නන්දසේන</t>
  </si>
  <si>
    <t>H.K.A. කරුණාසිරි</t>
  </si>
  <si>
    <t>R.M.I.U.K. වෛද්‍යතිලක</t>
  </si>
  <si>
    <t>H. බාලසූරිය</t>
  </si>
  <si>
    <t>C. වික්‍රමසේකර</t>
  </si>
  <si>
    <t>R.A.D.N. රාජපක්ෂ</t>
  </si>
  <si>
    <t>S.M.H.N. අජිත්</t>
  </si>
  <si>
    <t xml:space="preserve">P. ගොඩකුඹුර </t>
  </si>
  <si>
    <t>R.D.W. ප්‍රියදර්ශන</t>
  </si>
  <si>
    <t>A.P. රූබසිංහ</t>
  </si>
  <si>
    <t>A.G.C.P. අසේල</t>
  </si>
  <si>
    <t>S.P.S. සමරසිංහ</t>
  </si>
  <si>
    <t>P.T.  විතාරණ</t>
  </si>
  <si>
    <t>S. අබේසුන්දර</t>
  </si>
  <si>
    <t>H.C.W.T.R. ප්‍රියදර්ශන</t>
  </si>
  <si>
    <t>T.P.W. වාකිෂ්ඨ  P.D.ජාලියගොඩ</t>
  </si>
  <si>
    <t>H.A.K. ප්‍රියන්ත</t>
  </si>
  <si>
    <t>N.L. පුංචිහේවා</t>
  </si>
  <si>
    <t>C.C. වීරසිංහ</t>
  </si>
  <si>
    <t>N.P. මුණසිංහ</t>
  </si>
  <si>
    <t>P.K.S.භානුක</t>
  </si>
  <si>
    <t>Y.G.C. මධුසංඛ</t>
  </si>
  <si>
    <t>V.P. සමන්</t>
  </si>
  <si>
    <t>A.N.නල්ලපෙරුම</t>
  </si>
  <si>
    <t>H.P.V.D. චන්ද්‍රලාල්</t>
  </si>
  <si>
    <t>N. අමරවීර</t>
  </si>
  <si>
    <t>R.A.D. මධුසංඛ</t>
  </si>
  <si>
    <t>I. නන්දසේන</t>
  </si>
  <si>
    <t>S.W.A.R. මධුශානි</t>
  </si>
  <si>
    <t>W.H. ගුණසේන W.H.ජයන්ත</t>
  </si>
  <si>
    <t>D.M.I. උමේෂ්</t>
  </si>
  <si>
    <t>W.L.S.A. ශාන්ත</t>
  </si>
  <si>
    <t>G.A.C.A. ජයරත්න</t>
  </si>
  <si>
    <t>B.K.මොහොට්ටි</t>
  </si>
  <si>
    <t>W.S. අබේරත්න</t>
  </si>
  <si>
    <t>V.G. චිත්‍රා</t>
  </si>
  <si>
    <t>W.K.H. රංජනී</t>
  </si>
  <si>
    <t>H.B.S. සහර්ෂණි</t>
  </si>
  <si>
    <t>ජ්‍යේෂ්ඨ පොලිස් අධිකාරි</t>
  </si>
  <si>
    <t>H.M.H. කුමාර</t>
  </si>
  <si>
    <t>B.U.N. ශෂිකලා</t>
  </si>
  <si>
    <t>H.R.C. ප්‍රදීප්</t>
  </si>
  <si>
    <t>R.G.O. කාවින්ද</t>
  </si>
  <si>
    <t>P.W.S. රණතුංග</t>
  </si>
  <si>
    <t>E.A.K.K. එදිරිසිංහ</t>
  </si>
  <si>
    <t>K.T.S. මධුසංඛ</t>
  </si>
  <si>
    <t>R.W.සජීවනි</t>
  </si>
  <si>
    <t>D.P. ගුණවර්ධන</t>
  </si>
  <si>
    <t>A. ගුණවික්‍රම</t>
  </si>
  <si>
    <t>K.රෝහන</t>
  </si>
  <si>
    <t>A. චාන්දනී</t>
  </si>
  <si>
    <t>S.K. උයනහේවා</t>
  </si>
  <si>
    <t>H.V.D. නානායක්කාර</t>
  </si>
  <si>
    <t>M.K.P.පුෂ්පචන්ද්‍ර</t>
  </si>
  <si>
    <t>P.B. ගමගේ</t>
  </si>
  <si>
    <t>D.P.නවරත්න</t>
  </si>
  <si>
    <t>H.M. චන්ද්‍රානි</t>
  </si>
  <si>
    <t>H.G.T. නිශානි</t>
  </si>
  <si>
    <t>P.K. අබේරත්න</t>
  </si>
  <si>
    <t>C.L. ජයවර්ධන</t>
  </si>
  <si>
    <t>H.M. රංජිත්</t>
  </si>
  <si>
    <t>S.V. මංජුල</t>
  </si>
  <si>
    <t>H.K.D. වසන්ත</t>
  </si>
  <si>
    <t>ඕවිටිගමුව, පුහුල්වැල්ල</t>
  </si>
  <si>
    <t>තුසිත, තල්අරඹ, කඹුරුගමුව</t>
  </si>
  <si>
    <t>නාරංගල්ගොඩ, කරගොඩ, උයන්ගොඩ</t>
  </si>
  <si>
    <t>95/42, බතලවත්ත, මඩිහ</t>
  </si>
  <si>
    <t>2017.09.04</t>
  </si>
  <si>
    <t>2017.06.15</t>
  </si>
  <si>
    <t>2017.08.10</t>
  </si>
  <si>
    <t>71/2/1/1, ඩී.ඩී. දහනායක මාවත, හිත්තැටිය මැද</t>
  </si>
  <si>
    <t>84/16, තන්ඩාලිගෙවත්ත, වල්ගම</t>
  </si>
  <si>
    <t>33, සිරි ධර්මරත්න මාවත, පඹුරණ</t>
  </si>
  <si>
    <t>10, දිසාගේවත්ත, උයන්වත්ත</t>
  </si>
  <si>
    <t>24, නිල්වලා හරස් පාර, තොටමුණ, මාතර</t>
  </si>
  <si>
    <t>18/1/ඒ, රාහුල පාර,ගබඩාවීදිය</t>
  </si>
  <si>
    <t>2017.05.08</t>
  </si>
  <si>
    <t>2017.07.25</t>
  </si>
  <si>
    <t>2017.09.15</t>
  </si>
  <si>
    <t>2017.05.15</t>
  </si>
  <si>
    <t>තොටුපල පාර, හිත්තැටිය මැද</t>
  </si>
  <si>
    <t>10/2, කුමාරදාස මාවත, තුඩාව</t>
  </si>
  <si>
    <t>217ඩී, කුරුදුවත්ත පාර, තුඩාව</t>
  </si>
  <si>
    <t>2/8, රාහුල පාර, මාතර</t>
  </si>
  <si>
    <t>බී229, 2 හරස් පාර, වල්පල</t>
  </si>
  <si>
    <t>47, ශ්‍රී ධර්මවංශිකා මාවත, මඩිහ</t>
  </si>
  <si>
    <t>34/1, සුගුණතිස්ස මාවත, තුඩාව,මාතර</t>
  </si>
  <si>
    <t>2017.11.04</t>
  </si>
  <si>
    <t>2017.07.27</t>
  </si>
  <si>
    <t>2017.07.11</t>
  </si>
  <si>
    <t>2018.05.19</t>
  </si>
  <si>
    <t>සුමනසාර මාවත, වෙලේගොඩ</t>
  </si>
  <si>
    <t>8, ධර්මරත්න මාවත, උයන්වත්ත</t>
  </si>
  <si>
    <t>1එල්බී, රිනේෂන් සිටි,නූපේ, මාතර</t>
  </si>
  <si>
    <t>87, වෙරල පාර, මඩිහ</t>
  </si>
  <si>
    <t>මහ පැලවත්ත, තුඩාව</t>
  </si>
  <si>
    <t>182/1, පත්තිනිගෙවත්ත, තුඩාව</t>
  </si>
  <si>
    <t>2017.05.19</t>
  </si>
  <si>
    <t>2017.06.29</t>
  </si>
  <si>
    <t>2017.10.03</t>
  </si>
  <si>
    <t>2017.07.20</t>
  </si>
  <si>
    <t>2017.09.13</t>
  </si>
  <si>
    <t>24ඒ, 3 හරස් පාර, උයන්වත්ත</t>
  </si>
  <si>
    <t>ජ්‍යේෂ්ඨ පොලිස් අධිකාරි කාර්යාලය, කාලිදාස පාර</t>
  </si>
  <si>
    <t>36, අබේගුණරත්න මාවත, වෙලේගොඩ</t>
  </si>
  <si>
    <t>2017.08.22</t>
  </si>
  <si>
    <t>2017.05.22</t>
  </si>
  <si>
    <t>43/2, සිරිමංගල පාර,  වල්පල, මාතර</t>
  </si>
  <si>
    <t>13/18, කන්දෙවත්ත, වේරගම්පිට</t>
  </si>
  <si>
    <t xml:space="preserve">11/2, ආරච්චිගෙවත්ත, සරම්මුදලි මාවත, </t>
  </si>
  <si>
    <t>34/5,අභය පෙදෙස,නූපේ</t>
  </si>
  <si>
    <t>61/45, මැදපාර, වෙලේගොඩ, මාතර</t>
  </si>
  <si>
    <t>25, කුරුදුවත්ත පාර, දැල්කඩ, තුඩාව</t>
  </si>
  <si>
    <t>2017.08.15</t>
  </si>
  <si>
    <t>2017.12.21</t>
  </si>
  <si>
    <t>2017.07.07</t>
  </si>
  <si>
    <t>2017.09.11</t>
  </si>
  <si>
    <t>2017.05.25</t>
  </si>
  <si>
    <t>125/ඒ, සමඟි මාවත, තුඩාව</t>
  </si>
  <si>
    <t>5/41, මහානාමපුර, මල්වත්ත</t>
  </si>
  <si>
    <t>සසිරි, වල්ගම මැද පාර, වල්ගම</t>
  </si>
  <si>
    <t>පැලගස්වත්ත, ගාලුපාර, වල්ගම</t>
  </si>
  <si>
    <t>141ඒ,අනගාරික ධර්මපාල මාවත.</t>
  </si>
  <si>
    <t>2017.05.29</t>
  </si>
  <si>
    <t>2017.05.30</t>
  </si>
  <si>
    <t>2017.08.31</t>
  </si>
  <si>
    <t>2017.11.14</t>
  </si>
  <si>
    <t>2017.05.31</t>
  </si>
  <si>
    <t>උපතිස්ස මාවත, 3 පටුමග,වල්ගම (ද)</t>
  </si>
  <si>
    <t>34ඊ, වේරගම්පිට පන්සල පාර, උයන්වත්ත</t>
  </si>
  <si>
    <t>2/1, තොටුපල පාර, කොටුව</t>
  </si>
  <si>
    <t>2017.06.07</t>
  </si>
  <si>
    <t>2017.07.06</t>
  </si>
  <si>
    <t>46/22, එළියකන්ද පාර, කුරුදුවත්ත, මාතර</t>
  </si>
  <si>
    <t>බදුවත්ත, වල්ගම</t>
  </si>
  <si>
    <t>14, පුබුදු මාවත, මඩිහ</t>
  </si>
  <si>
    <t>12බී, සුනන්ද මාවත, වෙලේගොඩ</t>
  </si>
  <si>
    <t>2017.06.12</t>
  </si>
  <si>
    <t>2017.10.13</t>
  </si>
  <si>
    <t>2017.09.21</t>
  </si>
  <si>
    <t>2017.09.05</t>
  </si>
  <si>
    <t>2017.06.16</t>
  </si>
  <si>
    <t>2017.06.19</t>
  </si>
  <si>
    <t>රාහුල පාර, 2 පටුමඟ, මාතර</t>
  </si>
  <si>
    <t>2බී, සැම්සන් ඩයස් මාවත, පොල්හේන</t>
  </si>
  <si>
    <t>18/6, විරාජ්, හිත්තැටිය මැද</t>
  </si>
  <si>
    <t>සුජාවාස,අරලිය මාවත, වල්ගම</t>
  </si>
  <si>
    <t>2017.06.22</t>
  </si>
  <si>
    <t>2017.12.12</t>
  </si>
  <si>
    <t>2017.09.09</t>
  </si>
  <si>
    <t>2017.09.22</t>
  </si>
  <si>
    <t>2017.07.12</t>
  </si>
  <si>
    <t>2017.06.23</t>
  </si>
  <si>
    <t>2017.6.23</t>
  </si>
  <si>
    <t>37,ශ්‍රී ධර්මවංශිකා මාවත</t>
  </si>
  <si>
    <t>32/10,කනත්තගොඩ පාර, මඩිහ</t>
  </si>
  <si>
    <t>2, සේනානායක පාර, ඉසදින්</t>
  </si>
  <si>
    <t>1එඒ, පොල්හේන පාර, මාතර</t>
  </si>
  <si>
    <t xml:space="preserve">178, ධර්මරතන මාවත, වේරගම්පිට, </t>
  </si>
  <si>
    <t>6, යෙහියා පාර, ඉසදින්</t>
  </si>
  <si>
    <t>2017.06.28</t>
  </si>
  <si>
    <t>2017.06.26</t>
  </si>
  <si>
    <t>2017.10.06</t>
  </si>
  <si>
    <t>2017.09.12</t>
  </si>
  <si>
    <t>2017.06.30</t>
  </si>
  <si>
    <t>2017.07.04</t>
  </si>
  <si>
    <t>46/25, කාලිදාස පාර</t>
  </si>
  <si>
    <t>පුංචි හේවගේවත්ත, හිත්තැටිය මැද</t>
  </si>
  <si>
    <t>694/8ආර්, එස්.කේ. නගරය, මැද්දවත්ත</t>
  </si>
  <si>
    <t>54/10, පුබුදු මාවත, මඩිහ</t>
  </si>
  <si>
    <t>41/12-බී, බතූතා පාර, මාතර</t>
  </si>
  <si>
    <t>442, ධර්මපාල මාවත</t>
  </si>
  <si>
    <t>12/එම්, ශ්‍රී සුමනසාර මාවත, වෙලේගොඩ</t>
  </si>
  <si>
    <t>2017.07.24</t>
  </si>
  <si>
    <t>2017.08.23</t>
  </si>
  <si>
    <t>2017.07.10</t>
  </si>
  <si>
    <t>සුන්තා, කුමාර කීර්ති මාවත, වල්පල</t>
  </si>
  <si>
    <t>31/5, ගොරකගහ කොරටුව, උදාර මාවත, වල්ගම</t>
  </si>
  <si>
    <t>91/5, නවෝද්‍යා මාවත, වල්ගම උතුර</t>
  </si>
  <si>
    <t>8, අරලිව මාවත, පල්ලිමුල්ල</t>
  </si>
  <si>
    <t>33, මංගල පාර, මැද්දවත්ත</t>
  </si>
  <si>
    <t>83/ඒ/1, අබේගුණරත්න මාවත, වෙලේගොඩ</t>
  </si>
  <si>
    <t>කනත්තගොඩ පාර, මඩිහ බටහිර</t>
  </si>
  <si>
    <t>141/58, සද්ධාරාම මාවත, වල්ගම</t>
  </si>
  <si>
    <t>10, ශ්‍රී සද්ධාතිස්ස මාවත, වල්ගම</t>
  </si>
  <si>
    <t>14ඒ, ශාන්ත යෙහියා මාවත</t>
  </si>
  <si>
    <t>9/1, ජයමහා විහාර පාර, තොටමුණ</t>
  </si>
  <si>
    <t>65, පොල්හේන පාර</t>
  </si>
  <si>
    <t>මිහිරි උයන, මඩිහ</t>
  </si>
  <si>
    <t>2017.07.14</t>
  </si>
  <si>
    <t>2017.08.29</t>
  </si>
  <si>
    <t>2017.07.19</t>
  </si>
  <si>
    <t>355/6, කුමාරතුංග මාවත, නූපේ</t>
  </si>
  <si>
    <t>3/5, 2 හරස් පාර, පොල්හේන</t>
  </si>
  <si>
    <t>BA303/2017</t>
  </si>
  <si>
    <t>BA 304/2017</t>
  </si>
  <si>
    <t>BA 305/2017</t>
  </si>
  <si>
    <t>BA 306/2017</t>
  </si>
  <si>
    <t>BA 308/2017</t>
  </si>
  <si>
    <t>BA 309/2017</t>
  </si>
  <si>
    <t>BA 310/2017</t>
  </si>
  <si>
    <t>BA 311/2017</t>
  </si>
  <si>
    <t>BA 312/2017</t>
  </si>
  <si>
    <t>BA 313/2017</t>
  </si>
  <si>
    <t>BA 314/2017</t>
  </si>
  <si>
    <t>BA 315/2017</t>
  </si>
  <si>
    <t>BA 316/2017</t>
  </si>
  <si>
    <t>BA 317/2017</t>
  </si>
  <si>
    <t>BA 318/2017</t>
  </si>
  <si>
    <t>BA 319/2017</t>
  </si>
  <si>
    <t>BA 320/2017</t>
  </si>
  <si>
    <t>BA 321/2017</t>
  </si>
  <si>
    <t>BA 322/2017</t>
  </si>
  <si>
    <t>BA 323/2017</t>
  </si>
  <si>
    <t>BA 324/2017</t>
  </si>
  <si>
    <t>BA 325/2017</t>
  </si>
  <si>
    <t>BA 326/2017</t>
  </si>
  <si>
    <t>BA 327/2017</t>
  </si>
  <si>
    <t>BA 328/2017</t>
  </si>
  <si>
    <t>BA 329/2017</t>
  </si>
  <si>
    <t>BA 330/2017</t>
  </si>
  <si>
    <t>BA 331/2017</t>
  </si>
  <si>
    <t>BA 332/2017</t>
  </si>
  <si>
    <t>BA 333/2017</t>
  </si>
  <si>
    <t>BA 334/2017</t>
  </si>
  <si>
    <t>BA 335/2017</t>
  </si>
  <si>
    <t>BA 336/2017</t>
  </si>
  <si>
    <t>BA 337/2017</t>
  </si>
  <si>
    <t>BA 338/2017</t>
  </si>
  <si>
    <t>BA 339/2017</t>
  </si>
  <si>
    <t>BA 340/2017</t>
  </si>
  <si>
    <t>BA 341/2017</t>
  </si>
  <si>
    <t>BA 342/2017</t>
  </si>
  <si>
    <t>BA 343/2017</t>
  </si>
  <si>
    <t>BA 344/2017</t>
  </si>
  <si>
    <t>BA 345/2017</t>
  </si>
  <si>
    <t>BA 346/2017</t>
  </si>
  <si>
    <t>BA 347/2017</t>
  </si>
  <si>
    <t>BA 348/2017</t>
  </si>
  <si>
    <t>BA 349/2017</t>
  </si>
  <si>
    <t>BA 350/2017</t>
  </si>
  <si>
    <t>BA 351/2017</t>
  </si>
  <si>
    <t>BA 352/2017</t>
  </si>
  <si>
    <t>BA 353/2017</t>
  </si>
  <si>
    <t>BA 354/2017</t>
  </si>
  <si>
    <t>BA 355/2017</t>
  </si>
  <si>
    <t>BA 356/2017</t>
  </si>
  <si>
    <t>BA 357/2017</t>
  </si>
  <si>
    <t>BA 358/2017</t>
  </si>
  <si>
    <t>BA 359/2017</t>
  </si>
  <si>
    <t>BA 360/2017</t>
  </si>
  <si>
    <t>BA 361/2017</t>
  </si>
  <si>
    <t>BA 362/2017</t>
  </si>
  <si>
    <t>BA 363/2017</t>
  </si>
  <si>
    <t>BA 364/2017</t>
  </si>
  <si>
    <t>BA 365/2017</t>
  </si>
  <si>
    <t>BA 366/2017</t>
  </si>
  <si>
    <t>BA 367/2017</t>
  </si>
  <si>
    <t>BA 368/2017</t>
  </si>
  <si>
    <t>BA 369/2017</t>
  </si>
  <si>
    <t>BA 370/2017</t>
  </si>
  <si>
    <t>BA 371/2017</t>
  </si>
  <si>
    <t>BA 372/2017</t>
  </si>
  <si>
    <t>BA 373/2017</t>
  </si>
  <si>
    <t>BA 374/2017</t>
  </si>
  <si>
    <t>BA 375/2017</t>
  </si>
  <si>
    <t>BA 376/2017</t>
  </si>
  <si>
    <t>BA 377/2017</t>
  </si>
  <si>
    <t>BA 378/2017</t>
  </si>
  <si>
    <t>BA 379/2017</t>
  </si>
  <si>
    <t>BA 380/2017</t>
  </si>
  <si>
    <t>BA 381/2017</t>
  </si>
  <si>
    <t>BA 382/2017</t>
  </si>
  <si>
    <t>BA 383/2017</t>
  </si>
  <si>
    <t>BA 384/2017</t>
  </si>
  <si>
    <t>BA 385/2017</t>
  </si>
  <si>
    <t>BA 386/2017</t>
  </si>
  <si>
    <t>BA 387/2017</t>
  </si>
  <si>
    <t>BA 388/2017</t>
  </si>
  <si>
    <t>BA 389/2017</t>
  </si>
  <si>
    <t>BA 390/2017</t>
  </si>
  <si>
    <t>BA 391/2017</t>
  </si>
  <si>
    <t>BA 392/2017</t>
  </si>
  <si>
    <t>BA 393/2017</t>
  </si>
  <si>
    <t>BA 394/2017</t>
  </si>
  <si>
    <t>BA 395/2017</t>
  </si>
  <si>
    <t>BA 396/2017</t>
  </si>
  <si>
    <t>BA 397/2017</t>
  </si>
  <si>
    <t>BA 398/2017</t>
  </si>
  <si>
    <t>BA 399/2017</t>
  </si>
  <si>
    <t>BA400/2017</t>
  </si>
  <si>
    <t>BA401/2017</t>
  </si>
  <si>
    <t>BA402/2017</t>
  </si>
  <si>
    <t>BA403/2017</t>
  </si>
  <si>
    <t>M.K.A.C. කුමුදුනී</t>
  </si>
  <si>
    <t>L.M.M.I. වීරසිංහ</t>
  </si>
  <si>
    <t>H.M.A. ප්‍රේමසිරි</t>
  </si>
  <si>
    <t>H.H.S. දීපානි</t>
  </si>
  <si>
    <t>C.D. ජයවර්ධන</t>
  </si>
  <si>
    <t>M.N.R. ග්‍රීන්</t>
  </si>
  <si>
    <t>G.H. සුජිත්</t>
  </si>
  <si>
    <t>G.W. සුනේත්‍ර</t>
  </si>
  <si>
    <t>A.H.G. ශ්‍රේෂාන්</t>
  </si>
  <si>
    <t>I.M. නොයෙල්</t>
  </si>
  <si>
    <t>D.U.එගොඩ</t>
  </si>
  <si>
    <t>S.K.F. ශ්‍යාමා</t>
  </si>
  <si>
    <t>K.G.C. ගයනි</t>
  </si>
  <si>
    <t>M.G. චමිලා</t>
  </si>
  <si>
    <t>T.S. විපුලගුණ</t>
  </si>
  <si>
    <t>T.G.ගුණරත්න</t>
  </si>
  <si>
    <t>H.L.P. මනහර</t>
  </si>
  <si>
    <t>L.M.P. මංජුල</t>
  </si>
  <si>
    <t>F.B.D.නිශාන්ත</t>
  </si>
  <si>
    <t>H.M.D. ප්‍රසන්න</t>
  </si>
  <si>
    <t>M.H.T.N. ක්‍රිෂාන්ත</t>
  </si>
  <si>
    <t>A.P.N.N. ප්‍රියදර්ශනී</t>
  </si>
  <si>
    <t>S.A.මුල්ලගේ</t>
  </si>
  <si>
    <t>R.P. සමරවික්‍රම</t>
  </si>
  <si>
    <t>L.K. ධර්මසේන</t>
  </si>
  <si>
    <t>D.P.A.S. දික්වැල්ල</t>
  </si>
  <si>
    <t>H.T.උපාලි</t>
  </si>
  <si>
    <t>R.R. විදානපතිරණ</t>
  </si>
  <si>
    <t>I.K.S. උදාන</t>
  </si>
  <si>
    <t>R.A.S.ගනේගොඩ</t>
  </si>
  <si>
    <t>H.L.P.W. ලක්මාල්</t>
  </si>
  <si>
    <t>P.G. උපාලි</t>
  </si>
  <si>
    <t>N.L. සමරවික්‍රම</t>
  </si>
  <si>
    <t>W.A.I. දිල්රුක්ෂි</t>
  </si>
  <si>
    <t>I.W. සිරිවර්ධන</t>
  </si>
  <si>
    <t>M.A.කමිල</t>
  </si>
  <si>
    <t>K.H.T. සුමිත්</t>
  </si>
  <si>
    <t>P.K.A. ලක්ෂ්මන්</t>
  </si>
  <si>
    <t>L.B.T. දිල්රුක්</t>
  </si>
  <si>
    <t>A.W.M. රම්සාන්</t>
  </si>
  <si>
    <t>S. රාමවික්‍රම</t>
  </si>
  <si>
    <t>K.T.C. ලක්රුවන්</t>
  </si>
  <si>
    <t>S.H.S. ධම්මි</t>
  </si>
  <si>
    <t>N.U. වේරගොඩ</t>
  </si>
  <si>
    <t>N.S. ගෞවර</t>
  </si>
  <si>
    <t>N.P.G.U. කුමාර</t>
  </si>
  <si>
    <t>D.W.N. වෛද්‍යරත්න</t>
  </si>
  <si>
    <t>M. අවුන්</t>
  </si>
  <si>
    <t>T.Y. අබේවර්ධන</t>
  </si>
  <si>
    <t>A.H. ගජමන්ගේ</t>
  </si>
  <si>
    <t>A. හේවාවිතාරණ</t>
  </si>
  <si>
    <t>P.M.K. මොහොට්ටි</t>
  </si>
  <si>
    <t>R.A.G.K. ප්‍රියංකර</t>
  </si>
  <si>
    <t>D.V.U.N. ජයලත්</t>
  </si>
  <si>
    <t>R.M. විජේරූප</t>
  </si>
  <si>
    <t>D.G.A.D. උදාර</t>
  </si>
  <si>
    <t>U.H. ආරියරත්න</t>
  </si>
  <si>
    <t>I.N.P. ඉන්දික</t>
  </si>
  <si>
    <t>J. ලියනගේ</t>
  </si>
  <si>
    <t>G.W.S.D. සම්පත්</t>
  </si>
  <si>
    <t>K. කෝදාගොඩ</t>
  </si>
  <si>
    <t>K.A.N. රත්න</t>
  </si>
  <si>
    <t>S.N. ඇලවත්ත</t>
  </si>
  <si>
    <t>N.T. ප්‍රේමාවතී</t>
  </si>
  <si>
    <t>N. මධුශාන්ත</t>
  </si>
  <si>
    <t>H.K.E. චමිරිදු</t>
  </si>
  <si>
    <t>H.W. අමිල</t>
  </si>
  <si>
    <t>H.P.K. ධම්මික</t>
  </si>
  <si>
    <t>M.D.P.G. ගුණතිලක</t>
  </si>
  <si>
    <t>V.G.D. බුද්ධික</t>
  </si>
  <si>
    <t>M.R.M.ෆයිසල් රබි</t>
  </si>
  <si>
    <t>L.G.S.S. ශාන්ත</t>
  </si>
  <si>
    <t>K.K. දීප්ති</t>
  </si>
  <si>
    <t>S. බද්දේගමගේ</t>
  </si>
  <si>
    <t>W.W.I.K. වැල්හේනගේ</t>
  </si>
  <si>
    <t>K. තුෂාර</t>
  </si>
  <si>
    <t>U.S. වෙන්ගප්පුලි C.B.නිමලාවතී W.A.චන්ද්‍රෙස්න</t>
  </si>
  <si>
    <t>H.G.K. දේශප්‍රිය</t>
  </si>
  <si>
    <t>W.W.නාලනී</t>
  </si>
  <si>
    <t>M.N.A. සමරසේකර</t>
  </si>
  <si>
    <t>N.S.දහනායක</t>
  </si>
  <si>
    <t>W.A.C. ප්‍රියන්ත</t>
  </si>
  <si>
    <t>H.G.K. චන්ද්‍රිකා</t>
  </si>
  <si>
    <t>J.R. කොඩිතුවක්කු</t>
  </si>
  <si>
    <t>C.L.කුමාරපෙරුම</t>
  </si>
  <si>
    <t>P.W.අබේගුණවර්ධන</t>
  </si>
  <si>
    <t>H.K.A. ආනන්ද</t>
  </si>
  <si>
    <t xml:space="preserve"> P.H.B. ප්‍රියන්ත</t>
  </si>
  <si>
    <t>N.P.G.C. ද සිල්වා</t>
  </si>
  <si>
    <t>B.G.K. ප්‍රියදර්ශන</t>
  </si>
  <si>
    <t>O.T. සහබන්දු</t>
  </si>
  <si>
    <t>H.K.P. ද සිල්වා</t>
  </si>
  <si>
    <t>A.I. සුරංජි රොද්‍රිගෝ</t>
  </si>
  <si>
    <t>T.K. ගජනායක</t>
  </si>
  <si>
    <t>K.G. නිශාන්ත</t>
  </si>
  <si>
    <t>Y.G.D.බුද්ධික</t>
  </si>
  <si>
    <t>B.V. සම්පත්</t>
  </si>
  <si>
    <t>K.P.W.A. නිරේෂණි</t>
  </si>
  <si>
    <t>S.M.P. ගුණවර්ධන</t>
  </si>
  <si>
    <t>142/1බී, පොල්හේන පාර</t>
  </si>
  <si>
    <t>9ඒ, ශ්‍රී රත්නජෝති මාවත, වල්ගම</t>
  </si>
  <si>
    <t>106, රාහුල හරස් පාර, මාතර</t>
  </si>
  <si>
    <t>තල්ගස් කොරටුව, වල්ගම මැද</t>
  </si>
  <si>
    <t>107/ සී, මීරාපාර, ඉසදින් නගරය</t>
  </si>
  <si>
    <t>14/19, අනුරහේවාමාන මාවත, හිත්තැටිය(නැ)</t>
  </si>
  <si>
    <t>හේනන්ගොඩගේ වත්ත, වල්ගම</t>
  </si>
  <si>
    <t>103, හක්මණ පාර, ගබඩාවීදිය, මාතර</t>
  </si>
  <si>
    <t>15, දැල්කඩ, කුරුදුවත්ත</t>
  </si>
  <si>
    <t>6/6, ඊ.ඩබ්. ජයසූරිය මාවත, මාතර</t>
  </si>
  <si>
    <t>පොල්හේන, මාතර</t>
  </si>
  <si>
    <t>2021.10.12</t>
  </si>
  <si>
    <t>119, අබේගුණවර්ධන මාවත, වෙලේගොඩ</t>
  </si>
  <si>
    <t>154/11, ප්‍රයිම් සිටි, සද්ධාතිස්ස මාවත, වල්ගම</t>
  </si>
  <si>
    <t>පූජිත නිවාස, වෙරල පාර, මඩිහ</t>
  </si>
  <si>
    <t>සුනන්ද පාර, පඹුරණ</t>
  </si>
  <si>
    <t>43, ධර්මරත්න මාවත, පඹුරණ, මාතර</t>
  </si>
  <si>
    <t>75/18ඒ, සුනන්ද මාවත, වල්ගම</t>
  </si>
  <si>
    <t>6ඒ, පොල්හේන පාර, පඹුරණ, මාතර</t>
  </si>
  <si>
    <t>11ඒ, සුදර්ශන පාර, ඉසදින් නගරය</t>
  </si>
  <si>
    <t>2017.07.26</t>
  </si>
  <si>
    <t>2017.09.14</t>
  </si>
  <si>
    <t>66, කුමාරතුංග මාවත</t>
  </si>
  <si>
    <t>අරඹවත්ත, අරියජෝති මාවත, හිත්තැටිය(බ)</t>
  </si>
  <si>
    <t>පිලදුව පටුමඟ, උයන්වත්ත</t>
  </si>
  <si>
    <t>51/8, කුමාරදාස මාවත, වැලිවේරිය</t>
  </si>
  <si>
    <t>172, සුනන්ද පාර, වල්ගම, මාතර</t>
  </si>
  <si>
    <t>2017.08.01</t>
  </si>
  <si>
    <t>2017.11.08</t>
  </si>
  <si>
    <t>2017.008.15</t>
  </si>
  <si>
    <t>2017.10.19</t>
  </si>
  <si>
    <t>2017.08.02</t>
  </si>
  <si>
    <t>2017.08.03</t>
  </si>
  <si>
    <t>2017.08.04</t>
  </si>
  <si>
    <t>23/බී, පඤ්ඤාසීහ මාවත, මඩිහ</t>
  </si>
  <si>
    <t>82/1, මීරා පාර</t>
  </si>
  <si>
    <t>106, රාහුල පාර, මාතර</t>
  </si>
  <si>
    <t>22/17, කැකණදුර පාර, මාතර</t>
  </si>
  <si>
    <t>44, පිට්ටනිය පාර, මාතර</t>
  </si>
  <si>
    <t>බන්දුල මෝටර්ස්, වල්ගම</t>
  </si>
  <si>
    <t>කොෝපිවත්ත, මැද්දවත්ත</t>
  </si>
  <si>
    <t>2017.12.20</t>
  </si>
  <si>
    <t>2017.08.08</t>
  </si>
  <si>
    <t>88/1, ලාමලාස් වත්ත, වල්ගම(ද)</t>
  </si>
  <si>
    <t>84, යෙහියා පාර, ඉසදින්</t>
  </si>
  <si>
    <t>10/8, දැල්කඩ, කුරුදුවත්ත පාර</t>
  </si>
  <si>
    <t>1/7ඩී, බ්‍රවුන්ස්හිල්, ටෙරස් පාර, වෙරල පාර</t>
  </si>
  <si>
    <t>1/68/ඒ, ධර්මරත්න මාවත, උයන්වත්ත</t>
  </si>
  <si>
    <t>35, පිලදුව පාර, මාතර</t>
  </si>
  <si>
    <t>24, සුධර්මාරාම මාවත, මඩිහ</t>
  </si>
  <si>
    <t>2017.10.10</t>
  </si>
  <si>
    <t>18, දැල්කඩ, කුරුදුවත්ත පාර</t>
  </si>
  <si>
    <t>13/15, සිරිමංගල පාර, වල්ගම</t>
  </si>
  <si>
    <t>සිතුමිණ, සුනන්ද පාර, වල්ගම</t>
  </si>
  <si>
    <t>76/1, හක්මණ පාර, ගබඩාවීදිය</t>
  </si>
  <si>
    <t>9, ධර්මරත්න මාවත, උයන්වත්ත</t>
  </si>
  <si>
    <t>2017.11.23</t>
  </si>
  <si>
    <t>2017.09.28</t>
  </si>
  <si>
    <t>95, අනගාරික ධර්මපාල මාවත, මාතර</t>
  </si>
  <si>
    <t>19, කුරුදුවත්ත පාර, ඉසදින්</t>
  </si>
  <si>
    <t>64, විජය කුමාරතුංග මාවත, මැද්දවත්ත</t>
  </si>
  <si>
    <t>15, රජමහා විහාර පාර, වල්ගම (උ)</t>
  </si>
  <si>
    <t>15, නිල්වලා පාර, තොටමුණ</t>
  </si>
  <si>
    <t>9/6, සිරිමංගල පාර, වල්පල</t>
  </si>
  <si>
    <t>41/11/ඩබ්, 4 හරස් පාර, වල්පල</t>
  </si>
  <si>
    <t>2017.08.16</t>
  </si>
  <si>
    <t>2017.08.17</t>
  </si>
  <si>
    <t>2017.11.06</t>
  </si>
  <si>
    <t>2017.08.21</t>
  </si>
  <si>
    <t>50/36, සිංහ පටුමඟ</t>
  </si>
  <si>
    <t>83, උපතිස්ස මාවත, වල්ගම</t>
  </si>
  <si>
    <t>15/1, කොප්පරවත්ත.</t>
  </si>
  <si>
    <t>79, ගල්ගෙදර, මඩිහ</t>
  </si>
  <si>
    <t>463/8, සරසවි අසපුව, මැද්දවත්ත</t>
  </si>
  <si>
    <t>58, පොල්හේන පාර, පොල්හේන</t>
  </si>
  <si>
    <t>32/3, සුමනසාර මාවත, වෙලේගොඩ</t>
  </si>
  <si>
    <t>2017.09.26</t>
  </si>
  <si>
    <t>විකුම්සිරි, උපතිස්ස මාවත, වල්ගම</t>
  </si>
  <si>
    <t>48/56, කිරිගෙවත්ත, පරමුල්ල, මාතර</t>
  </si>
  <si>
    <t>257, කුමාරතුංග මාවත, මාතර</t>
  </si>
  <si>
    <t>17/05, අබේගුණරත්න මාවත, වෙලේගොඩ</t>
  </si>
  <si>
    <t>25/12, කැකණදුර පාර, මැද්දවත්ත</t>
  </si>
  <si>
    <t>14, පොල්හේන පාර, පොල්හේන</t>
  </si>
  <si>
    <t>21/4, සුහද මාවත, ඇලවේල්ල පාර</t>
  </si>
  <si>
    <t>2017.08.24</t>
  </si>
  <si>
    <t>2017.08.28</t>
  </si>
  <si>
    <t>2017.10.24</t>
  </si>
  <si>
    <t>2017.10.04</t>
  </si>
  <si>
    <t>2017.10.11</t>
  </si>
  <si>
    <t>11/3ඒ/1, සුමනසාර මාවත, වෙලේගොඩ</t>
  </si>
  <si>
    <t>217බී, 4 හරස් පාර, වල්පල</t>
  </si>
  <si>
    <t>40/4, හිත්තැටිය මැද,</t>
  </si>
  <si>
    <t>බී,221/1, 2 හරස් පාර, වල්පල</t>
  </si>
  <si>
    <t>පොල්හේන හන්දිය, මාතර</t>
  </si>
  <si>
    <t>2017.08.30</t>
  </si>
  <si>
    <t>2017.11.21</t>
  </si>
  <si>
    <t>2017.11.07</t>
  </si>
  <si>
    <t>2017.09.06</t>
  </si>
  <si>
    <t>96/ඒ, ජනරජ මාවත, මැද්දවත්ත</t>
  </si>
  <si>
    <t>ජයමහා විහාර පාර, පඹුරණ</t>
  </si>
  <si>
    <t>281, ශ්‍රී සුනන්ද මාවත, වෙලේගොඩ</t>
  </si>
  <si>
    <t>කුමාරකිර්ති මාවත, වල්පල, මාතර</t>
  </si>
  <si>
    <t>2017.09.07</t>
  </si>
  <si>
    <t>4 හරස් පාර, වල්පල</t>
  </si>
  <si>
    <t>181, දක්ෂිණ සංවර්ධන අධිකාරිය ඉදිරිපිට, වල්ගම</t>
  </si>
  <si>
    <t>56, හෝමරෝ, පැරණි මාවත, හිත්තැටිය මැද</t>
  </si>
  <si>
    <t>28ඒ,යෙහියා පාර</t>
  </si>
  <si>
    <t>12/12, සුමනසාර මාවත, දන්ගහදෙනිය, වෙලේගොඩ</t>
  </si>
  <si>
    <t>2017.11.28</t>
  </si>
  <si>
    <t>16, පරමුල්ල පාර, පඹුරණ</t>
  </si>
  <si>
    <t>අළුත්වත්ත,තොටුපල පාර, හිත්තැටිය මැද</t>
  </si>
  <si>
    <t>26, සිරිසේන ගුණතිලක මාවත, වල්ගම</t>
  </si>
  <si>
    <t>ආවාසිවත්ත, කාලිදාස පාර, මාතර</t>
  </si>
  <si>
    <t>83, මුචලින්ද පිරිවෙන පාර, හිත්තැටිය( නැ)</t>
  </si>
  <si>
    <t>29, ශ්‍රී ධර්මාරාම මාවත,කොටුව</t>
  </si>
  <si>
    <t>2017.11.22</t>
  </si>
  <si>
    <t>24/1, පරමුල්ල, පඹුරණ</t>
  </si>
  <si>
    <t>17, සුනන්ද පාර, වල්ගම</t>
  </si>
  <si>
    <t>48/3ඒ, සරණපාල නාහිමි මාවත, හිත්තැටිය (නැ)</t>
  </si>
  <si>
    <t>BA 404/2017</t>
  </si>
  <si>
    <t>BA 405/2017</t>
  </si>
  <si>
    <t>BA 406/2017</t>
  </si>
  <si>
    <t>BA 408/2017</t>
  </si>
  <si>
    <t>BA 409/2017</t>
  </si>
  <si>
    <t>BA 410/2017</t>
  </si>
  <si>
    <t>BA 411/2017</t>
  </si>
  <si>
    <t>BA 412/2017</t>
  </si>
  <si>
    <t>BA 413/2017</t>
  </si>
  <si>
    <t>BA 414/2017</t>
  </si>
  <si>
    <t>BA 415/2017</t>
  </si>
  <si>
    <t>BA 416/2017</t>
  </si>
  <si>
    <t>BA 417/2017</t>
  </si>
  <si>
    <t>BA 418/2017</t>
  </si>
  <si>
    <t>BA 419/2017</t>
  </si>
  <si>
    <t>BA 420/2017</t>
  </si>
  <si>
    <t>BA 421/2017</t>
  </si>
  <si>
    <t>BA 422/2017</t>
  </si>
  <si>
    <t>BA500/2017</t>
  </si>
  <si>
    <t>BA 499/2017</t>
  </si>
  <si>
    <t>BA 498/2017</t>
  </si>
  <si>
    <t>BA 497/2017</t>
  </si>
  <si>
    <t>BA 496/2017</t>
  </si>
  <si>
    <t>BA 495/2017</t>
  </si>
  <si>
    <t>BA 494/2017</t>
  </si>
  <si>
    <t>BA 493/2017</t>
  </si>
  <si>
    <t>BA 492/2017</t>
  </si>
  <si>
    <t>BA 491/2017</t>
  </si>
  <si>
    <t>BA 490/2017</t>
  </si>
  <si>
    <t>BA 489/2017</t>
  </si>
  <si>
    <t>BA 488/2017</t>
  </si>
  <si>
    <t>BA 487/2017</t>
  </si>
  <si>
    <t>BA 486/2017</t>
  </si>
  <si>
    <t>BA 485/2017</t>
  </si>
  <si>
    <t>BA 484/2017</t>
  </si>
  <si>
    <t>BA 483/2017</t>
  </si>
  <si>
    <t>BA 482/2017</t>
  </si>
  <si>
    <t>BA 481/2017</t>
  </si>
  <si>
    <t>BA 480/2017</t>
  </si>
  <si>
    <t>BA 479/2017</t>
  </si>
  <si>
    <t>BA 478/2017</t>
  </si>
  <si>
    <t>BA 477/2017</t>
  </si>
  <si>
    <t>BA 476/2017</t>
  </si>
  <si>
    <t>BA 475/2017</t>
  </si>
  <si>
    <t>BA 474/2017</t>
  </si>
  <si>
    <t>BA 473/2017</t>
  </si>
  <si>
    <t>BA 472/2017</t>
  </si>
  <si>
    <t>BA 471/2017</t>
  </si>
  <si>
    <t>BA 470/2017</t>
  </si>
  <si>
    <t>BA 469/2017</t>
  </si>
  <si>
    <t>BA 468/2017</t>
  </si>
  <si>
    <t>BA 467/2017</t>
  </si>
  <si>
    <t>BA 466/2017</t>
  </si>
  <si>
    <t>BA 465/2017</t>
  </si>
  <si>
    <t>BA 464/2017</t>
  </si>
  <si>
    <t>BA 463/2017</t>
  </si>
  <si>
    <t>BA 462/2017</t>
  </si>
  <si>
    <t>BA 461/2017</t>
  </si>
  <si>
    <t>BA 460/2017</t>
  </si>
  <si>
    <t>BA 459/2017</t>
  </si>
  <si>
    <t>BA 458/2017</t>
  </si>
  <si>
    <t>BA 457/2017</t>
  </si>
  <si>
    <t>BA 456/2017</t>
  </si>
  <si>
    <t>BA 455/2017</t>
  </si>
  <si>
    <t>BA 454/2017</t>
  </si>
  <si>
    <t>BA 453/2017</t>
  </si>
  <si>
    <t>BA 452/2017</t>
  </si>
  <si>
    <t>BA 451/2017</t>
  </si>
  <si>
    <t>BA 450/2017</t>
  </si>
  <si>
    <t>BA 449/2017</t>
  </si>
  <si>
    <t>BA 448/2017</t>
  </si>
  <si>
    <t>BA 447/2017</t>
  </si>
  <si>
    <t>BA 446/2017</t>
  </si>
  <si>
    <t>BA 445/2017</t>
  </si>
  <si>
    <t>BA 444/2017</t>
  </si>
  <si>
    <t>BA 443/2017</t>
  </si>
  <si>
    <t>BA 442/2017</t>
  </si>
  <si>
    <t>BA 441/2017</t>
  </si>
  <si>
    <t>BA 440/2017</t>
  </si>
  <si>
    <t>BA 439/2017</t>
  </si>
  <si>
    <t>BA 438/2017</t>
  </si>
  <si>
    <t>BA 437/2017</t>
  </si>
  <si>
    <t>BA 436/2017</t>
  </si>
  <si>
    <t>BA 435/2017</t>
  </si>
  <si>
    <t>BA 434/2017</t>
  </si>
  <si>
    <t>BA 433/2017</t>
  </si>
  <si>
    <t>BA 432/2017</t>
  </si>
  <si>
    <t>BA 431/2017</t>
  </si>
  <si>
    <t>BA 430/2017</t>
  </si>
  <si>
    <t>BA 429/2017</t>
  </si>
  <si>
    <t>BA 428/2017</t>
  </si>
  <si>
    <t>BA 427/2017</t>
  </si>
  <si>
    <t>BA 426/2017</t>
  </si>
  <si>
    <t>BA 425/2017</t>
  </si>
  <si>
    <t>BA 424/2017</t>
  </si>
  <si>
    <t>BA 423/2017</t>
  </si>
  <si>
    <t>A.C.F.රිස්වියා</t>
  </si>
  <si>
    <t>A.M.D.S. අධිකාරී</t>
  </si>
  <si>
    <t>P. ජයසිංහ</t>
  </si>
  <si>
    <t>S.N. කල්හාර</t>
  </si>
  <si>
    <t>Y.S. ප්‍රේමරත්න</t>
  </si>
  <si>
    <t>W.H.පියසිරි</t>
  </si>
  <si>
    <t>H.G ලීලාවතී. W.K.S.ඖදාර්යා</t>
  </si>
  <si>
    <t>T.N.වීරසේකර</t>
  </si>
  <si>
    <t>M.P.A. ගුණසේකර</t>
  </si>
  <si>
    <t>M.B.ගුණතිලක</t>
  </si>
  <si>
    <t>C. මදරසිංහ</t>
  </si>
  <si>
    <t>A.A.R. කාංචනා</t>
  </si>
  <si>
    <t>S.T.මුණසිංහ</t>
  </si>
  <si>
    <t>K.C.R. රෙජිනෝල්ඩ්</t>
  </si>
  <si>
    <t>G.L. සංජය</t>
  </si>
  <si>
    <t>P.G.L. ප්‍රසන්න</t>
  </si>
  <si>
    <t>I.H.M.K. දසුන්</t>
  </si>
  <si>
    <t>P.K.අබේරත්න</t>
  </si>
  <si>
    <t>K.G.D.P.ගජේන්ද්‍ර</t>
  </si>
  <si>
    <t>S.K.J.R. සිල්වා</t>
  </si>
  <si>
    <t>K.G. අනිල්</t>
  </si>
  <si>
    <t>A.D.T. සම්පත්</t>
  </si>
  <si>
    <t>K.M.හේමසිරි</t>
  </si>
  <si>
    <t>S.R.ජයවීර  G.S.A.ලීලසේන</t>
  </si>
  <si>
    <t>W.සමරසිරි</t>
  </si>
  <si>
    <t>E.W.J.යසලාල්</t>
  </si>
  <si>
    <t>M.A.ගුණසිංහ</t>
  </si>
  <si>
    <t>W.M.A.C.දිසානායක</t>
  </si>
  <si>
    <t>P.A.P.ජනකාන්ත</t>
  </si>
  <si>
    <t>K.L.A.P. හරිප්‍රිය කුමාර</t>
  </si>
  <si>
    <t>F. රස්මියා</t>
  </si>
  <si>
    <t>M.S.ඒකනායක</t>
  </si>
  <si>
    <t>A.S.D.V.M. ආරියවතී</t>
  </si>
  <si>
    <t>J.P.K.D. සමරකෝන්</t>
  </si>
  <si>
    <t>M.W.M. නිසාම්</t>
  </si>
  <si>
    <t>M.වැල්ලගේ</t>
  </si>
  <si>
    <t>A.තිලකලාල්</t>
  </si>
  <si>
    <t>A.D.T.සම්පත්</t>
  </si>
  <si>
    <t>M. රංජනී</t>
  </si>
  <si>
    <t>N.P.F.අබේවික්‍රම</t>
  </si>
  <si>
    <t>C.B.අභයධීර</t>
  </si>
  <si>
    <t>W.G. ක්‍රිෂාන්ති</t>
  </si>
  <si>
    <t>M. රණවීර</t>
  </si>
  <si>
    <t>W.A. සජිත්</t>
  </si>
  <si>
    <t>R.සිලනාථ</t>
  </si>
  <si>
    <t>H.L. සිරියාවතී</t>
  </si>
  <si>
    <t>C.A. සමරජීව</t>
  </si>
  <si>
    <t>G. සුමිත්‍රා</t>
  </si>
  <si>
    <t>M.ආනන්ද</t>
  </si>
  <si>
    <t>H.L.A.U.කුමාර</t>
  </si>
  <si>
    <t>K.W.P. ජයන්ති</t>
  </si>
  <si>
    <t>M.S.F. සිත්නි</t>
  </si>
  <si>
    <t>T.C.L. නානායක්කාර</t>
  </si>
  <si>
    <t>C.H.T. ගමගේ</t>
  </si>
  <si>
    <t>K.K.කුමාර</t>
  </si>
  <si>
    <t>J.K.N. රත්නායක</t>
  </si>
  <si>
    <t>D.W.C.කුමාර</t>
  </si>
  <si>
    <t>S.V.A.D.දීපවංශ</t>
  </si>
  <si>
    <t>U.E.R. චන්දිමාල්</t>
  </si>
  <si>
    <t>K. මුණසිංහ</t>
  </si>
  <si>
    <t>P.W. ස්ටීවන්</t>
  </si>
  <si>
    <t>M.K.E. පද්මකුමාර</t>
  </si>
  <si>
    <t>S.G. සමරසිංහ</t>
  </si>
  <si>
    <t>A.A.සෙනරත්</t>
  </si>
  <si>
    <t>M.K. චන්ද්‍රසේන</t>
  </si>
  <si>
    <t>S.කෝමන්ගොඩගේ</t>
  </si>
  <si>
    <t>B. ගයාන් R.S.වික්‍රමසේකර</t>
  </si>
  <si>
    <t>N.P. හපුගල</t>
  </si>
  <si>
    <t>S.N.රන්දික D.D.චන්ද්‍රලතා</t>
  </si>
  <si>
    <t>N.S. එගොඩහේවගේ</t>
  </si>
  <si>
    <t>P.D.S. කුමාරි</t>
  </si>
  <si>
    <t>K.W.R.L.ද සිල්වා</t>
  </si>
  <si>
    <t>S.K.D.N. රාමනායක</t>
  </si>
  <si>
    <t>BA501/2017</t>
  </si>
  <si>
    <t>BA502/2017</t>
  </si>
  <si>
    <t>BA503/2017</t>
  </si>
  <si>
    <t>BA 504/2017</t>
  </si>
  <si>
    <t>BA 505/2017</t>
  </si>
  <si>
    <t>K.W.K.A.  නිරෝෂනි</t>
  </si>
  <si>
    <t>E.R.A.H.ගුණවර්ධන</t>
  </si>
  <si>
    <t>N.P.G.සරත්චන්ද්‍ර</t>
  </si>
  <si>
    <t>D. විජේසිංහ</t>
  </si>
  <si>
    <t>T. ද සිල්වා</t>
  </si>
  <si>
    <t>K.A. පුෂ්පලතා</t>
  </si>
  <si>
    <t>L.A. විනෝදනි</t>
  </si>
  <si>
    <t>K.N. වීරසේකර</t>
  </si>
  <si>
    <t>N.P.S.U. කුමාර</t>
  </si>
  <si>
    <t xml:space="preserve">සාමාන්‍යාධිකාරී, </t>
  </si>
  <si>
    <t>K.P.C. දිලානි</t>
  </si>
  <si>
    <t>N.R. රණසිංහ</t>
  </si>
  <si>
    <t>N. විජේසිංහ</t>
  </si>
  <si>
    <t>W.M.R. කුමාරි</t>
  </si>
  <si>
    <t>I.M. දහනායක</t>
  </si>
  <si>
    <t>W.M.K. වික්‍රමසිංහ</t>
  </si>
  <si>
    <t>G.U.S.ආනන්ද</t>
  </si>
  <si>
    <t>S.L.S. චන්දික</t>
  </si>
  <si>
    <t>ජාතික ඉතිරි කිරීමේ බැංකුව</t>
  </si>
  <si>
    <t>A.B. ටෙනිසන් M.M.රොබට්</t>
  </si>
  <si>
    <t>T.K. ක්‍රිෂාන්ත</t>
  </si>
  <si>
    <t>H.K.D. කුමාරනායක</t>
  </si>
  <si>
    <t>43, ධර්මරාජ මාවත, ඉසදින්</t>
  </si>
  <si>
    <t>222/3, අයි.එච්. සිරිසේන මාවත, හක්මණ පාර, තුඩාව</t>
  </si>
  <si>
    <t>372ඒ, ගාලුපාර, පඹුරණ</t>
  </si>
  <si>
    <t>2017.09.18</t>
  </si>
  <si>
    <t>2017.10.25</t>
  </si>
  <si>
    <t>2017.09.20</t>
  </si>
  <si>
    <t>11/20, 2 හරස් පාර, පොල්හේන</t>
  </si>
  <si>
    <t>98, ඇලවේල්ල පාර, මාතර</t>
  </si>
  <si>
    <t>199, ශ්‍රී ධර්මවංශ මාවත, වල්පල</t>
  </si>
  <si>
    <t>399/ඩී, වල්ගම දකුණ</t>
  </si>
  <si>
    <t>2017.09.25</t>
  </si>
  <si>
    <t>2017.11.27</t>
  </si>
  <si>
    <t>677, තංගල්ල පාර, මැද්දවත්ත</t>
  </si>
  <si>
    <t>28/5, පරමුල්ල පාර, මාතර</t>
  </si>
  <si>
    <t>122/4, තොටමුණ පාර, මාතර</t>
  </si>
  <si>
    <t>මාතර දිස්ත්‍රික් සණස සමිති සංගමය, ශ්‍රී රතනපාල මාවත</t>
  </si>
  <si>
    <t>2017.01.12</t>
  </si>
  <si>
    <t>18/176, කජ්ජුවත්ත පාර, හිත්තැටිය මැද</t>
  </si>
  <si>
    <t>10, හක්මණ පාර, මාතර</t>
  </si>
  <si>
    <t>45, මහවත්ත, වෙලේගොඩ</t>
  </si>
  <si>
    <t>78, ගුණතිලක මාවත, වල්ගම</t>
  </si>
  <si>
    <t>40/1, සිරිමංගල පාර, වල්පල</t>
  </si>
  <si>
    <t>2018.02.18</t>
  </si>
  <si>
    <t>2017.09.29</t>
  </si>
  <si>
    <t>21/42, 2 හරස් පාර, වල්පල</t>
  </si>
  <si>
    <t>48, 2 හරස් පාර, වල්පල</t>
  </si>
  <si>
    <t>11, පාසල් පටුමඟ, උයන්වත්ත</t>
  </si>
  <si>
    <t>1/23, පොකුණපාර, කොප්පරවත්ත</t>
  </si>
  <si>
    <t>2017.10.02</t>
  </si>
  <si>
    <t>78/1/ඒ, ජයමහා විහාර පාර, මාතර</t>
  </si>
  <si>
    <t>81/29/ඩී, මංගල පාර, මැද්දවත්ත</t>
  </si>
  <si>
    <t>717/ඒ, මංගල පාර, මැද්දවත්ත</t>
  </si>
  <si>
    <t>9/3, උයන්වත්ත, 3 හරස් පාර, වේරගම්පිට</t>
  </si>
  <si>
    <t>උඩපීක්වැල්ල, මාතර</t>
  </si>
  <si>
    <t>2017.10.09</t>
  </si>
  <si>
    <t>28/6කේ, ජයමහාවිහාර පාර, පරමුල්ල</t>
  </si>
  <si>
    <t>ගාල්ලගෙවත්ත, මඩිහ</t>
  </si>
  <si>
    <t>25/3, කාලිදාස පාර, මාතර</t>
  </si>
  <si>
    <t>9..3</t>
  </si>
  <si>
    <t>24, දිසාගෙවත්ත, උයන්වත්ත,මාතර</t>
  </si>
  <si>
    <t>23, මඩිහ පාර, පොල්හේන</t>
  </si>
  <si>
    <t>566/1ඒ, 5 හරස් පාර, වේරගම්පිට, මාතර</t>
  </si>
  <si>
    <t>වලව්වවත්ත, මඩිහ</t>
  </si>
  <si>
    <t>704, නොසාකා, ගාලුපාර, වල්ගම</t>
  </si>
  <si>
    <t>ප්‍රේමපාල මාවත, වඩිගෙවත්ත, තුඩාව</t>
  </si>
  <si>
    <t>2017.13.08</t>
  </si>
  <si>
    <t>2017.12.18</t>
  </si>
  <si>
    <t>39/5, උඩපීක්වැල්ල, මාතර</t>
  </si>
  <si>
    <t>136, වෙරල පාර, පොල්හේන</t>
  </si>
  <si>
    <t>60ඒ, අකුරැස්ස පාර, මාතර</t>
  </si>
  <si>
    <t>284/1, පරණ තංගල්ල පාර, පල්ලිමුල්ල</t>
  </si>
  <si>
    <t>2/22, ශාන්ත සර්වේසස් පාර, කොටුවේගොඩ</t>
  </si>
  <si>
    <t>ගල්ගෙදර, මඩිහ(බ)</t>
  </si>
  <si>
    <t>38/7, නිව් ෆ්ලවර් ගාර්ඩ්න්,සුනන්ද  මාවත</t>
  </si>
  <si>
    <t>2017.10.12</t>
  </si>
  <si>
    <t>2017.12.11</t>
  </si>
  <si>
    <t>2017.10.16</t>
  </si>
  <si>
    <t>ඩී.ඩී. දහනායක මාවත, හිත්තැටිය මැද</t>
  </si>
  <si>
    <t>වල්ගම දකුණ, මාතර</t>
  </si>
  <si>
    <t>106/15, ෆ්ලවර් ගාර්ඩ්න්, වල්ගම</t>
  </si>
  <si>
    <t>22/2ඒ, සුසාන භූමිය පාර, උයන්වත්ත</t>
  </si>
  <si>
    <t>82/බී, 2 හරස් පාර, වල්පල</t>
  </si>
  <si>
    <t>12/43, මංගල පාර, මැද්දවත්ත, මාතර</t>
  </si>
  <si>
    <t>2017.10.20</t>
  </si>
  <si>
    <t>2017.10.23</t>
  </si>
  <si>
    <t>2017.01.10</t>
  </si>
  <si>
    <t>2017.14.08</t>
  </si>
  <si>
    <t>32, පොල්හේන, මඩිහ පාර</t>
  </si>
  <si>
    <t>51/8, කජ්ජුවත්ත, හිත්තැටිය මැද</t>
  </si>
  <si>
    <t>72/8, 1 පටුමඟ, මාතර</t>
  </si>
  <si>
    <t>45, ශ්‍රී සුමසාර මාවත, පඹුරණ</t>
  </si>
  <si>
    <t>16, අලුත් මාවත, පොල්හේන</t>
  </si>
  <si>
    <t>93, කන්දෙගෙදරවත්ත, හිත්තැටිය මැද</t>
  </si>
  <si>
    <t>44/10, රාහුල පාර, මාතර</t>
  </si>
  <si>
    <t>79/1, හක්මණ පාර,ගබඩාවීදිය</t>
  </si>
  <si>
    <t>33, හක්මණ පාර, තුඩාව</t>
  </si>
  <si>
    <t>113/2, හිත්තැටිය(නැ)</t>
  </si>
  <si>
    <t>25/ඒ/5, බතූතා පාර, මාතර</t>
  </si>
  <si>
    <t>48/1, අකුරැස්ස පාර,හිත්තැටිය</t>
  </si>
  <si>
    <t>20/5, මැද පාර, වෙලේගොඩ</t>
  </si>
  <si>
    <t>වෙරලගේවත්ත, මඩිහ(බ)</t>
  </si>
  <si>
    <t>2017.10.26</t>
  </si>
  <si>
    <t>2017.10.27</t>
  </si>
  <si>
    <t>2017.10.30</t>
  </si>
  <si>
    <t>278/3ඒ, අනගාරික ධර්මපාල මාවත, නූපේ</t>
  </si>
  <si>
    <t>41/5ඒ, 4 හරස් පාර, වල්පල</t>
  </si>
  <si>
    <t>337/5, සිරිසද්ධාතිස්ස මාවත, වල්ගම</t>
  </si>
  <si>
    <t>42, උපතිස්ස මාවත, වල්ගම</t>
  </si>
  <si>
    <t>81, සුරාජ් පාර, ඉසදින්</t>
  </si>
  <si>
    <t>මහ කලුවරවත්ත, හිත්තැටිය(නැ)</t>
  </si>
  <si>
    <t>08, බාරොන් වෛද්‍යරත්න මාවත, උයන්වත්ත</t>
  </si>
  <si>
    <t>2017.12.19</t>
  </si>
  <si>
    <t>2018.01.12</t>
  </si>
  <si>
    <t>2017.12.26</t>
  </si>
  <si>
    <t>2017.10.31</t>
  </si>
  <si>
    <t>කසුන්, තුඩාව</t>
  </si>
  <si>
    <t>9/6, විරකෝන් වලව්වත්ත පාර, ඇලවේල්ල පාර</t>
  </si>
  <si>
    <t>5/11, බී, පිලදුව පටුමඟ, වේරගම්පිට</t>
  </si>
  <si>
    <t>පැරකුම්, 71, බතූතා පාර, මාතර</t>
  </si>
  <si>
    <t>4/45, දෙල්ගහපිට්ටනිය, සූරච්චිය පාර, වැවහමන්දූව</t>
  </si>
  <si>
    <t>2020.02.02</t>
  </si>
  <si>
    <t>2017.11.01</t>
  </si>
  <si>
    <t>44, ජහමහාවිහාර පාර, පඹුරණ</t>
  </si>
  <si>
    <t>5/43ඒ, මහානාමපුර, වැලිවේරිය</t>
  </si>
  <si>
    <t>18/4, රාහුල පාර</t>
  </si>
  <si>
    <t>2017..11.21</t>
  </si>
  <si>
    <t>52, මීරා පාර, ඉසදින්</t>
  </si>
  <si>
    <t>9/2, දෙවට පාර, නූපේ</t>
  </si>
  <si>
    <t>17/4, සණස පාර, පොල්හේන</t>
  </si>
  <si>
    <t>42/ඒ, සිරිමංගල පාර, වල්පල</t>
  </si>
  <si>
    <t>47/5, කුමාරදාස මාවත</t>
  </si>
  <si>
    <t>297, තංගල්ල පාර, පීක්වැල්ල,</t>
  </si>
  <si>
    <t>97, තොටමුණ පාර</t>
  </si>
  <si>
    <t>203/8, පරණ තංගල්ල පාර</t>
  </si>
  <si>
    <t>BA 580/2017</t>
  </si>
  <si>
    <t>BA 579/2017</t>
  </si>
  <si>
    <t>BA 578/2017</t>
  </si>
  <si>
    <t>BA 577/2017</t>
  </si>
  <si>
    <t>BA 576/2017</t>
  </si>
  <si>
    <t>BA 575/2017</t>
  </si>
  <si>
    <t>BA 574/2017</t>
  </si>
  <si>
    <t>BA 573/2017</t>
  </si>
  <si>
    <t>BA 572/2017</t>
  </si>
  <si>
    <t>BA 571/2017</t>
  </si>
  <si>
    <t>BA 570/2017</t>
  </si>
  <si>
    <t>BA 569/2017</t>
  </si>
  <si>
    <t>BA 568/2017</t>
  </si>
  <si>
    <t>BA 567/2017</t>
  </si>
  <si>
    <t>BA 566/2017</t>
  </si>
  <si>
    <t>BA 565/2017</t>
  </si>
  <si>
    <t>BA 564/2017</t>
  </si>
  <si>
    <t>BA 563/2017</t>
  </si>
  <si>
    <t>BA 562/2017</t>
  </si>
  <si>
    <t>BA 561/2017</t>
  </si>
  <si>
    <t>BA 560/2017</t>
  </si>
  <si>
    <t>BA 559/2017</t>
  </si>
  <si>
    <t>BA 558/2017</t>
  </si>
  <si>
    <t>BA 557/2017</t>
  </si>
  <si>
    <t>BA 556/2017</t>
  </si>
  <si>
    <t>BA 555/2017</t>
  </si>
  <si>
    <t>BA 554/2017</t>
  </si>
  <si>
    <t>BA 553/2017</t>
  </si>
  <si>
    <t>BA 552/2017</t>
  </si>
  <si>
    <t>BA 551/2017</t>
  </si>
  <si>
    <t>BA 550/2017</t>
  </si>
  <si>
    <t>BA 549/2017</t>
  </si>
  <si>
    <t>BA 548/2017</t>
  </si>
  <si>
    <t>BA 547/2017</t>
  </si>
  <si>
    <t>BA 546/2017</t>
  </si>
  <si>
    <t>BA 545/2017</t>
  </si>
  <si>
    <t>BA 544/2017</t>
  </si>
  <si>
    <t>BA 543/2017</t>
  </si>
  <si>
    <t>BA 542/2017</t>
  </si>
  <si>
    <t>BA 541/2017</t>
  </si>
  <si>
    <t>BA 540/2017</t>
  </si>
  <si>
    <t>BA 539/2017</t>
  </si>
  <si>
    <t>BA 538/2017</t>
  </si>
  <si>
    <t>BA 537/2017</t>
  </si>
  <si>
    <t>BA 536/2017</t>
  </si>
  <si>
    <t>BA 535/2017</t>
  </si>
  <si>
    <t>BA 534/2017</t>
  </si>
  <si>
    <t>BA 533/2017</t>
  </si>
  <si>
    <t>BA 532/2017</t>
  </si>
  <si>
    <t>BA 531/2017</t>
  </si>
  <si>
    <t>BA 530/2017</t>
  </si>
  <si>
    <t>BA 529/2017</t>
  </si>
  <si>
    <t>BA 528/2017</t>
  </si>
  <si>
    <t>BA 527/2017</t>
  </si>
  <si>
    <t>BA 526/2017</t>
  </si>
  <si>
    <t>BA 525/2017</t>
  </si>
  <si>
    <t>BA 524/2017</t>
  </si>
  <si>
    <t>BA 523/2017</t>
  </si>
  <si>
    <t>BA 522/2017</t>
  </si>
  <si>
    <t>BA 521/2017</t>
  </si>
  <si>
    <t>BA 520/2017</t>
  </si>
  <si>
    <t>BA 519/2017</t>
  </si>
  <si>
    <t>BA 518/2017</t>
  </si>
  <si>
    <t>BA 517/2017</t>
  </si>
  <si>
    <t>BA 516/2017</t>
  </si>
  <si>
    <t>BA 515/2017</t>
  </si>
  <si>
    <t>BA 514/2017</t>
  </si>
  <si>
    <t>BA 513/2017</t>
  </si>
  <si>
    <t>BA 512/2017</t>
  </si>
  <si>
    <t>BA 511/2017</t>
  </si>
  <si>
    <t>BA 510/2017</t>
  </si>
  <si>
    <t>BA 509/2017</t>
  </si>
  <si>
    <t>BA 508/2017</t>
  </si>
  <si>
    <t>BA 507/2018</t>
  </si>
  <si>
    <t>BA 506/2017</t>
  </si>
  <si>
    <t>BA 581/2017</t>
  </si>
  <si>
    <t>BA 582/2017</t>
  </si>
  <si>
    <t>BA 583/2017</t>
  </si>
  <si>
    <t>BA 584/2017</t>
  </si>
  <si>
    <t>BA 585/2017</t>
  </si>
  <si>
    <t>BA 586/2017</t>
  </si>
  <si>
    <t>BA 587/2017</t>
  </si>
  <si>
    <t>BA 588/2017</t>
  </si>
  <si>
    <t>BA 589/2017</t>
  </si>
  <si>
    <t>BA 590/2017</t>
  </si>
  <si>
    <t>BA 574/2018</t>
  </si>
  <si>
    <t>K.H. නන්දසිරි</t>
  </si>
  <si>
    <t>K.G.දිලානි</t>
  </si>
  <si>
    <t>S.W. රණසිංහ</t>
  </si>
  <si>
    <t>C.S. දික්ඹුර</t>
  </si>
  <si>
    <t>R.K.K.චන්ද්‍රදාස</t>
  </si>
  <si>
    <t>S.C. අමරසේන</t>
  </si>
  <si>
    <t>S.A. සමරසිංහ</t>
  </si>
  <si>
    <t>L.L.S. දිල්රුක්ෂි H.P.චමින්ද</t>
  </si>
  <si>
    <t>P.G.සුගත් චන්දිම. A.P. අචිනි දේවිකා</t>
  </si>
  <si>
    <t>H.K. සිරිල්</t>
  </si>
  <si>
    <t>P.H.G.H. රශ්මික</t>
  </si>
  <si>
    <t>C.P. වීරසිංහ</t>
  </si>
  <si>
    <t>A.N.T. මදුසංඛ</t>
  </si>
  <si>
    <t>T.K.සූරියආරච්චි</t>
  </si>
  <si>
    <t>S.P.S. හෙට්ටිගේ</t>
  </si>
  <si>
    <t>S.P. විතානාච්චි</t>
  </si>
  <si>
    <t>T.S.R.S. වික්‍රමසේකර</t>
  </si>
  <si>
    <t>G.D.නූපේආරච්චි</t>
  </si>
  <si>
    <t>K.W.C. ඩිලන්ත</t>
  </si>
  <si>
    <t>U.A.C.S.පේමදාස</t>
  </si>
  <si>
    <t>W.K.L. මල්ශාන්ත</t>
  </si>
  <si>
    <t>G. මර්ලින්</t>
  </si>
  <si>
    <t>T.G. මාලනී</t>
  </si>
  <si>
    <t>N.V.A.C. තාරක</t>
  </si>
  <si>
    <t>S. අමරසිංහ</t>
  </si>
  <si>
    <t>P.H.S. පියරත්න</t>
  </si>
  <si>
    <t>W.P.S.P. කුමාර</t>
  </si>
  <si>
    <t>I.M.G.විනිත</t>
  </si>
  <si>
    <t>A.N.T.මදුසංඛ</t>
  </si>
  <si>
    <t>C.L. ජාතුන්ආරච්චි</t>
  </si>
  <si>
    <t>C.N. අලහප්පෙරුම</t>
  </si>
  <si>
    <t>B.U.D. ලක්ෂාන්</t>
  </si>
  <si>
    <t>D.N. වීරතුංග</t>
  </si>
  <si>
    <t>C.M. රත්නවිභුෂණ S.A.I.නිලංග</t>
  </si>
  <si>
    <t>R.K. ගමගේ R.K.මිහිරි</t>
  </si>
  <si>
    <t>W.B.E.ප්‍රසන්න</t>
  </si>
  <si>
    <t>D.K. හේවගේ</t>
  </si>
  <si>
    <t>L.P.C. වසන්ති</t>
  </si>
  <si>
    <t>H.A.P.U. සමන්තලාල්</t>
  </si>
  <si>
    <t>M.S.J. අරෝෂ</t>
  </si>
  <si>
    <t>W.H.G.V. නානායක්කාර</t>
  </si>
  <si>
    <t>K. අජිත්</t>
  </si>
  <si>
    <t>P.S.W. අබේගුණවර්ධන</t>
  </si>
  <si>
    <t>K.කස්තුරිආරච්චිගේ</t>
  </si>
  <si>
    <t>I. උපතිස්ස  I.උපාසක අප්පු</t>
  </si>
  <si>
    <t>S.P.බණ්ඩාරනායක</t>
  </si>
  <si>
    <t>W.C.P.ද සිල්වා</t>
  </si>
  <si>
    <t>බුද්ධ ශ්‍රාවිකා සිල් මාතාව</t>
  </si>
  <si>
    <t>D.රණසිංහ</t>
  </si>
  <si>
    <t>A.G.A. ඒකනායක</t>
  </si>
  <si>
    <t>I.H.R.N. බණ්ඩාර</t>
  </si>
  <si>
    <t>M.G.H. සහබන්දු</t>
  </si>
  <si>
    <t>E.W.K. හේමාවතී</t>
  </si>
  <si>
    <t>D.K.R. පතිරණ</t>
  </si>
  <si>
    <t>K.G.P.L.L. සන්ජීවනී</t>
  </si>
  <si>
    <t>T.P.හෙට්ටිආරච්චි</t>
  </si>
  <si>
    <t>W.W.G.,M. එරංග</t>
  </si>
  <si>
    <t>B.M.L.සිරිවර්ධන</t>
  </si>
  <si>
    <t>K.G.C. ලසන්ත</t>
  </si>
  <si>
    <t>I.P. හෙට්ටිආරච්චි</t>
  </si>
  <si>
    <t>M.S.A. ෆහ්‍රමියා</t>
  </si>
  <si>
    <t>H.B.K.H. ලක්ෂාන්</t>
  </si>
  <si>
    <t>K.P.G.N. දිල්මිණ</t>
  </si>
  <si>
    <t>A.G. අනුර</t>
  </si>
  <si>
    <t>D.M.P.A. කුමාර</t>
  </si>
  <si>
    <t>S.A.P.N. ප්‍රියංකර</t>
  </si>
  <si>
    <t>U.H.S. ආනන්ද</t>
  </si>
  <si>
    <t>A.M.I. උපේන්ද්‍ර</t>
  </si>
  <si>
    <t>N.W.C.I.පෙරේරා</t>
  </si>
  <si>
    <t>K.A.K. ගයන්තිකා</t>
  </si>
  <si>
    <t>R.P. ගුණවර්ධන</t>
  </si>
  <si>
    <t>K.G.M. ප්‍රියන්ත</t>
  </si>
  <si>
    <t>P.C. වර්ණසූරිය</t>
  </si>
  <si>
    <t>මාතර ස්පොට් ක්ලබ්</t>
  </si>
  <si>
    <t>A.G. ප්‍රදීප්</t>
  </si>
  <si>
    <t>N.K. ජයසේකර</t>
  </si>
  <si>
    <t>P.K. කරුණාසේන</t>
  </si>
  <si>
    <t>D. රණසිංහ</t>
  </si>
  <si>
    <t>K.D.L. බෝගහවත්ත</t>
  </si>
  <si>
    <t>C.W. සාගර</t>
  </si>
  <si>
    <t>R.R. කොකුහැන්නදි</t>
  </si>
  <si>
    <t>T.D. රාජපක්ෂ</t>
  </si>
  <si>
    <t>R.N. ගමගේ</t>
  </si>
  <si>
    <t>41,සරම්මුදලි මාවත, හිත්තැටිය මැද</t>
  </si>
  <si>
    <t>ඉහල විටියල, කරගොඩ, උයන්ගොඩ</t>
  </si>
  <si>
    <t>2017.11.09</t>
  </si>
  <si>
    <t>2017.11.10</t>
  </si>
  <si>
    <t>2017.11.13</t>
  </si>
  <si>
    <t>36, කන්දෙවත්ත පාර, වේරගම්පිට</t>
  </si>
  <si>
    <t>75, වටරවුම පාර, හිත්තැටිය මැද</t>
  </si>
  <si>
    <t>14/15, සරණතිස්ස මාවත, කොටුව</t>
  </si>
  <si>
    <t>557, වල්ගම(ද), මාතර</t>
  </si>
  <si>
    <t>සේනානි, බොරොල්ල පාර, කඹුරුගමුව</t>
  </si>
  <si>
    <t>9/ඒ, ශ්‍රී ධර්මරත්න මාවත, උයන්වත්ත</t>
  </si>
  <si>
    <t>2017.11.15</t>
  </si>
  <si>
    <t>2017.12.05</t>
  </si>
  <si>
    <t>2017.11.17</t>
  </si>
  <si>
    <t>2017.11.20</t>
  </si>
  <si>
    <t>මායිම් තාප්ප</t>
  </si>
  <si>
    <t>109, හක්මණ පාර</t>
  </si>
  <si>
    <t>බජ්ජන්වත්ත, වල්ගම</t>
  </si>
  <si>
    <t>සෝමසිරි, දෙයියන්දර</t>
  </si>
  <si>
    <t>31/16, වේරගම්පිට පන්සල පාර, වේරගම්පිට</t>
  </si>
  <si>
    <t>51/8ඒ, කුමාරදාස මාවත, හිත්තැටිය(නැ)</t>
  </si>
  <si>
    <t>76, යෙහියා පාර, ඉසදින් නගරය</t>
  </si>
  <si>
    <t>එච්2/7, ධර්මපාල මාවත, මාතර</t>
  </si>
  <si>
    <t>83/1, ධර්මාරාම මාවත, කොටුව</t>
  </si>
  <si>
    <t>25ඒ, ගුණවර්ධන මාවත, කොටුවේගොඩ</t>
  </si>
  <si>
    <t>1/32, මදන්ගහවත්ත, පොල්හේන පාර,පඹුරණ</t>
  </si>
  <si>
    <t>346, සුනන්ද පාර, වෙලේගොඩ</t>
  </si>
  <si>
    <t>34, ෆාතිමා පාර, මාතර</t>
  </si>
  <si>
    <t>80/16, ඩි.ඩී. දහනායක මාවත, හිත්තැටිය මැද</t>
  </si>
  <si>
    <t>2017.11.29</t>
  </si>
  <si>
    <t>311/සී, දැල්කඩ, කුරුදුවත්ත</t>
  </si>
  <si>
    <t>17/74බී, දෙවන පටුමඟ, උපතිස්ස මාවත, වල්ගම</t>
  </si>
  <si>
    <t>39, ලක්ෂවත්ත, මැද්දවත්ත</t>
  </si>
  <si>
    <t>37/1, මුදලින්ද පිරිවෙන පාර, මාතර</t>
  </si>
  <si>
    <t>2017.12.04</t>
  </si>
  <si>
    <t>2017.12.06</t>
  </si>
  <si>
    <t>237/2, උද්‍යාන මාවත</t>
  </si>
  <si>
    <t>රදීශා, ඇලවේල්ල පාර, හිත්තැටිය(නැ)</t>
  </si>
  <si>
    <t>5, දෙවට පාර, නූපේ</t>
  </si>
  <si>
    <t>8, රම්‍යා පාර, ඉසදින්</t>
  </si>
  <si>
    <t>9, සිරිමංගල පාර, මාතර</t>
  </si>
  <si>
    <t>5/10, පිලදූව පාර, උයන්වත්ත</t>
  </si>
  <si>
    <t>2017.12.07</t>
  </si>
  <si>
    <t>ශ්‍රී සුමේධා සිල් ආරාමය, සුදර්ශි පෙදෙස, හිත්තැටිය(නැ)</t>
  </si>
  <si>
    <t>106, හක්මණ පාර</t>
  </si>
  <si>
    <t>88/7, කෝංගලයාවත්ත, හිත්තැටිය(නැ)</t>
  </si>
  <si>
    <t>37/11, කමලා විලා, රාහුල පටුමඟ, වැලිවේරිය</t>
  </si>
  <si>
    <t>2/14, පුංචි පාදිලියවත්ත, හිත්තැටිය මැද</t>
  </si>
  <si>
    <t>කොරටුවේ ගෙදර, බෙරුවෙමෙල, හක්මණ</t>
  </si>
  <si>
    <t>2017.12.08</t>
  </si>
  <si>
    <t>101, දන්වලවත්ත, වල්ගම පාර, මාතර</t>
  </si>
  <si>
    <t>90/2, මැදගෙදර, පොල්හේන</t>
  </si>
  <si>
    <t>35ඒ, ශ්‍රමදාන මාවත</t>
  </si>
  <si>
    <t>328, කුමාරතුංග මාවත</t>
  </si>
  <si>
    <t>පුහුල්යාය පාර, අම්බලන්තොට</t>
  </si>
  <si>
    <t>103, තොටුපල පාර, හිත්තැටිය මැද</t>
  </si>
  <si>
    <t>58/බී, 58/4, 58/5, මුහුදු අරලිය මාවත, මැද්දවත්ත</t>
  </si>
  <si>
    <t>4 පටුමඟ, පොල්හේන</t>
  </si>
  <si>
    <t>176/1/ඒ2, මැදගොඩ පාර, මාතර</t>
  </si>
  <si>
    <t>ලක්ෂාන් සෙවන, නාදුගල වේල්ල, නාදුගල</t>
  </si>
  <si>
    <t>BA 135/2016</t>
  </si>
  <si>
    <t>2017.12.14</t>
  </si>
  <si>
    <t>නිල්මිණි, නාරද්ද, කරතොට, හක්මණ</t>
  </si>
  <si>
    <t>39, මංගල පාර, මැද්දවත්ත</t>
  </si>
  <si>
    <t>ගාලුපාර, මාතර</t>
  </si>
  <si>
    <t>24, දැල්කඩ පාර, මාතර</t>
  </si>
  <si>
    <t>2017.12.15</t>
  </si>
  <si>
    <t>චතුරංග, අලුත් ගෙදර, වෙලේගොඩ</t>
  </si>
  <si>
    <t>98/16, රාහුල පාර, මාතර</t>
  </si>
  <si>
    <t>176, ශ්‍රී ධර්මවංශ මාවත, වේරගම්පිට</t>
  </si>
  <si>
    <t>553/7, මාධව කලාපය, ගාලුපාර, වල්ගම(ද)</t>
  </si>
  <si>
    <t>408, සුනන්ද මාවත, වෙලේගොඩ</t>
  </si>
  <si>
    <t>11ඩී, උපතිස්ස මාවත, වල්ගම(ද)</t>
  </si>
  <si>
    <t>2017.12.22</t>
  </si>
  <si>
    <t>පුබුදු මාවත, කළුගහවත්ත, මඩිහ</t>
  </si>
  <si>
    <t>533/90, පැතුම් උයන, 2 හරස් පාර, පඹුරණ</t>
  </si>
  <si>
    <t>14,14/ඒ, උඩපීක්වැල්ල, මාතර</t>
  </si>
  <si>
    <t>40/17, මජ්ජුවත්ත, හිත්තැටිය මැද</t>
  </si>
  <si>
    <t>16/176, ඇලවේල්ල පාර, ඇලෙන්ගොඩවත්ත, හිත්තැටිය(නැ)</t>
  </si>
  <si>
    <t>16, කුරුදුවත්ත පාර, තුඩාව</t>
  </si>
  <si>
    <t>2018..01.12</t>
  </si>
  <si>
    <t>2017.12.27</t>
  </si>
  <si>
    <t>2/15, පිලදුව පාර, උයන්වත්ත(ද)</t>
  </si>
  <si>
    <t>538/40, පන්නිලගෙවත්ත පාර, වල්ගම මැද</t>
  </si>
  <si>
    <t xml:space="preserve">කුරුදුවත්ත, මැද්දවත්ත. මාතර </t>
  </si>
  <si>
    <t>435/බී, ගාලුපාර, පඹුරණ</t>
  </si>
  <si>
    <t>25/13, යටියන පාර, මැද්දවත්ත, මාතර</t>
  </si>
  <si>
    <t>2017.12.28</t>
  </si>
  <si>
    <t>05ඒ,  තොටුපල පාර, වේරගම්පිට</t>
  </si>
  <si>
    <t>8, 2 හරස් පාර, වේරගම්පිට</t>
  </si>
  <si>
    <t>361/3, කුමාරතුංග මාවත, සම්පත් පෙදෙස</t>
  </si>
  <si>
    <t>12, 4 හරස් පාර. වල්පල</t>
  </si>
  <si>
    <t>17/1, වෛද්‍යරත්න මාවත, උයන්වත්ත</t>
  </si>
  <si>
    <t>27/2, සම්බෝධි මාවත, පල්ලිමුල්ල</t>
  </si>
  <si>
    <t>443, චේජන නිවස, පඹුරණ</t>
  </si>
  <si>
    <t>2018.1.04</t>
  </si>
  <si>
    <t>BA 01/2016</t>
  </si>
  <si>
    <t>BA 02/2016</t>
  </si>
  <si>
    <t>BA 03/2016</t>
  </si>
  <si>
    <t>BA 04/2016</t>
  </si>
  <si>
    <t>BA 05/2016</t>
  </si>
  <si>
    <t>BA100/2016</t>
  </si>
  <si>
    <t>BA 99/2016</t>
  </si>
  <si>
    <t>BA 98/2016</t>
  </si>
  <si>
    <t>BA 97/2016</t>
  </si>
  <si>
    <t>BA 96/2016</t>
  </si>
  <si>
    <t>BA 95/2016</t>
  </si>
  <si>
    <t>BA 94/2016</t>
  </si>
  <si>
    <t>BA 93/2016</t>
  </si>
  <si>
    <t>BA 92/2016</t>
  </si>
  <si>
    <t>BA 91/2016</t>
  </si>
  <si>
    <t>BA 90/2016</t>
  </si>
  <si>
    <t>BA 89/2016</t>
  </si>
  <si>
    <t>BA 88/2016</t>
  </si>
  <si>
    <t>BA 87/2016</t>
  </si>
  <si>
    <t>BA 86/2016</t>
  </si>
  <si>
    <t>BA 85/2016</t>
  </si>
  <si>
    <t>BA 84/2016</t>
  </si>
  <si>
    <t>BA 83/2016</t>
  </si>
  <si>
    <t>BA 82/2016</t>
  </si>
  <si>
    <t>BA 81/2016</t>
  </si>
  <si>
    <t>BA 80/2016</t>
  </si>
  <si>
    <t>BA 79/2016</t>
  </si>
  <si>
    <t>BA 78/2016</t>
  </si>
  <si>
    <t>BA 77/2016</t>
  </si>
  <si>
    <t>BA 76/2016</t>
  </si>
  <si>
    <t>BA 75/2016</t>
  </si>
  <si>
    <t>BA 74/2016</t>
  </si>
  <si>
    <t>BA 73/2016</t>
  </si>
  <si>
    <t>BA 71/2016</t>
  </si>
  <si>
    <t>BA 72/2016</t>
  </si>
  <si>
    <t>BA 70/2016</t>
  </si>
  <si>
    <t>BA 69/2016</t>
  </si>
  <si>
    <t>BA 68/2016</t>
  </si>
  <si>
    <t>BA 67/2016</t>
  </si>
  <si>
    <t>BA 66/2016</t>
  </si>
  <si>
    <t>BA 65/2016</t>
  </si>
  <si>
    <t>BA 64/2016</t>
  </si>
  <si>
    <t>BA 63/2016</t>
  </si>
  <si>
    <t>BA 62/2016</t>
  </si>
  <si>
    <t>BA 61/2016</t>
  </si>
  <si>
    <t>BA 60/2016</t>
  </si>
  <si>
    <t>BA 59/2016</t>
  </si>
  <si>
    <t>BA 58/2016</t>
  </si>
  <si>
    <t>BA 57/2016</t>
  </si>
  <si>
    <t>BA 56/2016</t>
  </si>
  <si>
    <t>BA 55/2016</t>
  </si>
  <si>
    <t>BA 54/2016</t>
  </si>
  <si>
    <t>BA 53/2016</t>
  </si>
  <si>
    <t>BA 52/2016</t>
  </si>
  <si>
    <t>BA 51/2016</t>
  </si>
  <si>
    <t>BA 50/2016</t>
  </si>
  <si>
    <t>BA 49/2016</t>
  </si>
  <si>
    <t>BA 48/2016</t>
  </si>
  <si>
    <t>BA 47/2016</t>
  </si>
  <si>
    <t>BA 46/2016</t>
  </si>
  <si>
    <t>BA 45/2016</t>
  </si>
  <si>
    <t>BA 44/2016</t>
  </si>
  <si>
    <t>BA 43/2016</t>
  </si>
  <si>
    <t>BA 42/2016</t>
  </si>
  <si>
    <t>BA 41/2016</t>
  </si>
  <si>
    <t>BA 40/2016</t>
  </si>
  <si>
    <t>BA 39/2016</t>
  </si>
  <si>
    <t>BA 38/2016</t>
  </si>
  <si>
    <t>BA 37/2016</t>
  </si>
  <si>
    <t>BA 36/2016</t>
  </si>
  <si>
    <t>BA 35/2016</t>
  </si>
  <si>
    <t>BA 34/2016</t>
  </si>
  <si>
    <t>BA 33/2016</t>
  </si>
  <si>
    <t>BA 32/2016</t>
  </si>
  <si>
    <t>BA 31/2016</t>
  </si>
  <si>
    <t>BA 30/2016</t>
  </si>
  <si>
    <t>BA 29/2016</t>
  </si>
  <si>
    <t>BA 28/2016</t>
  </si>
  <si>
    <t>BA 27/2016</t>
  </si>
  <si>
    <t>BA 26/2016</t>
  </si>
  <si>
    <t>BA 25/2016</t>
  </si>
  <si>
    <t>BA 24/2016</t>
  </si>
  <si>
    <t>BA 23/2016</t>
  </si>
  <si>
    <t>BA 22/2016</t>
  </si>
  <si>
    <t>BA 21/2016</t>
  </si>
  <si>
    <t>BA 20/2016</t>
  </si>
  <si>
    <t>BA 19/2016</t>
  </si>
  <si>
    <t>BA 18/2016</t>
  </si>
  <si>
    <t>BA 17/2016</t>
  </si>
  <si>
    <t>BA 16/2016</t>
  </si>
  <si>
    <t>BA 15/2016</t>
  </si>
  <si>
    <t>BA 14/2016</t>
  </si>
  <si>
    <t>BA 13/2016</t>
  </si>
  <si>
    <t>BA 12/2016</t>
  </si>
  <si>
    <t>BA 11/2016</t>
  </si>
  <si>
    <t>BA 10/2016</t>
  </si>
  <si>
    <t>BA 09/2016</t>
  </si>
  <si>
    <t>BA 08/2016</t>
  </si>
  <si>
    <t>BA 07/2016</t>
  </si>
  <si>
    <t>BA 06/2016</t>
  </si>
  <si>
    <t>BA 101/2016</t>
  </si>
  <si>
    <t>BA200/2016</t>
  </si>
  <si>
    <t>BA 199/2016</t>
  </si>
  <si>
    <t>BA 198/2016</t>
  </si>
  <si>
    <t>BA 197/2016</t>
  </si>
  <si>
    <t>BA 196/2016</t>
  </si>
  <si>
    <t>BA 195/2016</t>
  </si>
  <si>
    <t>BA 194/2016</t>
  </si>
  <si>
    <t>BA 193/2016</t>
  </si>
  <si>
    <t>BA 192/2016</t>
  </si>
  <si>
    <t>BA 191/2016</t>
  </si>
  <si>
    <t>BA 190/2016</t>
  </si>
  <si>
    <t>BA 189/2016</t>
  </si>
  <si>
    <t>BA 188/2016</t>
  </si>
  <si>
    <t>BA 187/2016</t>
  </si>
  <si>
    <t>BA 186/2016</t>
  </si>
  <si>
    <t>BA 185/2016</t>
  </si>
  <si>
    <t>BA 184/2016</t>
  </si>
  <si>
    <t>BA 183/2016</t>
  </si>
  <si>
    <t>BA 182/2016</t>
  </si>
  <si>
    <t>BA 181/2016</t>
  </si>
  <si>
    <t>BA 180/2016</t>
  </si>
  <si>
    <t>BA 179/2016</t>
  </si>
  <si>
    <t>BA 178/2016</t>
  </si>
  <si>
    <t>BA 177/2016</t>
  </si>
  <si>
    <t>BA 176/2016</t>
  </si>
  <si>
    <t>BA 175/2016</t>
  </si>
  <si>
    <t>BA 174/2016</t>
  </si>
  <si>
    <t>BA 173/2016</t>
  </si>
  <si>
    <t>BA 172/2016</t>
  </si>
  <si>
    <t>BA 171/2016</t>
  </si>
  <si>
    <t>BA 170/2016</t>
  </si>
  <si>
    <t>BA 169/2016</t>
  </si>
  <si>
    <t>BA 168/2016</t>
  </si>
  <si>
    <t>BA 167/2016</t>
  </si>
  <si>
    <t>BA 166/2016</t>
  </si>
  <si>
    <t>BA 165/2016</t>
  </si>
  <si>
    <t>BA 164/2016</t>
  </si>
  <si>
    <t>BA 163/2016</t>
  </si>
  <si>
    <t>BA 162/2016</t>
  </si>
  <si>
    <t>BA 161/2016</t>
  </si>
  <si>
    <t>BA 160/2016</t>
  </si>
  <si>
    <t>BA 159/2016</t>
  </si>
  <si>
    <t>BA 158/2016</t>
  </si>
  <si>
    <t>BA 157/2016</t>
  </si>
  <si>
    <t>BA 156/2016</t>
  </si>
  <si>
    <t>BA 155/2016</t>
  </si>
  <si>
    <t>BA 154/2016</t>
  </si>
  <si>
    <t>BA 153/2016</t>
  </si>
  <si>
    <t>BA 152/2016</t>
  </si>
  <si>
    <t>BA 151/2016</t>
  </si>
  <si>
    <t>BA 150/2016</t>
  </si>
  <si>
    <t>BA 149/2016</t>
  </si>
  <si>
    <t>BA 148/2016</t>
  </si>
  <si>
    <t>BA 147/2016</t>
  </si>
  <si>
    <t>BA 146/2016</t>
  </si>
  <si>
    <t>BA 145/2016</t>
  </si>
  <si>
    <t>BA 144/2016</t>
  </si>
  <si>
    <t>BA 143/2016</t>
  </si>
  <si>
    <t>BA 142/2016</t>
  </si>
  <si>
    <t>BA 141/2016</t>
  </si>
  <si>
    <t>BA 140/2016</t>
  </si>
  <si>
    <t>BA 139/2016</t>
  </si>
  <si>
    <t>BA 138/2016</t>
  </si>
  <si>
    <t>BA 137/2016</t>
  </si>
  <si>
    <t>BA 136/2016</t>
  </si>
  <si>
    <t>BA 134/2016</t>
  </si>
  <si>
    <t>BA 133/2016</t>
  </si>
  <si>
    <t>BA 132/2016</t>
  </si>
  <si>
    <t>BA 131/2016</t>
  </si>
  <si>
    <t>BA 130/2016</t>
  </si>
  <si>
    <t>BA 129/2016</t>
  </si>
  <si>
    <t>BA 128/2016</t>
  </si>
  <si>
    <t>BA 127/2016</t>
  </si>
  <si>
    <t>BA 126/2016</t>
  </si>
  <si>
    <t>BA 125/2016</t>
  </si>
  <si>
    <t>BA 124/2016</t>
  </si>
  <si>
    <t>BA 123/2016</t>
  </si>
  <si>
    <t>BA 122/2016</t>
  </si>
  <si>
    <t>BA 121/2016</t>
  </si>
  <si>
    <t>BA 120/2016</t>
  </si>
  <si>
    <t>BA 119/2016</t>
  </si>
  <si>
    <t>BA 118/2016</t>
  </si>
  <si>
    <t>BA 117/2016</t>
  </si>
  <si>
    <t>BA 116/2016</t>
  </si>
  <si>
    <t>BA 115/2016</t>
  </si>
  <si>
    <t>BA 114/2016</t>
  </si>
  <si>
    <t>BA 113/2016</t>
  </si>
  <si>
    <t>BA 112/2016</t>
  </si>
  <si>
    <t>BA 111/2016</t>
  </si>
  <si>
    <t>BA 110/2016</t>
  </si>
  <si>
    <t>BA 109/2016</t>
  </si>
  <si>
    <t>BA 108/2016</t>
  </si>
  <si>
    <t>BA 107/2016</t>
  </si>
  <si>
    <t>BA 106/2016</t>
  </si>
  <si>
    <t>BA 105/2016</t>
  </si>
  <si>
    <t>BA 104/2016</t>
  </si>
  <si>
    <t>BA 103/2016</t>
  </si>
  <si>
    <t>BA 102/2016</t>
  </si>
  <si>
    <t>BA 201/2016</t>
  </si>
  <si>
    <t>BA 202/2016</t>
  </si>
  <si>
    <t>BA 203/2016</t>
  </si>
  <si>
    <t>BA 204/2016</t>
  </si>
  <si>
    <t>BA 205/2016</t>
  </si>
  <si>
    <t>BA 206/2016</t>
  </si>
  <si>
    <t>BA 207/2016</t>
  </si>
  <si>
    <t>BA 208/2016</t>
  </si>
  <si>
    <t>BA 209/2016</t>
  </si>
  <si>
    <t>BA 210/2016</t>
  </si>
  <si>
    <t>BA 211/2016</t>
  </si>
  <si>
    <t>BA 212/2016</t>
  </si>
  <si>
    <t>BA 213/2016</t>
  </si>
  <si>
    <t>BA 214/2016</t>
  </si>
  <si>
    <t>BA 215/2016</t>
  </si>
  <si>
    <t>BA 216/2016</t>
  </si>
  <si>
    <t>BA 217/2016</t>
  </si>
  <si>
    <t>BA 218/2016</t>
  </si>
  <si>
    <t>BA 219/2016</t>
  </si>
  <si>
    <t>BA 220/2016</t>
  </si>
  <si>
    <t>BA 221/2016</t>
  </si>
  <si>
    <t>BA 222/2016</t>
  </si>
  <si>
    <t>BA 223/2016</t>
  </si>
  <si>
    <t>BA 224/2016</t>
  </si>
  <si>
    <t>BA 225/2016</t>
  </si>
  <si>
    <t>BA 226/2016</t>
  </si>
  <si>
    <t>BA 227/2016</t>
  </si>
  <si>
    <t>BA 228/2016</t>
  </si>
  <si>
    <t>BA 229/2016</t>
  </si>
  <si>
    <t>BA 230/2016</t>
  </si>
  <si>
    <t>BA 231/2016</t>
  </si>
  <si>
    <t>BA 232/2016</t>
  </si>
  <si>
    <t>BA 233/2016</t>
  </si>
  <si>
    <t>BA 234/2016</t>
  </si>
  <si>
    <t>BA 235/2016</t>
  </si>
  <si>
    <t>BA 236/2016</t>
  </si>
  <si>
    <t>BA 237/2016</t>
  </si>
  <si>
    <t>BA 238/2016</t>
  </si>
  <si>
    <t>BA300/2016</t>
  </si>
  <si>
    <t>BA 299/2016</t>
  </si>
  <si>
    <t>BA 298/2016</t>
  </si>
  <si>
    <t>BA 297/2016</t>
  </si>
  <si>
    <t>BA 296/2016</t>
  </si>
  <si>
    <t>BA 295/2016</t>
  </si>
  <si>
    <t>BA 294/2016</t>
  </si>
  <si>
    <t>BA 293/2016</t>
  </si>
  <si>
    <t>BA 292/2016</t>
  </si>
  <si>
    <t>BA 291/2016</t>
  </si>
  <si>
    <t>BA 290/2016</t>
  </si>
  <si>
    <t>BA 289/2016</t>
  </si>
  <si>
    <t>BA 288/2016</t>
  </si>
  <si>
    <t>BA 287/2016</t>
  </si>
  <si>
    <t>BA 286/2016</t>
  </si>
  <si>
    <t>BA 285/2016</t>
  </si>
  <si>
    <t>BA 284/2016</t>
  </si>
  <si>
    <t>BA 283/2016</t>
  </si>
  <si>
    <t>BA 282/2016</t>
  </si>
  <si>
    <t>BA 281/2016</t>
  </si>
  <si>
    <t>BA 280/2016</t>
  </si>
  <si>
    <t>BA 279/2016</t>
  </si>
  <si>
    <t>BA 278/2016</t>
  </si>
  <si>
    <t>BA 277/2016</t>
  </si>
  <si>
    <t>BA 276/2016</t>
  </si>
  <si>
    <t>BA 275/2016</t>
  </si>
  <si>
    <t>BA 274/2016</t>
  </si>
  <si>
    <t>BA 273/2016</t>
  </si>
  <si>
    <t>BA 272/2016</t>
  </si>
  <si>
    <t>BA 271/2016</t>
  </si>
  <si>
    <t>BA 270/2016</t>
  </si>
  <si>
    <t>BA 269/2016</t>
  </si>
  <si>
    <t>BA 268/2016</t>
  </si>
  <si>
    <t>BA 267/2016</t>
  </si>
  <si>
    <t>BA 266/2016</t>
  </si>
  <si>
    <t>BA 265/2016</t>
  </si>
  <si>
    <t>BA 264/2016</t>
  </si>
  <si>
    <t>BA 263/2016</t>
  </si>
  <si>
    <t>BA 262/2016</t>
  </si>
  <si>
    <t>BA 261/2016</t>
  </si>
  <si>
    <t>BA 260/2016</t>
  </si>
  <si>
    <t>BA 259/2016</t>
  </si>
  <si>
    <t>BA 258/2016</t>
  </si>
  <si>
    <t>BA 257/2016</t>
  </si>
  <si>
    <t>BA 256/2016</t>
  </si>
  <si>
    <t>BA 255/2016</t>
  </si>
  <si>
    <t>BA 254/2016</t>
  </si>
  <si>
    <t>BA 253/2016</t>
  </si>
  <si>
    <t>BA 252/2016</t>
  </si>
  <si>
    <t>BA 251/2016</t>
  </si>
  <si>
    <t>BA 250/2016</t>
  </si>
  <si>
    <t>BA 249/2016</t>
  </si>
  <si>
    <t>BA 248/2016</t>
  </si>
  <si>
    <t>BA 247/2016</t>
  </si>
  <si>
    <t>BA 246/2016</t>
  </si>
  <si>
    <t>BA 245/2016</t>
  </si>
  <si>
    <t>BA 244/2016</t>
  </si>
  <si>
    <t>BA 243/2016</t>
  </si>
  <si>
    <t>BA 242/2016</t>
  </si>
  <si>
    <t>BA 241/2016</t>
  </si>
  <si>
    <t>BA 240/2016</t>
  </si>
  <si>
    <t>BA 239/2016</t>
  </si>
  <si>
    <t>Janith Jayaseela Hotels pvt(ltd)</t>
  </si>
  <si>
    <t>D.A. වීරක්කොඩි</t>
  </si>
  <si>
    <t>H.B.I.D. තුෂාර</t>
  </si>
  <si>
    <t>P.G. නිව්ටන්</t>
  </si>
  <si>
    <t>K.G.A.ගුණවර්ධන</t>
  </si>
  <si>
    <t>S.C. සමරවීර</t>
  </si>
  <si>
    <t>K.W. වාසිත</t>
  </si>
  <si>
    <t>D.W.N. මනෝරි</t>
  </si>
  <si>
    <t>M.Y. ධර්මකිර්ති</t>
  </si>
  <si>
    <t>T.G.P. කුමාරි</t>
  </si>
  <si>
    <t>H.T.C.A. විජේසූරිය</t>
  </si>
  <si>
    <t>M.G.K. උදයමාලි</t>
  </si>
  <si>
    <t>K.T. සරදියෙස්</t>
  </si>
  <si>
    <t>K.Y. නුවන්</t>
  </si>
  <si>
    <t>C. මල්ලිකාආරච්චි</t>
  </si>
  <si>
    <t>S.A. පලිහක්කාර</t>
  </si>
  <si>
    <t>E.W.Y.Y. රසාංගනී</t>
  </si>
  <si>
    <t>M.N.M.නජීබ්</t>
  </si>
  <si>
    <t>W.W.A. නාලනී</t>
  </si>
  <si>
    <t>A.B.D. නිශාන්ත</t>
  </si>
  <si>
    <t>U.H. දයානි මානෙල්</t>
  </si>
  <si>
    <t>C.A. විජේසූරිය</t>
  </si>
  <si>
    <t>D.P. මඩවල</t>
  </si>
  <si>
    <t>D.L. පතිනායක</t>
  </si>
  <si>
    <t>S.M. මලවීරආරච්චි</t>
  </si>
  <si>
    <t>I. විජේසේකර</t>
  </si>
  <si>
    <t>P.C.A. ගුණවර්ධන</t>
  </si>
  <si>
    <t>H.A. ලලිත්</t>
  </si>
  <si>
    <t>W.L.H. සමීර</t>
  </si>
  <si>
    <t>B.H. පියතිස්ස</t>
  </si>
  <si>
    <t>S.M. අතපත්තු</t>
  </si>
  <si>
    <t>I. විජේවීර</t>
  </si>
  <si>
    <t>L.S.H.සුමනාවති</t>
  </si>
  <si>
    <t>A.G. චන්ද්‍රදාස</t>
  </si>
  <si>
    <t>A.G. ජයනන්ද</t>
  </si>
  <si>
    <t>H.G.T.S. සමරසූරිය</t>
  </si>
  <si>
    <t>M.Z.M. අර්ෂඩ්</t>
  </si>
  <si>
    <t>S.A. රේණුකා</t>
  </si>
  <si>
    <t>I.H.D. ප්‍රියන්ති</t>
  </si>
  <si>
    <t>B.N.M. දැරණියගල</t>
  </si>
  <si>
    <t>K.G. පියුමා</t>
  </si>
  <si>
    <t>H.P.G. කරුණාසේන</t>
  </si>
  <si>
    <t>D.G.D. කාන්ති</t>
  </si>
  <si>
    <t>S.H.P. රම්‍යලාල්</t>
  </si>
  <si>
    <t>M. ස්වින්ටන්</t>
  </si>
  <si>
    <t>H.W.D. චතුරිකා</t>
  </si>
  <si>
    <t>S.K.L. වත්සල</t>
  </si>
  <si>
    <t>W.A.R. ලංකාතිලක</t>
  </si>
  <si>
    <t>C.M. වික්‍රමසිංහ</t>
  </si>
  <si>
    <t>J.C. එදිරිවීර</t>
  </si>
  <si>
    <t>W.A. රෝහණලාල්</t>
  </si>
  <si>
    <t>L.K. හපුතන්ත්‍රී</t>
  </si>
  <si>
    <t>M.D.M. සේදර</t>
  </si>
  <si>
    <t>S.H. කොඩිප්පිලි</t>
  </si>
  <si>
    <t>S.P. සෙල්ලහේවා</t>
  </si>
  <si>
    <t>I.A. බන්දුල</t>
  </si>
  <si>
    <t>U.M. මහින්දලතා</t>
  </si>
  <si>
    <t>T.Y. ගම්ආචාරිගේ</t>
  </si>
  <si>
    <t>E.E. කුමාරප්පෙරුම</t>
  </si>
  <si>
    <t>K.H.M.K. ද සිල්වා</t>
  </si>
  <si>
    <t>M.N. ඈපාආරච්චි</t>
  </si>
  <si>
    <t>A.S.J. තිවංක</t>
  </si>
  <si>
    <t>Dr. සනත් පතිරණ</t>
  </si>
  <si>
    <t>S.U.විදානපතිරණ</t>
  </si>
  <si>
    <t>D.N.K. දිසානායක</t>
  </si>
  <si>
    <t>G.D. අභයනායක</t>
  </si>
  <si>
    <t>V.K.P. අනෝජා</t>
  </si>
  <si>
    <t>M.G. විතානගේ</t>
  </si>
  <si>
    <t>K.G.U. භාග්‍යා</t>
  </si>
  <si>
    <t>N.B.K. නිල්මිණි</t>
  </si>
  <si>
    <t>F.F. ඉස්බාල්</t>
  </si>
  <si>
    <t>T.D.K.ධර්මදාස D.P.N.U.කුලවර්ධන</t>
  </si>
  <si>
    <t>J.K. රයිසන්</t>
  </si>
  <si>
    <t>B.H.K. ආනන්දිකා</t>
  </si>
  <si>
    <t>H.L.P. ඉදුනිල්</t>
  </si>
  <si>
    <t>T.N. ලියනගේ</t>
  </si>
  <si>
    <t>I.A. පලිහක්කාර</t>
  </si>
  <si>
    <t>H.G. සෝමසිරි</t>
  </si>
  <si>
    <t>A.V.G.M. ආනන්ද</t>
  </si>
  <si>
    <t>G. විමලගුණසේකර</t>
  </si>
  <si>
    <t>N. ගර්සා</t>
  </si>
  <si>
    <t>S. රණසිංහ</t>
  </si>
  <si>
    <t>M.D. මංජුල</t>
  </si>
  <si>
    <t>K.G.U. මුණසිංහ</t>
  </si>
  <si>
    <t>M.M.S.S. ප්‍රසාද්</t>
  </si>
  <si>
    <t xml:space="preserve"> අසර් ලක්ස්PVT(LTD)</t>
  </si>
  <si>
    <t>K.B. ජයන්ත</t>
  </si>
  <si>
    <t>P.K.G.C. කුලසූරිය</t>
  </si>
  <si>
    <t>M.M.F. ඉස්ෆා</t>
  </si>
  <si>
    <t>A.M.N. ජයවික්‍රම</t>
  </si>
  <si>
    <t>G. ආරියවතී</t>
  </si>
  <si>
    <t>S.A.P. චමින්ද</t>
  </si>
  <si>
    <t>41/9, බතූතා පාර</t>
  </si>
  <si>
    <t>166/7, ෆ්ලවර් ගාර්ඩ්න්, සුනන්ද පාර, වල්ගම</t>
  </si>
  <si>
    <t>37/15/ඒ/1, අබේගුණරත්න මාවත, පඹුරණ</t>
  </si>
  <si>
    <t>2016.01.01</t>
  </si>
  <si>
    <t>2016.01.04</t>
  </si>
  <si>
    <t>2016.02.08</t>
  </si>
  <si>
    <t>2016.01.19</t>
  </si>
  <si>
    <t>නිශාන්ති මිය</t>
  </si>
  <si>
    <t>2016.03.30</t>
  </si>
  <si>
    <t>2016.04.19</t>
  </si>
  <si>
    <t>2016.01.05</t>
  </si>
  <si>
    <t>පඤ්ඤාසීහ මාවත, මඩිහ</t>
  </si>
  <si>
    <t>35/ඒ, විල්ෆ්‍රඩ් ගුණසේකර මාවත</t>
  </si>
  <si>
    <t>61/07, අරලිය මුහුදු මාවත</t>
  </si>
  <si>
    <t>දළදාවත්ත, පුබුදු මාවත, මඩිහ</t>
  </si>
  <si>
    <t>සේනානි,පොල්හේන, අගුලුගහ, ගාල්ල</t>
  </si>
  <si>
    <t>2016.02.05</t>
  </si>
  <si>
    <t>2016.01.21</t>
  </si>
  <si>
    <t>වික්‍රමසිංහ මයා</t>
  </si>
  <si>
    <t>2016.01.28</t>
  </si>
  <si>
    <t>2016.01.26</t>
  </si>
  <si>
    <t>2016.01.06</t>
  </si>
  <si>
    <t>466බී, ඇවරිවත්ත, පඹුරණ</t>
  </si>
  <si>
    <t>5 හරස් පාර, වේරගම්පිට</t>
  </si>
  <si>
    <t>11, බතූතා පාර, මාතර</t>
  </si>
  <si>
    <t>61, හිත්තැටිය මැද, රවුම් පාර</t>
  </si>
  <si>
    <t>85/1, ශ්‍රී රතනපාල මාවත, ඉසදින් නගරය</t>
  </si>
  <si>
    <t>නේවාසික මායිම් තාප්පය</t>
  </si>
  <si>
    <t>2016.03.21</t>
  </si>
  <si>
    <t>2016.01.27</t>
  </si>
  <si>
    <t>2016.03.15</t>
  </si>
  <si>
    <t>2016.03.09</t>
  </si>
  <si>
    <t>2016.02.15</t>
  </si>
  <si>
    <t>2016.08.15</t>
  </si>
  <si>
    <t>2016.01.22</t>
  </si>
  <si>
    <t>2016.01.07</t>
  </si>
  <si>
    <t>කුමාරිකාවත්ත, සුනන්ද මාවත,  වල්ගම</t>
  </si>
  <si>
    <t>176/7, කුමුදු, බෝපේ, ගාල්ල</t>
  </si>
  <si>
    <t>පුබුදු මාවත, 42ඒ, මඩිහ</t>
  </si>
  <si>
    <t>2016.01.08</t>
  </si>
  <si>
    <t>2016.03.11</t>
  </si>
  <si>
    <t>2016.03.24</t>
  </si>
  <si>
    <t>292/3, ධර්මපාල මාවත, නූපේ</t>
  </si>
  <si>
    <t>30, අනගාරික ධර්මපාල මාවත, මාතර</t>
  </si>
  <si>
    <t>කොන්ගහවත්ත, සමඟි මාවත, වල්ගම(උ)</t>
  </si>
  <si>
    <t>2ඒ2, සුනන්ද මාවත, වෙලේගොඩ</t>
  </si>
  <si>
    <t>සුසිත, විජයතිලකාරාම මාවත, වල්ගම, මාතර</t>
  </si>
  <si>
    <t>2016.01.11</t>
  </si>
  <si>
    <t>2016.02.18</t>
  </si>
  <si>
    <t>2016.02.23</t>
  </si>
  <si>
    <t>2016.01.12</t>
  </si>
  <si>
    <t>හැන්ඩිෆර්ඩ්වත්ත, දෙනියාය</t>
  </si>
  <si>
    <t>49, ශ්‍රී ධර්මාරාම මාවත, වල්පල</t>
  </si>
  <si>
    <t>13/8,1/1, කාලිදාස පාර</t>
  </si>
  <si>
    <t>2016.02.12</t>
  </si>
  <si>
    <t>2016.11.22</t>
  </si>
  <si>
    <t>2016.01.13</t>
  </si>
  <si>
    <t>15බී, සුමනසාර මාවත.</t>
  </si>
  <si>
    <t>වේරගම්පිට පන්සල පාර, උයන්වත්ත, මාතර</t>
  </si>
  <si>
    <t>2016.01.14</t>
  </si>
  <si>
    <t>2016.01.20</t>
  </si>
  <si>
    <t>2016.02.09</t>
  </si>
  <si>
    <t>2016.03.03</t>
  </si>
  <si>
    <t>2016.02.19</t>
  </si>
  <si>
    <t>2016.03.08</t>
  </si>
  <si>
    <t>2016.01.18</t>
  </si>
  <si>
    <t>වල්ගම, මාතර</t>
  </si>
  <si>
    <t>13/17, බැංකු පෙදෙස, පඹුරණ</t>
  </si>
  <si>
    <t>32/5, පොල්හේන පාර, පඹුරණ</t>
  </si>
  <si>
    <t>24/1, පල්ලිමුල්ල, ළිඳ පාර, මාතර</t>
  </si>
  <si>
    <t>58/4, ඇලවේල්ල පාර</t>
  </si>
  <si>
    <t>2016.06.07</t>
  </si>
  <si>
    <t>2016.02.01</t>
  </si>
  <si>
    <t>6, පොල්හේන පාර, පඹුරණ</t>
  </si>
  <si>
    <t>6, මැදහේන, පල්ලිමුල්ල</t>
  </si>
  <si>
    <t>23, රාහුල පාර. ගබඩා වීදිය</t>
  </si>
  <si>
    <t>22/4, සුසානභූමිය පාර, උයන්වත්ත</t>
  </si>
  <si>
    <t>344ඒ, අනගාරික ධර්මපාල මාවත, නූපේ</t>
  </si>
  <si>
    <t>2016.03.12</t>
  </si>
  <si>
    <t>2016.02.24</t>
  </si>
  <si>
    <t>2016.02.10</t>
  </si>
  <si>
    <t>22/1, පොකුණ පාර, කොප්පරවත්ත, මාතර</t>
  </si>
  <si>
    <t>සිරිසෙවන, වල්ගම,මාතර</t>
  </si>
  <si>
    <t>42/23, කජ්ජුවත්ත පාර, හිත්තැටිය මැද, මාතර</t>
  </si>
  <si>
    <t>සමඟි මාවත, වල්ගම</t>
  </si>
  <si>
    <t>සුනන්දාරාම පාර, නන්දසිරි නාහිමි මාවත, වෙලේගොඩ</t>
  </si>
  <si>
    <t>දිසාමුලනගේවත්ත, කුමාරදාස මාවත</t>
  </si>
  <si>
    <t>2016.02.11</t>
  </si>
  <si>
    <t>2016.03.16</t>
  </si>
  <si>
    <t>102/4, උඩපීක්වැල්ල පාර, මැද්දවත්ත</t>
  </si>
  <si>
    <t>372, කුමාරතුංග මාවත, පඹුරණ, මාතර</t>
  </si>
  <si>
    <t>28, ධර්මාරාම මාවත, කොටුව</t>
  </si>
  <si>
    <t>11, මාර්කට් පාර, නූපේ- මාතර</t>
  </si>
  <si>
    <t>4, සැම්සන් ඩයස් මාවත, පොල්හේන</t>
  </si>
  <si>
    <t>2016.06.13</t>
  </si>
  <si>
    <t>2016.05.16</t>
  </si>
  <si>
    <t>2016.02.17</t>
  </si>
  <si>
    <t>2016.04.11</t>
  </si>
  <si>
    <t>2016.03.01</t>
  </si>
  <si>
    <t>ජිනදාස පූජිත ගුණවර්ධන මාවත, වේරදුව</t>
  </si>
  <si>
    <t>2/5, සී.ඒ. ආරියතිලක මාවත, මාතර</t>
  </si>
  <si>
    <t>22/38, සුධර්මාරාම පාර, මඩිහ</t>
  </si>
  <si>
    <t>29, විල්ෆ්‍රඩ් ගුණසේකර මාවත, කොටුව</t>
  </si>
  <si>
    <t>32, 4 හරස් පාර, කඩේ විදීය</t>
  </si>
  <si>
    <t>27, ජයමහා විහාර පාර, තොටමුණ, මාතර</t>
  </si>
  <si>
    <t>2016.06.08</t>
  </si>
  <si>
    <t>2016.01.29</t>
  </si>
  <si>
    <t>52/19, පොල්හේන, කාසිවත්තපුර, මාතර</t>
  </si>
  <si>
    <t>320, වෙලේවත්ත, මාතර</t>
  </si>
  <si>
    <t>51/3,කාලිදාස පාර, මාතර</t>
  </si>
  <si>
    <t>24, මහපැලවත්ත, පරාක්‍රම පාර, පඹුරණ</t>
  </si>
  <si>
    <t>විකුම්සීහ, වලව්වත්ත, තුඩාව, මාතර</t>
  </si>
  <si>
    <t>2016.02.02</t>
  </si>
  <si>
    <t>2016.03.07</t>
  </si>
  <si>
    <t>2016.02.29</t>
  </si>
  <si>
    <t>2016.09.22</t>
  </si>
  <si>
    <t>727, අනගාරික ධර්මපාල මාවත, වල්ගම</t>
  </si>
  <si>
    <t>15, තොටමුණ, මාතර</t>
  </si>
  <si>
    <t>231ඒ, අනගාරික ධර්මපාල මාවත, නූපේ</t>
  </si>
  <si>
    <t>14/2, තොටුපල පාර, කොටුව, මාතර</t>
  </si>
  <si>
    <t>51/36, විජයතිලකාරාම මාවත, වල්ගම, මාතර</t>
  </si>
  <si>
    <t>2016.02.03</t>
  </si>
  <si>
    <t>35, සිරිමංගල පාර, වල්පල</t>
  </si>
  <si>
    <t>3/7, 2 හරස් වීදීය, පොල්හේන</t>
  </si>
  <si>
    <t>31, තොටමුණ, මාතර</t>
  </si>
  <si>
    <t>නයින් අරියජෝති මාවත, හිත්තැටිය(බ)</t>
  </si>
  <si>
    <t>තංගල්ල පාර, වෙලේවත්ත</t>
  </si>
  <si>
    <t>2, අරලිය මාවත, කොටුවේගොඩ</t>
  </si>
  <si>
    <t>2016.03.14</t>
  </si>
  <si>
    <t>240, වෙලේවල, ස්මයිල් පාර, ඉසදීන්</t>
  </si>
  <si>
    <t>සුනන්ද මාවත, වල්ගම, මාතර</t>
  </si>
  <si>
    <t>52/10, පරමුල්ල පාර, මාතර</t>
  </si>
  <si>
    <t>52/17, රාහුල පාර, මාතර</t>
  </si>
  <si>
    <t>168,ගුණවර්ධන මාවත, කොටුවේගොඩ</t>
  </si>
  <si>
    <t>2016.05.06</t>
  </si>
  <si>
    <t>373/2, කුමාරතුංග මාවත, පඹුරණ</t>
  </si>
  <si>
    <t>2016.04.06</t>
  </si>
  <si>
    <t>2016.03.06</t>
  </si>
  <si>
    <t>46, ශ්‍රි සුදර්ශී පෙදෙස, හිත්තැටිය(නැ)</t>
  </si>
  <si>
    <t>78/2, කොඩිප්පිලිගේවත්ත, ජයමහාවිහාර පාර, පඹුරණ</t>
  </si>
  <si>
    <t>52/12, ජයමහාවිහාර පාර, පඹුරණ</t>
  </si>
  <si>
    <t>47, රාහුල පාර, මාතර</t>
  </si>
  <si>
    <t>38, කජ්ජුවත්ත පාර, හිත්තැටිය මැද, මාතර</t>
  </si>
  <si>
    <t>N.L.R. දිල්හානි</t>
  </si>
  <si>
    <t>H.B.K.S. රවීන්ද්‍ර</t>
  </si>
  <si>
    <t>S.M.P.සිරිල්</t>
  </si>
  <si>
    <t>K.W.P. චන්දික</t>
  </si>
  <si>
    <t>A.S. සමරජීව</t>
  </si>
  <si>
    <t>E.A.S.එදිරිසිංහ</t>
  </si>
  <si>
    <t>M.B.S. නිශාන්ත</t>
  </si>
  <si>
    <t>P. ජයවර්ධන</t>
  </si>
  <si>
    <t>D.M. කඩහෙට්ටිගේ</t>
  </si>
  <si>
    <t>R.U.S. කුමාර</t>
  </si>
  <si>
    <t>K.G. රංජිත්</t>
  </si>
  <si>
    <t>C.L.W. ජයවර්ධන</t>
  </si>
  <si>
    <t>L.H. බන්දුසේන</t>
  </si>
  <si>
    <t>J.R.A.N. ධර්ම ශ්‍රී</t>
  </si>
  <si>
    <t>Dr.M.T.K. මෙන්ඩිස්</t>
  </si>
  <si>
    <t xml:space="preserve">  ඒෂියන් Credit </t>
  </si>
  <si>
    <t>H.V.G. ජයමානී</t>
  </si>
  <si>
    <t>S. විතානගේ</t>
  </si>
  <si>
    <t>K.A.S. අංජන</t>
  </si>
  <si>
    <t>A. විජේවීර</t>
  </si>
  <si>
    <t>T.H.E. ගුණසේන</t>
  </si>
  <si>
    <t>T.S. වික්‍රමරත්න</t>
  </si>
  <si>
    <t>D.M.A. ද සිල්වා</t>
  </si>
  <si>
    <t>R.N. නිලන්ති</t>
  </si>
  <si>
    <t>I.P.K.R. පතිරණ</t>
  </si>
  <si>
    <t>N.S. සුදුආරච්චි</t>
  </si>
  <si>
    <t>U.A. පරණහේවා</t>
  </si>
  <si>
    <t>R.K.විදානගමාච්චි</t>
  </si>
  <si>
    <t>R.වීරකෝන්</t>
  </si>
  <si>
    <t>H.W. නන්දසිරි</t>
  </si>
  <si>
    <t>K.G.A.A. කුමාර</t>
  </si>
  <si>
    <t>M.C. දුෂාන්ත</t>
  </si>
  <si>
    <t>S.N. සමරවික්‍රම</t>
  </si>
  <si>
    <t>H.I.V.තුෂාර</t>
  </si>
  <si>
    <t>T. ආරියවංශ</t>
  </si>
  <si>
    <t>S.K.T. ලියනගේ</t>
  </si>
  <si>
    <t>G.K.S.ඒකනායක</t>
  </si>
  <si>
    <t>S.C. රණවීර</t>
  </si>
  <si>
    <t>M.M.K. වජීනා</t>
  </si>
  <si>
    <t>G. සිරිපාල</t>
  </si>
  <si>
    <t>L.G.L.P. සිල්වා</t>
  </si>
  <si>
    <t>B.V. උපසේන</t>
  </si>
  <si>
    <t>R.R. පල්ලියගුරු</t>
  </si>
  <si>
    <t>H.G.C. සංජිවනී</t>
  </si>
  <si>
    <t>T.P. සුදත්</t>
  </si>
  <si>
    <t>S.K. දෙනියෙගෙදර</t>
  </si>
  <si>
    <t>S. ඉහලගමගේ</t>
  </si>
  <si>
    <t>A.K.අමරපාල</t>
  </si>
  <si>
    <t>N. ලියනආරච්චි</t>
  </si>
  <si>
    <t>U.M. රාජපක්ෂ</t>
  </si>
  <si>
    <t>A.M. පතිරණ</t>
  </si>
  <si>
    <t>H. සාරංගා</t>
  </si>
  <si>
    <t>G. විජේසිංහ</t>
  </si>
  <si>
    <t>S.ප්‍රතාපසිංහ</t>
  </si>
  <si>
    <t>K.J. විජේසිංහ</t>
  </si>
  <si>
    <t>H.K. චන්ද්‍රකුමාර</t>
  </si>
  <si>
    <t>I.A.M. මදුසංඛ</t>
  </si>
  <si>
    <t>K.M.A. පුෂ්පශාන්ත</t>
  </si>
  <si>
    <t>T.W.L. ද සිල්වා</t>
  </si>
  <si>
    <t>V.L.R. විජේසේකර</t>
  </si>
  <si>
    <t>A.R. ද සිල්වා S.A.රණසිංහ</t>
  </si>
  <si>
    <t>A.M. වීරසිරි</t>
  </si>
  <si>
    <t>T.K.W. රාජපක්ෂ</t>
  </si>
  <si>
    <t>C.I. අමරසිංහ L.B.තිලකාවතී</t>
  </si>
  <si>
    <t xml:space="preserve"> මාතර මර්චන්ට්PVT(LTD)</t>
  </si>
  <si>
    <t>V.S. ගජධීර</t>
  </si>
  <si>
    <t>H.G.J. ශාන්ත</t>
  </si>
  <si>
    <t>K.P. ඉන්ද්‍රානි</t>
  </si>
  <si>
    <t>M.A.G. කෞෂල්‍යා</t>
  </si>
  <si>
    <t xml:space="preserve">G.සිරිපාල </t>
  </si>
  <si>
    <t>C.N.වීරසිංහ</t>
  </si>
  <si>
    <t>T.U.A. සිරිවර්ධන</t>
  </si>
  <si>
    <t>W.B.E. සුසන්ත</t>
  </si>
  <si>
    <t>S.N. වීරකෝන්</t>
  </si>
  <si>
    <t>U.M.P.M. චමින්ද</t>
  </si>
  <si>
    <t>D.S. අභයසූරිය</t>
  </si>
  <si>
    <t>W.H.H. සුරංගිකා</t>
  </si>
  <si>
    <t>B.L.A. රංජිත්</t>
  </si>
  <si>
    <t>A.W.G.S. යාලිගෙසිංහ</t>
  </si>
  <si>
    <t>R.නන්දසේන</t>
  </si>
  <si>
    <t>G.H.S. කරුණාරත්න</t>
  </si>
  <si>
    <t>M.K. චන්ද්‍රලතා</t>
  </si>
  <si>
    <t>K.L.L. ජානක</t>
  </si>
  <si>
    <t>D.N. වීරසිරි</t>
  </si>
  <si>
    <t>M.P. ත්‍රිමහවිතාන</t>
  </si>
  <si>
    <t>P.A. සමරනායක</t>
  </si>
  <si>
    <t>M. කරීම් M.ෆරික්</t>
  </si>
  <si>
    <t>P.H.G.D. කුමාර</t>
  </si>
  <si>
    <t>N.S. විජේතුංග</t>
  </si>
  <si>
    <t>S.M. ගමාච්චිගේ</t>
  </si>
  <si>
    <t>E.P. අබේරත්න</t>
  </si>
  <si>
    <t>227/2ඒ, ශ්‍රී ධර්මවංශ මාවත, වල්පල, මාතර</t>
  </si>
  <si>
    <t>93, වලව්වත්ත, කොටුව, මාතර</t>
  </si>
  <si>
    <t>2016.04.25</t>
  </si>
  <si>
    <t>2016.03.02</t>
  </si>
  <si>
    <t>2016.06.02</t>
  </si>
  <si>
    <t>2016.04.05</t>
  </si>
  <si>
    <t>2016.04.27</t>
  </si>
  <si>
    <t>2016.02.13</t>
  </si>
  <si>
    <t>පාසල් මාවත, මඩිහ</t>
  </si>
  <si>
    <t>පික්චර් පැලස්, පරණ තංගල්ල පාර</t>
  </si>
  <si>
    <t>126ඒ, කුමාරදාස මාවත, හිත්තැටිය(නැ)</t>
  </si>
  <si>
    <t>42/1, මංගල පාර, මැද්දවත්ත</t>
  </si>
  <si>
    <t>කාර්ලුගෙවත්ත, මැද්දවත්ත, මාතර</t>
  </si>
  <si>
    <t>31ඒ, සිරි ධම්මරතන මාවත, පඹුරණ</t>
  </si>
  <si>
    <t>2016.04.04</t>
  </si>
  <si>
    <t>2016.05.10</t>
  </si>
  <si>
    <t>2016.02.16</t>
  </si>
  <si>
    <t>පුබුදු මාවත, මඩිහ(බ), කඹුරුගමුව</t>
  </si>
  <si>
    <t>10, මැද්දවත්ත, 6 හරස් පාර, වේරගම්පිට</t>
  </si>
  <si>
    <t>8, Y.M.B.A ගොඩනැගිල්ල, රාහුල පාර, මාතර</t>
  </si>
  <si>
    <t>41. මංගල පාර, මැද්දවත්ත</t>
  </si>
  <si>
    <t>80, යටියන පාර, වේරදුව</t>
  </si>
  <si>
    <t>62, ජනරජ මාවත, මැද්දවත්ත</t>
  </si>
  <si>
    <t>මුහුදු අරලිය මාවත, මැද්දවත්ත, මාතර</t>
  </si>
  <si>
    <t>1 පටුමඟ, කන්දෙවත්ත පාර, උයන්වත්ත</t>
  </si>
  <si>
    <t>2016.05.04</t>
  </si>
  <si>
    <t>2016.04.29</t>
  </si>
  <si>
    <t>623/ඩී/1/1, තංගල්ල පාර, මැද්දවත්ත</t>
  </si>
  <si>
    <t>32/16, අභය පෙදෙස, නූපේ</t>
  </si>
  <si>
    <t>49/11බී, 3 හරස් පාර, පරමුල්ල, පඹුරණ</t>
  </si>
  <si>
    <t>126, රාහුල පාර, මාතර</t>
  </si>
  <si>
    <t>307, පීක්වැල්ල, මාතර</t>
  </si>
  <si>
    <t>7, 4 හරස් පාර, වල්පල</t>
  </si>
  <si>
    <t>36/බී, දැල්කඩ පාර. මාතර</t>
  </si>
  <si>
    <t>2016.05.03</t>
  </si>
  <si>
    <t>2016.04.26</t>
  </si>
  <si>
    <t>302/16, අනගාරික ධර්මපාල මාවත, නූපේ</t>
  </si>
  <si>
    <t>30/37, මංගල පාර, මාතර</t>
  </si>
  <si>
    <t>වලව්වත්ත, වල්ගම- මැද</t>
  </si>
  <si>
    <t>සමාධ, ඇතින්තහේන, වේරදුව</t>
  </si>
  <si>
    <t>2/74, පොල්හේන, මාතර</t>
  </si>
  <si>
    <t>2016.20.24</t>
  </si>
  <si>
    <t>2016.02.25</t>
  </si>
  <si>
    <t>2016.09.06</t>
  </si>
  <si>
    <t>2016.06.01</t>
  </si>
  <si>
    <t>2016.06.22</t>
  </si>
  <si>
    <t>2016.02.26</t>
  </si>
  <si>
    <t>33, දුම්රියපොල පාර, මාතර</t>
  </si>
  <si>
    <t>විජය, රදම්පල, ඌරුගමුව</t>
  </si>
  <si>
    <t>111/ඒ, හිත්තැටිය මැද</t>
  </si>
  <si>
    <t>568ඒ, මැදහේන පාර, වෙලේගොඩ</t>
  </si>
  <si>
    <t>2016.02.27</t>
  </si>
  <si>
    <t>2016.04.21</t>
  </si>
  <si>
    <t>62ඩී, ගඩඩා වීදීය, මාතර</t>
  </si>
  <si>
    <t>40ඒ, පරමුල්ල පාර, පඹුරණ</t>
  </si>
  <si>
    <t xml:space="preserve">12, කුරුදුවත්ත, ඉසදින් </t>
  </si>
  <si>
    <t>මාධවී, ලක්ෂවත්ත පාර, මැද්දවත්ත</t>
  </si>
  <si>
    <t>210..47</t>
  </si>
  <si>
    <t>2016.05.17</t>
  </si>
  <si>
    <t>2016.03.04</t>
  </si>
  <si>
    <t>60, පරමුල්ල පාර, මාතර</t>
  </si>
  <si>
    <t>ලක්මාල් ගාර්ඩ්න්, කර මැටිය, කිරම</t>
  </si>
  <si>
    <t>හේන ගෙදර, හිත්තැටිය (නැ)</t>
  </si>
  <si>
    <t>බර</t>
  </si>
  <si>
    <t>191, හක්මණ පාර, තුඩාව</t>
  </si>
  <si>
    <t>168, නිසල, වල්ගම,මාතර</t>
  </si>
  <si>
    <t>70/7, ශ්‍රී සරණපාල නාහිමි මාවත, හිත්තැටිය</t>
  </si>
  <si>
    <t>2016.03.10</t>
  </si>
  <si>
    <t>34බී, මහමයා පාර, මාතර</t>
  </si>
  <si>
    <t>වල්පල, 2 හරස් පාර</t>
  </si>
  <si>
    <t>71/4,  1/1, මාර්කට් පාර, කොටුවේගොඩ</t>
  </si>
  <si>
    <t>4/8, දුම්රියපොල පාර, මාතර</t>
  </si>
  <si>
    <t>21, උපතිස්ස මාවත, 3 පටුමඟ, වල්ගම දකුණ</t>
  </si>
  <si>
    <t>2016.11.02</t>
  </si>
  <si>
    <t>2016.04.18</t>
  </si>
  <si>
    <t>366/25බී/3, 3 පටුමඟ, අනගාරික ධර්මපාල මාවත</t>
  </si>
  <si>
    <t>රාහුල පාර, මාතර</t>
  </si>
  <si>
    <t>39/48, මැදහේන පාර, වෙලේගොඩ</t>
  </si>
  <si>
    <t>දහහේනවත්ත, මඩිහ(නැ)</t>
  </si>
  <si>
    <t>55/4, කුමාරදාස මාවත</t>
  </si>
  <si>
    <t>2016.07.01</t>
  </si>
  <si>
    <t>2016.03.19</t>
  </si>
  <si>
    <t>61/ඒ, පරමුල්ල, 4 හරස් පාර</t>
  </si>
  <si>
    <t>131, ශ්‍රී සද්ධාතිස්ස නාහිමි මාවත, වල්ගම</t>
  </si>
  <si>
    <t>6, සිංහ පටුමඟ, හිත්තැටිය</t>
  </si>
  <si>
    <t>87, කොටුව, මාතර</t>
  </si>
  <si>
    <t>විජේසෙවන, 5 හරස් පාර, වේරගම්පිට</t>
  </si>
  <si>
    <t>2016.05.18</t>
  </si>
  <si>
    <t>2016.04.07</t>
  </si>
  <si>
    <t>2016.03.17</t>
  </si>
  <si>
    <t>88, පුබුදු මාවත, මඩිහ</t>
  </si>
  <si>
    <t>ගුණරත්න මුචලින්ද පිරිවෙන පාර, හිත්තැටිය(නැ)</t>
  </si>
  <si>
    <t>දිසාගෙවත්ත, උයන්වත්ත</t>
  </si>
  <si>
    <t>191/5, ගාලුපාර, වල්ගම</t>
  </si>
  <si>
    <t>සුහද, ගාලුපාර, වල්ගම</t>
  </si>
  <si>
    <t>22/10, 1 පටුමඟ, සද්ධාතිස්ස මාවත, වල්ගම</t>
  </si>
  <si>
    <t>2016.03.18</t>
  </si>
  <si>
    <t>2016.07.15</t>
  </si>
  <si>
    <t>2016.05.24</t>
  </si>
  <si>
    <t>410, ගාලුපාර, පඹුරණ</t>
  </si>
  <si>
    <t>382ඒ, අනගාරික ධර්මපාල මාවත</t>
  </si>
  <si>
    <t>5, මුදලින්ද පෙදෙස, හිත්තැටිය(නැ)</t>
  </si>
  <si>
    <t>29, ශ්‍රී දේවානන්ද මාවත, උයන්වත්ත</t>
  </si>
  <si>
    <t>281/2, කුමාරතුංග මාවත, මාතර</t>
  </si>
  <si>
    <t>58/ඒ/1/1, හුණුවත්ත පාර, පරමුල්ල, මාතර</t>
  </si>
  <si>
    <t>2016.08.18</t>
  </si>
  <si>
    <t>25, කැකණදුර, මැද්දවත්ත</t>
  </si>
  <si>
    <t>25, රාහුල පාර, මාතර</t>
  </si>
  <si>
    <t>ආරියජෝති මාවත, හිත්තැටිය</t>
  </si>
  <si>
    <t>45/30, දැල්කඩ පාර,මාතර</t>
  </si>
  <si>
    <t>2016.03.23</t>
  </si>
  <si>
    <t>21/7ඒ, 2 හරස් පාර, වල්පල</t>
  </si>
  <si>
    <t>35ඒ, අකුරැස්ස පාර, රාහුල හන්දිය</t>
  </si>
  <si>
    <t>2, සේනානායක පාර, ඉසදින්, මාතර</t>
  </si>
  <si>
    <t>43/19, සද්ධාතිස්ස මාවත, වල්ගම</t>
  </si>
  <si>
    <t>119/7, සුනන්ද මාවත, වල්ගම (උ)</t>
  </si>
  <si>
    <t>2016.03.28</t>
  </si>
  <si>
    <t>2016.06.27</t>
  </si>
  <si>
    <t xml:space="preserve">Matara Trade and commerce Asociation </t>
  </si>
  <si>
    <t>BA 275A/2017</t>
  </si>
  <si>
    <t>BA301/2016</t>
  </si>
  <si>
    <t>BA302/2016</t>
  </si>
  <si>
    <t>S.M. වික්‍රමසිංහ</t>
  </si>
  <si>
    <t>J.P.Y. නයෝමි</t>
  </si>
  <si>
    <t>H.T.V.K. විජේසූරිය</t>
  </si>
  <si>
    <t>R.K.විල්සන්</t>
  </si>
  <si>
    <t>G. වීරකෝන්</t>
  </si>
  <si>
    <t>S.L.N. කුමාර</t>
  </si>
  <si>
    <t>W.D.J.C.ද සිල්වා</t>
  </si>
  <si>
    <t>S.N. සූරියආරච්චි</t>
  </si>
  <si>
    <t>G.R. සිල්වා</t>
  </si>
  <si>
    <t>M.Z.S.නස්රානා</t>
  </si>
  <si>
    <t>M.Z.S. නස්රානා</t>
  </si>
  <si>
    <t>P.V. චන්ද්‍රාවතී</t>
  </si>
  <si>
    <t>M.R. විදානගමගේ</t>
  </si>
  <si>
    <t>L.P.D. තරංග</t>
  </si>
  <si>
    <t>S.M.S. මවුලානා</t>
  </si>
  <si>
    <t>G.W. මංගලිකා</t>
  </si>
  <si>
    <t>T.S. ගුරුගමගේ</t>
  </si>
  <si>
    <t>J. වීරකෝන්</t>
  </si>
  <si>
    <t>R.P. දයානන්ද</t>
  </si>
  <si>
    <t>B.A. මංගලිකා</t>
  </si>
  <si>
    <t>S.N. තේම්ස්</t>
  </si>
  <si>
    <t>A.H.K. නන්දදේව D.H.නන්දදේව</t>
  </si>
  <si>
    <t>A.Y.H.R. ද සිල්වා</t>
  </si>
  <si>
    <t>මයිකල් ජෝති Aquaculture Lifestyle</t>
  </si>
  <si>
    <t>A.P. කුමාර</t>
  </si>
  <si>
    <t>පූජ්‍ය ගැටමාන්නේ ධම්මකිත්ති</t>
  </si>
  <si>
    <t>J. රණතුංග</t>
  </si>
  <si>
    <t>C.P.M.I. පී වෛද්‍යරත්න</t>
  </si>
  <si>
    <t>D.C. අබේගුණරත්න</t>
  </si>
  <si>
    <t>R.K.ගජධීර</t>
  </si>
  <si>
    <t>T. සුනිල්</t>
  </si>
  <si>
    <t>W.A.P. චින්තක</t>
  </si>
  <si>
    <t>H.B.පියපාල</t>
  </si>
  <si>
    <t>H.D. ඩග්ලස්</t>
  </si>
  <si>
    <t>D.G. ශිරෝමි</t>
  </si>
  <si>
    <t>H.V.G. අමරසේන</t>
  </si>
  <si>
    <t>G.E.H. වෙදගේ</t>
  </si>
  <si>
    <t>P.ගුණවර්ධන</t>
  </si>
  <si>
    <t>C.T. කහදුගොඩ</t>
  </si>
  <si>
    <t>W.J. ලියනාරච්චි</t>
  </si>
  <si>
    <t>L.W.රණතුංග</t>
  </si>
  <si>
    <t>L.H. විජේරත්න</t>
  </si>
  <si>
    <t>D.S.S. ලියනගේ</t>
  </si>
  <si>
    <t>ග</t>
  </si>
  <si>
    <t>BA 253A/2016</t>
  </si>
  <si>
    <t>සාමානාධිකාරී, ජාතික නිවාස සංවර්ධන අධිකාරිය</t>
  </si>
  <si>
    <t>H.M. කරුණාතිලක</t>
  </si>
  <si>
    <t>A.D. ආරියරත්න</t>
  </si>
  <si>
    <t>M.W.M. වාහීම්</t>
  </si>
  <si>
    <t>S.L. ජයරත්න</t>
  </si>
  <si>
    <t>D.K.කොටහේවගේ</t>
  </si>
  <si>
    <t>K.A. පද්මලතා</t>
  </si>
  <si>
    <t>B.S. කරුණාසේන</t>
  </si>
  <si>
    <t>H.B.M. සඳමාල්</t>
  </si>
  <si>
    <t>H.M.S.එදිරිවීර P.L.R.රත්නකුමාරි</t>
  </si>
  <si>
    <t>P.අබේවික්‍රම</t>
  </si>
  <si>
    <t>G.H.S.S. කුමාර</t>
  </si>
  <si>
    <t>R.P. සජීවනී</t>
  </si>
  <si>
    <t>G.V. ප්‍රදීප්</t>
  </si>
  <si>
    <t>S.T.O.A.පෙරේරා</t>
  </si>
  <si>
    <t>S.M. පීරිස්</t>
  </si>
  <si>
    <t>I. වීරසිංහ</t>
  </si>
  <si>
    <t>K.G.T. නන්දන</t>
  </si>
  <si>
    <t>L.L. ගංගොඩගම</t>
  </si>
  <si>
    <t>T. ජගත්සිරි</t>
  </si>
  <si>
    <t>A. ජයසිංහ</t>
  </si>
  <si>
    <t>E.S. වික්‍රමරත්න</t>
  </si>
  <si>
    <t>G.M. හෙට්ටිආරච්චි</t>
  </si>
  <si>
    <t>M.W. ගුණසේන</t>
  </si>
  <si>
    <t>I.L.D. ජයවීර</t>
  </si>
  <si>
    <t>D.K.K. වික්‍රමරත්න</t>
  </si>
  <si>
    <t>B.V.P. මදුසංකි</t>
  </si>
  <si>
    <t>V.G.S. අයේෂාන්</t>
  </si>
  <si>
    <t>P.H.W.A.A.S. වික්‍රමරත්න</t>
  </si>
  <si>
    <t>B.S.K.B. ද සිල්වා</t>
  </si>
  <si>
    <t>P.M. වීරප්පෙරුම</t>
  </si>
  <si>
    <t>N.H.A. පෙරේරා</t>
  </si>
  <si>
    <t>K.M. ජයමාල්</t>
  </si>
  <si>
    <t>P.V.G.I.ධර්මශාන්ති</t>
  </si>
  <si>
    <t>A.M.A. ශාන්ත</t>
  </si>
  <si>
    <t>R.S.K. උයනහේවා G.W. ක්‍රිෂාන්තිමාලා</t>
  </si>
  <si>
    <t>K.K.B.K. විජේසිරිවර්ධන</t>
  </si>
  <si>
    <t>S. පල්ලවත්තගේ</t>
  </si>
  <si>
    <t>P.C. සුරවීර S.එදිරිහේවා</t>
  </si>
  <si>
    <t>W.H. අමරාවතී</t>
  </si>
  <si>
    <t>S. කුමාරගේ</t>
  </si>
  <si>
    <t>L.K. බන්දුසේන</t>
  </si>
  <si>
    <t>K.S.T.රමනි</t>
  </si>
  <si>
    <t>M.F.A. ශෙයිමා</t>
  </si>
  <si>
    <t>M.K.M. සාරික්</t>
  </si>
  <si>
    <t>C.වන්නිආරච්චි</t>
  </si>
  <si>
    <t>P.L.R. මුතුකුමාරණ</t>
  </si>
  <si>
    <t>52/9, ජනරජ මාවත, මැද්දවත්ත</t>
  </si>
  <si>
    <t>69ඒ, වේළුවනාරාම පාර, වේරදුව</t>
  </si>
  <si>
    <t>176/17,  ඇලවේල්ල පාර, ඇලෙන්එගොඩවත්ත, හිත්තැටිය(නැ)</t>
  </si>
  <si>
    <t>2016.03.29</t>
  </si>
  <si>
    <t>2016.06.17</t>
  </si>
  <si>
    <t>M.P.P. ට්‍රේඩින් පුද්. සමා, කොටුවේගොඩ, මාතර</t>
  </si>
  <si>
    <t>27/13, සම්බෝධි මාවත, පල්ලිමුල්ල</t>
  </si>
  <si>
    <t>66/2, සිරි ධම්මරතන මාවත, පොල්හේන</t>
  </si>
  <si>
    <t>මැණිකෙගෙවත්ත, මඩිහ, කඹුරුගමුව</t>
  </si>
  <si>
    <t>30/11, SIC නගරය, මැද්දවත්ත</t>
  </si>
  <si>
    <t>14, උඩපීක්වැල්ල පාර.</t>
  </si>
  <si>
    <t>2016.04.20</t>
  </si>
  <si>
    <t>36බී. දැල්කඩ පාර, මාතර</t>
  </si>
  <si>
    <t>හේමචන්ද්‍ර හාඩ්වෙයාර්, තුඩාව, මාතර</t>
  </si>
  <si>
    <t>696/ඒ, එස්.කේ. නගරය, මැද්දවත්ත</t>
  </si>
  <si>
    <t>178, ශ්‍රි ධර්මවංශ මාවත, වේරගම්පිට</t>
  </si>
  <si>
    <t>5, උස්මාන් පාර, ඉසදින්</t>
  </si>
  <si>
    <t>2016.03.31</t>
  </si>
  <si>
    <t>2016.30.31</t>
  </si>
  <si>
    <t>2016.12.26</t>
  </si>
  <si>
    <t>2016.05.19</t>
  </si>
  <si>
    <t>2016.04.01</t>
  </si>
  <si>
    <t>අනෝමා, පිටමුල්ල, කඹුරුපිටිය</t>
  </si>
  <si>
    <t>සුරබි, මැදපාර, වෙලේගොඩ</t>
  </si>
  <si>
    <t>5/20, සරම්මුදලි මාවත.</t>
  </si>
  <si>
    <t>2016.12.01</t>
  </si>
  <si>
    <t>ශ්‍රි ධර්මවංශ මාවත, වේරගම්පිට</t>
  </si>
  <si>
    <t>281, ගුණවර්ධන මාවත, කොටුවේගොඩ</t>
  </si>
  <si>
    <t>36, තොටමුණ, මාතර</t>
  </si>
  <si>
    <t>පේමානන්ද මාවත, දෙල්ගහවත්ත, මඩිහ</t>
  </si>
  <si>
    <t>12, මඩිහ පාර, පොල්හේන</t>
  </si>
  <si>
    <t>4, ගොරකගහවත්ත, සිරිසේන ගුණතිලක මාවත, වල්ගම</t>
  </si>
  <si>
    <t>2016.07.04</t>
  </si>
  <si>
    <t>2016.04.08</t>
  </si>
  <si>
    <t>390, කුමාරතුංග මාවත, මාතර</t>
  </si>
  <si>
    <t>උපතිස්ස මාවත, 1 පටුමඟ, වල්ගම</t>
  </si>
  <si>
    <t>70/4. සරණපාල නාහිමි මාවත, හිත්තැටිය (නැ)</t>
  </si>
  <si>
    <t>14, මුදලින්ද පාර, හිත්තැටිය (නැ)</t>
  </si>
  <si>
    <t>බෝගහ කොරටුව, හිත්තැටිය(බ)</t>
  </si>
  <si>
    <t>19, කුමාරදාස මාවත.</t>
  </si>
  <si>
    <t>30/6, අබේගුණරත්න මාවත, වෙලේගොඩ</t>
  </si>
  <si>
    <t>31/17, දිසාගෙවත්ත, වේරගම්පිට, පන්සල පාර</t>
  </si>
  <si>
    <t>715/2, ශ්‍රි ධර්මරාම මාවත, කොටුව, මාතර</t>
  </si>
  <si>
    <t>25, ගොඩඋඩවත්ත, කඹුරුගමුව, මඩිහ</t>
  </si>
  <si>
    <t>2016.04.19.</t>
  </si>
  <si>
    <t>2016.05.23</t>
  </si>
  <si>
    <t>මාධව, කොටවිල, කඹුරුගමුව</t>
  </si>
  <si>
    <t>12ඒ, කොනේවත්ත, පහල විටියල, තිහගොඩ</t>
  </si>
  <si>
    <t>52/19, පරමුල්ල පාර, පඹුරණ, මාතර</t>
  </si>
  <si>
    <t>37/30, දැල්කඩ පාර, මාතර</t>
  </si>
  <si>
    <t>2016.04.22</t>
  </si>
  <si>
    <t>2016.09.19</t>
  </si>
  <si>
    <t>2016.09.25</t>
  </si>
  <si>
    <t>12, ශාන්ත තෝමස් මාවත</t>
  </si>
  <si>
    <t>විදුරුවන, හිත්තැටිය මැද</t>
  </si>
  <si>
    <t>8සී, 1 පටුමඟ, උයන්වත්ත(ද)</t>
  </si>
  <si>
    <t>130/1, මීරා පාර, ඉසදින්</t>
  </si>
  <si>
    <t>14/9, මැදපාර, පල්ලිමුල්ල</t>
  </si>
  <si>
    <t>2016.07.21</t>
  </si>
  <si>
    <t>සර් චිත්තමිපලම් ඒ ගාඩ්නර් මාවත, කොළඹ 02(කම්මල්වත්ත)</t>
  </si>
  <si>
    <t>සර් චිත්තම්පලම් ඒ ගාඩ්නර් මාවත, කොළඹ 02 ( නූපවෙල)</t>
  </si>
  <si>
    <t>14/82, මඩිහ කනත්තගොඩ පාර, මාතර</t>
  </si>
  <si>
    <t>2016.04.28</t>
  </si>
  <si>
    <t>21/2ඒ, 2 හරස් පාර, වල්පල</t>
  </si>
  <si>
    <t>2, ලිඳ පාර, පල්ලිමුල්ල</t>
  </si>
  <si>
    <t>53/බී, ශ්‍රි රතනපාල මාවත</t>
  </si>
  <si>
    <t>216.09.02</t>
  </si>
  <si>
    <t>2016.10.18</t>
  </si>
  <si>
    <t>2016.05.02</t>
  </si>
  <si>
    <t>115, රාහුල පාර, මාතර</t>
  </si>
  <si>
    <t>219, මහපැලවත්ත, හක්මණ පාර, තුඩාව</t>
  </si>
  <si>
    <t>31, උයන්වත්ත (ද)</t>
  </si>
  <si>
    <t>253, මහපැලවත්ත, තුඩාව(ද)</t>
  </si>
  <si>
    <t>135, සමඟි මාවත, තුඩාව</t>
  </si>
  <si>
    <t>33, ඇලමෝදරවත්ත, හිත්තැටිය මැද</t>
  </si>
  <si>
    <t>2016.04.03</t>
  </si>
  <si>
    <t>2016.05.31</t>
  </si>
  <si>
    <t>2016.06.03</t>
  </si>
  <si>
    <t>දෙනියාය පාර, වරල්ල</t>
  </si>
  <si>
    <t>131, සද්ධාතිස්ස මාවත, වල්ගම</t>
  </si>
  <si>
    <t>18, පුංචි පාදිලියවත්ත, හිත්තැටිය</t>
  </si>
  <si>
    <t>33/3, පල්ලියගුරු මාවත, රාහුල හන්දිය,නූපේ</t>
  </si>
  <si>
    <t>1/6, බාරොන් වෛද්‍යරත්න මාවත, උයන්වත්ත</t>
  </si>
  <si>
    <t>2016.05.09</t>
  </si>
  <si>
    <t>216.07.14</t>
  </si>
  <si>
    <t>37, හක්මණ පාර, මාතර</t>
  </si>
  <si>
    <t>කැබලි අංක 4, 5 හරස් පාර, නූපේ, මාතර</t>
  </si>
  <si>
    <t>63ඒ, මහපැලවත්ත, තුඩාව</t>
  </si>
  <si>
    <t>23, හිත්තැටිය (නැ), බෝතුරාගම, මාතර</t>
  </si>
  <si>
    <t>2016.05.11</t>
  </si>
  <si>
    <t>2016.10.21</t>
  </si>
  <si>
    <t>2016.05.12</t>
  </si>
  <si>
    <t>350, කුමාරතුංග මාවත, නූපේ, මාතර</t>
  </si>
  <si>
    <t>47ඒ, කුමාරදාස මාවත, වැලිවේරිය, මාතර</t>
  </si>
  <si>
    <t>147, මහවීදිය, දෙනියාය</t>
  </si>
  <si>
    <t>3/2, 1 පටුමඟ, පරමුල්ල, පඹුරණ</t>
  </si>
  <si>
    <t>219, අනගාරික ධර්මපාල මාවත, නූපේ</t>
  </si>
  <si>
    <t>2016.05.13</t>
  </si>
  <si>
    <t>2016.07.13</t>
  </si>
  <si>
    <t>තුසිත, නවෝදය මාවත, වල්ගම</t>
  </si>
  <si>
    <t>බ්‍රවුන්ස් හිල්, මාතර</t>
  </si>
  <si>
    <t>සරත්, බ්‍රවුන්ස් හිල්, මාතර</t>
  </si>
  <si>
    <t>05, 5 හරස් පාර, වල්පල</t>
  </si>
  <si>
    <t>107/3, ධර්මරත්න මාවත, වේරගම්පිට</t>
  </si>
  <si>
    <t>2016.05.05</t>
  </si>
  <si>
    <t>2016.06.16</t>
  </si>
  <si>
    <t>192, ධර්මපාල මාවත, මාතර</t>
  </si>
  <si>
    <t>17, තොටමුණ පාර, තොටමුණ</t>
  </si>
  <si>
    <t>65, සුධර්මාරාම පාර, මඩිහ</t>
  </si>
  <si>
    <t>449/6, පඹුරණ, මාතර</t>
  </si>
  <si>
    <t>2016.09.28</t>
  </si>
  <si>
    <t>2016.05.20</t>
  </si>
  <si>
    <t>150/4, ගුණතිලක මාවත, වල්ගම</t>
  </si>
  <si>
    <t>5/15, දෙනගම ගෙදර, හිත්තැටිය මැද</t>
  </si>
  <si>
    <t>7/2, සම්බෝධි මාවත</t>
  </si>
  <si>
    <t>54, මිහිදු පෙදෙස, වෙලේවත්ත</t>
  </si>
  <si>
    <t>344එෆ්, අනගාරික ධර්මපාල මාවත, නූපේ</t>
  </si>
  <si>
    <t>2016.07.05</t>
  </si>
  <si>
    <t>2016.08.04</t>
  </si>
  <si>
    <t>BA 303/2016</t>
  </si>
  <si>
    <t>BA400/2016</t>
  </si>
  <si>
    <t>BA 403/2016</t>
  </si>
  <si>
    <t>BA 404/2016</t>
  </si>
  <si>
    <t>BA401/2016</t>
  </si>
  <si>
    <t>BA402/2016</t>
  </si>
  <si>
    <t>BA 399/2016</t>
  </si>
  <si>
    <t>BA 398/2016</t>
  </si>
  <si>
    <t>BA 397/2016</t>
  </si>
  <si>
    <t>BA 396/2016</t>
  </si>
  <si>
    <t>BA 395/2016</t>
  </si>
  <si>
    <t>BA 394/2016</t>
  </si>
  <si>
    <t>BA 393/2016</t>
  </si>
  <si>
    <t>BA 392/2016</t>
  </si>
  <si>
    <t>BA 391/2016</t>
  </si>
  <si>
    <t>BA 390/2016</t>
  </si>
  <si>
    <t>BA 389/2016</t>
  </si>
  <si>
    <t>BA 388/2016</t>
  </si>
  <si>
    <t>BA 387/2016</t>
  </si>
  <si>
    <t>BA 386/2016</t>
  </si>
  <si>
    <t>BA 385/2016</t>
  </si>
  <si>
    <t>BA 384/2016</t>
  </si>
  <si>
    <t>BA 383/2016</t>
  </si>
  <si>
    <t>BA 382/2016</t>
  </si>
  <si>
    <t>BA 381/2016</t>
  </si>
  <si>
    <t>BA 380/2016</t>
  </si>
  <si>
    <t>BA 379/2016</t>
  </si>
  <si>
    <t>BA 378/2016</t>
  </si>
  <si>
    <t>BA 377/2016</t>
  </si>
  <si>
    <t>BA 376/2016</t>
  </si>
  <si>
    <t>BA 375/2016</t>
  </si>
  <si>
    <t>BA 374/2016</t>
  </si>
  <si>
    <t>BA 373/2016</t>
  </si>
  <si>
    <t>BA 372/2016</t>
  </si>
  <si>
    <t>BA 371/2016</t>
  </si>
  <si>
    <t>BA 370/2016</t>
  </si>
  <si>
    <t>BA 369/2016</t>
  </si>
  <si>
    <t>BA 368/2016</t>
  </si>
  <si>
    <t>BA 367/2016</t>
  </si>
  <si>
    <t>BA 366/2016</t>
  </si>
  <si>
    <t>BA 365/2016</t>
  </si>
  <si>
    <t>BA 364/2016</t>
  </si>
  <si>
    <t>BA 363/2016</t>
  </si>
  <si>
    <t>BA 362/2016</t>
  </si>
  <si>
    <t>BA 361/2016</t>
  </si>
  <si>
    <t>BA 360/2016</t>
  </si>
  <si>
    <t>BA 359/2016</t>
  </si>
  <si>
    <t>BA 358/2016</t>
  </si>
  <si>
    <t>BA 357/2016</t>
  </si>
  <si>
    <t>BA 356/2016</t>
  </si>
  <si>
    <t>BA 355/2016</t>
  </si>
  <si>
    <t>BA 354/2016</t>
  </si>
  <si>
    <t>BA 353/2016</t>
  </si>
  <si>
    <t>BA 352/2016</t>
  </si>
  <si>
    <t>BA 351/2016</t>
  </si>
  <si>
    <t>BA 350/2016</t>
  </si>
  <si>
    <t>BA 349/2016</t>
  </si>
  <si>
    <t>BA 348/2016</t>
  </si>
  <si>
    <t>BA 347/2016</t>
  </si>
  <si>
    <t>BA 346/2016</t>
  </si>
  <si>
    <t>BA 345/2016</t>
  </si>
  <si>
    <t>BA 344/2016</t>
  </si>
  <si>
    <t>BA 343/2016</t>
  </si>
  <si>
    <t>BA 342/2016</t>
  </si>
  <si>
    <t>BA 341/2016</t>
  </si>
  <si>
    <t>BA 340/2016</t>
  </si>
  <si>
    <t>BA 339/2016</t>
  </si>
  <si>
    <t>BA 338/2016</t>
  </si>
  <si>
    <t>BA 337/2016</t>
  </si>
  <si>
    <t>BA 336/2016</t>
  </si>
  <si>
    <t>BA 335/2016</t>
  </si>
  <si>
    <t>BA 334/2016</t>
  </si>
  <si>
    <t>BA 333/2016</t>
  </si>
  <si>
    <t>BA 332/2016</t>
  </si>
  <si>
    <t>BA 331/2016</t>
  </si>
  <si>
    <t>BA 330/2016</t>
  </si>
  <si>
    <t>BA 329/2016</t>
  </si>
  <si>
    <t>BA 328/2016</t>
  </si>
  <si>
    <t>BA 327/2016</t>
  </si>
  <si>
    <t>BA 326/2016</t>
  </si>
  <si>
    <t>BA 325/2016</t>
  </si>
  <si>
    <t>BA 324/2016</t>
  </si>
  <si>
    <t>BA 323/2016</t>
  </si>
  <si>
    <t>BA 322/2016</t>
  </si>
  <si>
    <t>BA 321/2016</t>
  </si>
  <si>
    <t>BA 320/2016</t>
  </si>
  <si>
    <t>BA 319/2016</t>
  </si>
  <si>
    <t>BA 318/2016</t>
  </si>
  <si>
    <t>BA 317/2016</t>
  </si>
  <si>
    <t>BA 316/2016</t>
  </si>
  <si>
    <t>BA 315/2016</t>
  </si>
  <si>
    <t>BA 314/2016</t>
  </si>
  <si>
    <t>BA 313/2016</t>
  </si>
  <si>
    <t>BA 312/2016</t>
  </si>
  <si>
    <t>BA 311/2016</t>
  </si>
  <si>
    <t>BA 310/2016</t>
  </si>
  <si>
    <t>BA 309/2016</t>
  </si>
  <si>
    <t>BA 308/2016</t>
  </si>
  <si>
    <t>BA 307/2016</t>
  </si>
  <si>
    <t>BA 306/2016</t>
  </si>
  <si>
    <t>BA 305/2016</t>
  </si>
  <si>
    <t>BA 304/2016</t>
  </si>
  <si>
    <t>BA500/2016</t>
  </si>
  <si>
    <t>BA 499/2016</t>
  </si>
  <si>
    <t>BA 498/2016</t>
  </si>
  <si>
    <t>BA 497/2016</t>
  </si>
  <si>
    <t>BA 496/2016</t>
  </si>
  <si>
    <t>BA 495/2016</t>
  </si>
  <si>
    <t>BA 494/2016</t>
  </si>
  <si>
    <t>BA 493/2016</t>
  </si>
  <si>
    <t>BA 492/2016</t>
  </si>
  <si>
    <t>BA 491/2016</t>
  </si>
  <si>
    <t>BA 490/2016</t>
  </si>
  <si>
    <t>BA 489/2016</t>
  </si>
  <si>
    <t>BA 488/2016</t>
  </si>
  <si>
    <t>BA 487/2016</t>
  </si>
  <si>
    <t>BA 486/2016</t>
  </si>
  <si>
    <t>BA 485/2016</t>
  </si>
  <si>
    <t>BA 484/2016</t>
  </si>
  <si>
    <t>BA 483/2016</t>
  </si>
  <si>
    <t>BA 482/2016</t>
  </si>
  <si>
    <t>BA 481/2016</t>
  </si>
  <si>
    <t>BA 480/2016</t>
  </si>
  <si>
    <t>BA 479/2016</t>
  </si>
  <si>
    <t>BA 478/2016</t>
  </si>
  <si>
    <t>BA 477/2016</t>
  </si>
  <si>
    <t>BA 476/2016</t>
  </si>
  <si>
    <t>BA 475/2016</t>
  </si>
  <si>
    <t>BA 474/2016</t>
  </si>
  <si>
    <t>BA 473/2016</t>
  </si>
  <si>
    <t>BA 472/2016</t>
  </si>
  <si>
    <t>BA 471/2016</t>
  </si>
  <si>
    <t>BA 470/2016</t>
  </si>
  <si>
    <t>BA 469/2016</t>
  </si>
  <si>
    <t>BA 468/2016</t>
  </si>
  <si>
    <t>BA 467/2016</t>
  </si>
  <si>
    <t>BA 466/2016</t>
  </si>
  <si>
    <t>BA 465/2016</t>
  </si>
  <si>
    <t>BA 464/2016</t>
  </si>
  <si>
    <t>BA 463/2016</t>
  </si>
  <si>
    <t>BA 462/2016</t>
  </si>
  <si>
    <t>BA 461/2016</t>
  </si>
  <si>
    <t>BA 460/2016</t>
  </si>
  <si>
    <t>BA 459/2016</t>
  </si>
  <si>
    <t>BA 458/2016</t>
  </si>
  <si>
    <t>BA 457/2016</t>
  </si>
  <si>
    <t>BA 456/2016</t>
  </si>
  <si>
    <t>BA 455/2016</t>
  </si>
  <si>
    <t>BA 454/2016</t>
  </si>
  <si>
    <t>BA 453/2016</t>
  </si>
  <si>
    <t>BA 452/2016</t>
  </si>
  <si>
    <t>BA 451/2016</t>
  </si>
  <si>
    <t>BA 450/2016</t>
  </si>
  <si>
    <t>BA 449/2016</t>
  </si>
  <si>
    <t>BA 448/2016</t>
  </si>
  <si>
    <t>BA 447/2016</t>
  </si>
  <si>
    <t>BA 446/2016</t>
  </si>
  <si>
    <t>BA 445/2016</t>
  </si>
  <si>
    <t>BA 444/2016</t>
  </si>
  <si>
    <t>BA 443/2016</t>
  </si>
  <si>
    <t>BA 442/2016</t>
  </si>
  <si>
    <t>BA 441/2016</t>
  </si>
  <si>
    <t>BA 440/2016</t>
  </si>
  <si>
    <t>BA 439/2016</t>
  </si>
  <si>
    <t>BA 438/2016</t>
  </si>
  <si>
    <t>BA 437/2016</t>
  </si>
  <si>
    <t>BA 436/2016</t>
  </si>
  <si>
    <t>BA 435/2016</t>
  </si>
  <si>
    <t>BA 434/2016</t>
  </si>
  <si>
    <t>BA 433/2016</t>
  </si>
  <si>
    <t>BA 432/2016</t>
  </si>
  <si>
    <t>BA 431/2016</t>
  </si>
  <si>
    <t>BA 430/2016</t>
  </si>
  <si>
    <t>BA 429/2016</t>
  </si>
  <si>
    <t>BA 428/2016</t>
  </si>
  <si>
    <t>BA 427/2016</t>
  </si>
  <si>
    <t>BA 426/2016</t>
  </si>
  <si>
    <t>BA 425/2016</t>
  </si>
  <si>
    <t>BA 424/2016</t>
  </si>
  <si>
    <t>BA 423/2016</t>
  </si>
  <si>
    <t>BA 422/2016</t>
  </si>
  <si>
    <t>BA 421/2016</t>
  </si>
  <si>
    <t>BA 420/2016</t>
  </si>
  <si>
    <t>BA 419/2016</t>
  </si>
  <si>
    <t>BA 418/2016</t>
  </si>
  <si>
    <t>BA 417/2016</t>
  </si>
  <si>
    <t>BA 416/2016</t>
  </si>
  <si>
    <t>BA 415/2016</t>
  </si>
  <si>
    <t>BA 414/2016</t>
  </si>
  <si>
    <t>BA 413/2016</t>
  </si>
  <si>
    <t>BA 412/2016</t>
  </si>
  <si>
    <t>BA 411/2016</t>
  </si>
  <si>
    <t>BA 410/2016</t>
  </si>
  <si>
    <t>BA 409/2016</t>
  </si>
  <si>
    <t>BA 408/2016</t>
  </si>
  <si>
    <t>BA 407/2016</t>
  </si>
  <si>
    <t>BA 406/2016</t>
  </si>
  <si>
    <t>BA 405/2016</t>
  </si>
  <si>
    <t>BA501/2016</t>
  </si>
  <si>
    <t>BA502/2016</t>
  </si>
  <si>
    <t>BA503/2016</t>
  </si>
  <si>
    <t>BA504/2016</t>
  </si>
  <si>
    <t>BA 505/2016</t>
  </si>
  <si>
    <t>BA 506/2016</t>
  </si>
  <si>
    <t>BA 507/2016</t>
  </si>
  <si>
    <t>BA 509/2016</t>
  </si>
  <si>
    <t>BA 510/2016</t>
  </si>
  <si>
    <t>BA 511/2016</t>
  </si>
  <si>
    <t>BA 512/2016</t>
  </si>
  <si>
    <t>BA 513/2016</t>
  </si>
  <si>
    <t>BA 514/2016</t>
  </si>
  <si>
    <t>BA 515/2016</t>
  </si>
  <si>
    <t>BA 516/2016</t>
  </si>
  <si>
    <t>BA 517/2016</t>
  </si>
  <si>
    <t>BA 518/2016</t>
  </si>
  <si>
    <t>BA 519/2016</t>
  </si>
  <si>
    <t>BA 520/2016</t>
  </si>
  <si>
    <t>BA 521/2016</t>
  </si>
  <si>
    <t>BA 522/2016</t>
  </si>
  <si>
    <t>BA 523/2016</t>
  </si>
  <si>
    <t>BA 524/2016</t>
  </si>
  <si>
    <t>BA 525/2016</t>
  </si>
  <si>
    <t>BA 526/2016</t>
  </si>
  <si>
    <t>BA 527/2016</t>
  </si>
  <si>
    <t>BA 528/2016</t>
  </si>
  <si>
    <t>BA 529/2016</t>
  </si>
  <si>
    <t>BA 530/2016</t>
  </si>
  <si>
    <t>BA 531/2016</t>
  </si>
  <si>
    <t>BA 532/2016</t>
  </si>
  <si>
    <t>BA 533/2016</t>
  </si>
  <si>
    <t>BA 534/2016</t>
  </si>
  <si>
    <t>BA 535/2016</t>
  </si>
  <si>
    <t>BA 536/2016</t>
  </si>
  <si>
    <t>BA 537/2016</t>
  </si>
  <si>
    <t>BA 538/2016</t>
  </si>
  <si>
    <t>BA 539/2016</t>
  </si>
  <si>
    <t>BA 540/2016</t>
  </si>
  <si>
    <t>BA 541/2016</t>
  </si>
  <si>
    <t>BA 542/2016</t>
  </si>
  <si>
    <t>BA 543/2016</t>
  </si>
  <si>
    <t>BA 544/2016</t>
  </si>
  <si>
    <t>BA 545/2016</t>
  </si>
  <si>
    <t>BA 546/2016</t>
  </si>
  <si>
    <t>BA 547/2016</t>
  </si>
  <si>
    <t>BA 548/2016</t>
  </si>
  <si>
    <t>BA 549/2016</t>
  </si>
  <si>
    <t>BA 550/2016</t>
  </si>
  <si>
    <t>BA 551/2016</t>
  </si>
  <si>
    <t>BA 552/2016</t>
  </si>
  <si>
    <t>BA 553/2016</t>
  </si>
  <si>
    <t>BA 554/2016</t>
  </si>
  <si>
    <t>BA 555/2016</t>
  </si>
  <si>
    <t>BA 556/2016</t>
  </si>
  <si>
    <t>BA 557/2016</t>
  </si>
  <si>
    <t>BA 558/2016</t>
  </si>
  <si>
    <t>BA 559/2016</t>
  </si>
  <si>
    <t>BA 560/2016</t>
  </si>
  <si>
    <t>BA 561/2016</t>
  </si>
  <si>
    <t>BA 562/2016</t>
  </si>
  <si>
    <t>BA 563/2016</t>
  </si>
  <si>
    <t>BA 564/2016</t>
  </si>
  <si>
    <t>BA 565/2016</t>
  </si>
  <si>
    <t>BA 566/2016</t>
  </si>
  <si>
    <t>BA 567/2016</t>
  </si>
  <si>
    <t>BA 568/2016</t>
  </si>
  <si>
    <t>BA 569/2016</t>
  </si>
  <si>
    <t>BA 570/2016</t>
  </si>
  <si>
    <t>BA 571/2016</t>
  </si>
  <si>
    <t>BA 572/2016</t>
  </si>
  <si>
    <t>BA 573/2016</t>
  </si>
  <si>
    <t>BA 574/2016</t>
  </si>
  <si>
    <t>BA 575/2016</t>
  </si>
  <si>
    <t>BA 576/2016</t>
  </si>
  <si>
    <t>BA 577/2016</t>
  </si>
  <si>
    <t>BA 578/2016</t>
  </si>
  <si>
    <t>BA 579/2016</t>
  </si>
  <si>
    <t>BA 580/2016</t>
  </si>
  <si>
    <t>BA 581/2016</t>
  </si>
  <si>
    <t>BA 582/2016</t>
  </si>
  <si>
    <t>BA 583/2016</t>
  </si>
  <si>
    <t>BA 584/2016</t>
  </si>
  <si>
    <t>BA 585/2016</t>
  </si>
  <si>
    <t>BA 586/2016</t>
  </si>
  <si>
    <t>BA 587/2016</t>
  </si>
  <si>
    <t>BA 588/2016</t>
  </si>
  <si>
    <t>BA 589/2016</t>
  </si>
  <si>
    <t>BA 590/2016</t>
  </si>
  <si>
    <t>BA 591/2016</t>
  </si>
  <si>
    <t>BA 592/2016</t>
  </si>
  <si>
    <t>BA 593/2016</t>
  </si>
  <si>
    <t>BA 594/2016</t>
  </si>
  <si>
    <t>BA 595/2016</t>
  </si>
  <si>
    <t>BA 596/2016</t>
  </si>
  <si>
    <t>BA 597/2016</t>
  </si>
  <si>
    <t>BA 598/2016</t>
  </si>
  <si>
    <t>BA 599/2016</t>
  </si>
  <si>
    <t>BA600/2016</t>
  </si>
  <si>
    <t>BA 326A/2016</t>
  </si>
  <si>
    <t>Second life Development pvt(ltd)</t>
  </si>
  <si>
    <t>Micro car Limited</t>
  </si>
  <si>
    <t>D.D.කුමරප්පෙරුම</t>
  </si>
  <si>
    <t>H.M. චන්ද්‍රාවතී</t>
  </si>
  <si>
    <t>P.J. රේණුක</t>
  </si>
  <si>
    <t>W.A.J. ද සිල්වා</t>
  </si>
  <si>
    <t>A.U. වික්‍රමසේකර</t>
  </si>
  <si>
    <t>A.D. ජයරත්න</t>
  </si>
  <si>
    <t>W.K.D.දිනේෂ්</t>
  </si>
  <si>
    <t>U.H.A.E.P .වෛද්‍යරත්න</t>
  </si>
  <si>
    <t>W. හෙට්ටිආරච්චි</t>
  </si>
  <si>
    <t>K. මධුෂානි</t>
  </si>
  <si>
    <t>S.K. ශන්මුගනාදන්</t>
  </si>
  <si>
    <t>B. ඒකානායක</t>
  </si>
  <si>
    <t>P.W.T.A. කුරුකුලසූරිය</t>
  </si>
  <si>
    <t>S.N. කොඩිතුවක්කු</t>
  </si>
  <si>
    <t>R.K.A. ප්‍රසංග</t>
  </si>
  <si>
    <t>G.N.A. ද සිල්වා</t>
  </si>
  <si>
    <t>W.N. ද සිල්වා</t>
  </si>
  <si>
    <t>A.A.G.J. අමරතුංග</t>
  </si>
  <si>
    <t>M.L.A. උපනන්ද</t>
  </si>
  <si>
    <t>B. අමරතුංග</t>
  </si>
  <si>
    <t>P. මොහොට්ටිගේ</t>
  </si>
  <si>
    <t>H.M.L.G.N. රාජපක්ෂ</t>
  </si>
  <si>
    <t>D.විජේසේකර</t>
  </si>
  <si>
    <t>H.G.A. නිශාන්ත</t>
  </si>
  <si>
    <t>U. රාජපක්ෂ</t>
  </si>
  <si>
    <t>W.K.A. කුමාර</t>
  </si>
  <si>
    <t>L.P. විමලදාස</t>
  </si>
  <si>
    <t>L.R.K. අබේනායක</t>
  </si>
  <si>
    <t>D.B.ඉන්ද්‍රානි</t>
  </si>
  <si>
    <t>K.G.L. ජයතිලක</t>
  </si>
  <si>
    <t>M. සේනාරත්න</t>
  </si>
  <si>
    <t>A.K.වික්‍රමසුරේන්ද්‍ර</t>
  </si>
  <si>
    <t>J.K.B.K.I. ජයසූරිය</t>
  </si>
  <si>
    <t>S.B. සුනිලවතී</t>
  </si>
  <si>
    <t>C. පරණමාන</t>
  </si>
  <si>
    <t>W.A.W. විජේසේකර</t>
  </si>
  <si>
    <t>A.C. විදානගමගේ</t>
  </si>
  <si>
    <t>K.S.S.D. කුමාර</t>
  </si>
  <si>
    <t>T. සමරජීව</t>
  </si>
  <si>
    <t>H.D.M.H. අසංග</t>
  </si>
  <si>
    <t>K. ආරියදාස</t>
  </si>
  <si>
    <t>C.E.S. නිලවීර</t>
  </si>
  <si>
    <t>G.G.D. කසුන්</t>
  </si>
  <si>
    <t>M.P. සමරසිංහ</t>
  </si>
  <si>
    <t>K.H. ලාල්</t>
  </si>
  <si>
    <t>S.C.H. ගජනායක</t>
  </si>
  <si>
    <t>M.K.N. විජේසිංහ</t>
  </si>
  <si>
    <t>A.H. අබේපාල</t>
  </si>
  <si>
    <t>R.A. ප්‍රේමකුමාර</t>
  </si>
  <si>
    <t>V. රාජපක්ෂ</t>
  </si>
  <si>
    <t>H.M.K.උදයංග</t>
  </si>
  <si>
    <t>P.N. හේවාපතිරණ</t>
  </si>
  <si>
    <t>N.N. මල්ලවාරච්චි</t>
  </si>
  <si>
    <t>S.L. පුෂ්පකුමාර</t>
  </si>
  <si>
    <t>C. තිලකවර්ධන</t>
  </si>
  <si>
    <t>S.G. විජේසේකර</t>
  </si>
  <si>
    <t>H.S.P.ධම්මික කුමාර</t>
  </si>
  <si>
    <t>N.S.සමරවික්‍රම</t>
  </si>
  <si>
    <t>G.W.S. සිසිර</t>
  </si>
  <si>
    <t>K.L. ප්‍රේමරංජන</t>
  </si>
  <si>
    <t>S.G.දයානන්ද</t>
  </si>
  <si>
    <t>P. ගුණවර්ධන</t>
  </si>
  <si>
    <t>S.P. ලියනගේ</t>
  </si>
  <si>
    <t>T.R. වික්‍රමනායක</t>
  </si>
  <si>
    <t>W.V.N. ධම්මිකා</t>
  </si>
  <si>
    <t>H.P.W.S. ප්‍රියදර්ශනී</t>
  </si>
  <si>
    <t>M. කරුණාවතී</t>
  </si>
  <si>
    <t>C.S.S.ආරච්චිගේ</t>
  </si>
  <si>
    <t>L.B. රෝෂ්ණි</t>
  </si>
  <si>
    <t>P.P. ගුණවර්ධන</t>
  </si>
  <si>
    <t>S.M. වීරසිරි</t>
  </si>
  <si>
    <t>M.A. ගුණසේකර</t>
  </si>
  <si>
    <t>R.P. රූපා නන්දනී</t>
  </si>
  <si>
    <t>H.T.P.C. මුතුකුමාරණ</t>
  </si>
  <si>
    <t>R.ගුණවර්ධන</t>
  </si>
  <si>
    <t>V.V. වික්‍රමසිංහ</t>
  </si>
  <si>
    <t>J.රණතුංග</t>
  </si>
  <si>
    <t>H.K.G.C. කුමාර</t>
  </si>
  <si>
    <t>N. සමරවික්‍රම</t>
  </si>
  <si>
    <t>H.H.M. කරුණාරත්න</t>
  </si>
  <si>
    <t>T. සිරිසේන</t>
  </si>
  <si>
    <t>ජේෂ්ඨ මිනින්දෝරු අධිකාරි</t>
  </si>
  <si>
    <t>G.H.Y.M. ද සිල්වා</t>
  </si>
  <si>
    <t>H.W. දිමුතු</t>
  </si>
  <si>
    <t>S.P. වික්‍රමසිංහ</t>
  </si>
  <si>
    <t>S.C. පරණහේවා</t>
  </si>
  <si>
    <t>H.S. කමලාවතී</t>
  </si>
  <si>
    <t>M.D.V.ප්‍රියන්ත</t>
  </si>
  <si>
    <t>D.G.L. කිත්මිණි</t>
  </si>
  <si>
    <t>D.I. සමරවික්‍රම</t>
  </si>
  <si>
    <t>A.S.K. වික්‍රමආරච්චි</t>
  </si>
  <si>
    <t>U.K.S.L. රණසිංහ</t>
  </si>
  <si>
    <t>G.P.V.C. විතාන</t>
  </si>
  <si>
    <t>R.P.N. ශ්‍රීනාත්</t>
  </si>
  <si>
    <t>B.A.T.එෂාන්</t>
  </si>
  <si>
    <t>M.A.C. ක්‍රිෂාන්ත</t>
  </si>
  <si>
    <t>K.A.C.R. ද අල්විස්</t>
  </si>
  <si>
    <t>J.P. රණසිංහ</t>
  </si>
  <si>
    <t>S.P.P. ජීවන්ත</t>
  </si>
  <si>
    <t>P.M.G.J. සිංඥෝ</t>
  </si>
  <si>
    <t>P.M. වීරසිරි</t>
  </si>
  <si>
    <t>M.M. ජයසිංහ</t>
  </si>
  <si>
    <t>N.S.A. මුණසිංහ</t>
  </si>
  <si>
    <t>K.M.R.ලක්මාලි</t>
  </si>
  <si>
    <t>H.B.K. රත්නසිරි</t>
  </si>
  <si>
    <t>H.G.D.D. සමරසිංහ</t>
  </si>
  <si>
    <t>R.C. ද සොයිසා</t>
  </si>
  <si>
    <t>M.P.C. නිරෝෂනි</t>
  </si>
  <si>
    <t>H.G.දිල්ෂාන් .P.W.නූපහේවගේ</t>
  </si>
  <si>
    <t>M. පල්ලියගුරුගේ</t>
  </si>
  <si>
    <t>D.W. ඉන්ද්‍රසිරි</t>
  </si>
  <si>
    <t>J.C. ජයසිංහ</t>
  </si>
  <si>
    <t>S.M. විදානගමගේ</t>
  </si>
  <si>
    <t>P.H.H.W.A.A.S. වික්‍රමරත්න</t>
  </si>
  <si>
    <t>B.H.K.C. ජයමාල්</t>
  </si>
  <si>
    <t>K.Y.C. විදුරංග</t>
  </si>
  <si>
    <t>A.H.A. ෆයිරූස්</t>
  </si>
  <si>
    <t>W.L.R. විජේසේකර</t>
  </si>
  <si>
    <t>T.H.E. ආරියසේන</t>
  </si>
  <si>
    <t>K.S. ප්‍රියන්ත</t>
  </si>
  <si>
    <t>D.C.P. සෙන්දනායක</t>
  </si>
  <si>
    <t>S.S.L.M. විදානආරච්චි</t>
  </si>
  <si>
    <t>R. විදානගම</t>
  </si>
  <si>
    <t>J.B.A.A. මනෝරි</t>
  </si>
  <si>
    <t>C.W. අඹේපිටිය</t>
  </si>
  <si>
    <t>B.A. විමලාවතී</t>
  </si>
  <si>
    <t>D.K. රාජපක්ෂ</t>
  </si>
  <si>
    <t>8ඒ, සුසාන භූමිය පාර, උයන්වත්ත</t>
  </si>
  <si>
    <t>19/2, මැදගෙදර, පොල්හේන</t>
  </si>
  <si>
    <t>37,වෙරළ පාර, පල්ලිමුල්ල</t>
  </si>
  <si>
    <t>2016.07.20</t>
  </si>
  <si>
    <t>2016.07.08</t>
  </si>
  <si>
    <t>2016.05.25</t>
  </si>
  <si>
    <t>6, මීරා පාර, ඉසදින් නගරය, මාතර</t>
  </si>
  <si>
    <t>1/55, හක්මණ පාර</t>
  </si>
  <si>
    <t xml:space="preserve">143, මීරා පාර, ඉසදින් </t>
  </si>
  <si>
    <t>05, කොතලාවල පාර, ඉසදින්</t>
  </si>
  <si>
    <t>11/5ඩී, E.M.D. ජයසූරිය මාවත, නූපේ</t>
  </si>
  <si>
    <t>2016.05.26</t>
  </si>
  <si>
    <t>2016.05.27</t>
  </si>
  <si>
    <t>2016.05.30</t>
  </si>
  <si>
    <t>15/7, 1 පටුමඟ, සද්ධාතිස්ස මාවත, වල්ගම</t>
  </si>
  <si>
    <t>8, පිලදුව පටුමඟ, උයන්වත්ත (ද)</t>
  </si>
  <si>
    <t>332/16, අනගාරික ධර්මපාල මාවත, නූපේ</t>
  </si>
  <si>
    <t>ළිඳපාර, පල්ලිමුල්ල, මාතර</t>
  </si>
  <si>
    <t>62, මාතොටගම, වල්ගම</t>
  </si>
  <si>
    <t>2016.07.29</t>
  </si>
  <si>
    <t>81, ෆලවර් ගාර්ඩ්න්, වල්ගම</t>
  </si>
  <si>
    <t>30, පොල්හේන, මාතර</t>
  </si>
  <si>
    <t>එස්.කේ.නගරය, මැද්දවත්ත, මාතර</t>
  </si>
  <si>
    <t>2016.08.05</t>
  </si>
  <si>
    <t>141, ශ්‍රි ධර්මවංශ මාවත, වේරගම්පිට</t>
  </si>
  <si>
    <t>70ඒ, සුනන්ද පාර, වෙලේගොඩ</t>
  </si>
  <si>
    <t>122/2, සුනන්ද පාර, කදුරුගහහේන, වල්ගම</t>
  </si>
  <si>
    <t>අදිකාරම්වත්ත, වැවහමන්දූව, මාතර</t>
  </si>
  <si>
    <t>5/1, උයන්වත්ත(ද)</t>
  </si>
  <si>
    <t>2016.07.14</t>
  </si>
  <si>
    <t>මඩිහ පඤ්ඤාහීහ මාවත, වල්ගම(ද)</t>
  </si>
  <si>
    <t>25, පඤ්ඤාසිහ මාවත, මඩිහ</t>
  </si>
  <si>
    <t>ඇටඹහේන, යටියන පාර, කැකණදුර, මාතර</t>
  </si>
  <si>
    <t>43/9, බ්‍රවුන්ස්හිල්, මැද්දවත්ත, මාතර</t>
  </si>
  <si>
    <t>63/13, ශ්‍රී ධර්මාරාම මාවත, කොටුව</t>
  </si>
  <si>
    <t>27/2, නව පාර, පොල්හේන</t>
  </si>
  <si>
    <t>2016.08.02</t>
  </si>
  <si>
    <t>ඕකුරුවාවත්ත, හක්මණ පාර, තුඩාව</t>
  </si>
  <si>
    <t>සුනන්ද මාවත, වෙලේගොඩ</t>
  </si>
  <si>
    <t>387, රීගල්, පඹුරණ</t>
  </si>
  <si>
    <t>71/3බී, පරණ මාර්කට් පාර, කොටුවේගොඩ</t>
  </si>
  <si>
    <t>19, කාලිදාස පාර, මාතර</t>
  </si>
  <si>
    <t>225, පරණ තංගල්ල පාර, මාතර</t>
  </si>
  <si>
    <t>39, ශ්‍රී රතනපාල මාවත, රාහුල හන්දිය</t>
  </si>
  <si>
    <t>07, කුමාරදාස මාවත, හිත්තැටිය(නැ)</t>
  </si>
  <si>
    <t>2016.06.10</t>
  </si>
  <si>
    <t>2016.06.18</t>
  </si>
  <si>
    <t>2016.06.09</t>
  </si>
  <si>
    <t>සුධර්මාරාම පාර, මඩිහ</t>
  </si>
  <si>
    <t>92, නිදංගල, කොටවිල, කඹුරුගමුව</t>
  </si>
  <si>
    <t>53,අලුත් මාවත, පොල්හේන</t>
  </si>
  <si>
    <t>47/15, 5 හරස් පාර, වේරගම්පිට</t>
  </si>
  <si>
    <t>70, ගුණවර්ධන මාවත, කොටුවේගොඩ</t>
  </si>
  <si>
    <t>45, රාහුල හන්දිය, මාතර</t>
  </si>
  <si>
    <t>2016.06.14</t>
  </si>
  <si>
    <t>2016.08.09</t>
  </si>
  <si>
    <t>33/9, දැල්කඩ, කුරුදුවත්ත, මාතර</t>
  </si>
  <si>
    <t>44/8, රාහුල පාර</t>
  </si>
  <si>
    <t>දිස්ත්‍රික් මිනින්දෝරු කාර්යාලය, මාතර</t>
  </si>
  <si>
    <t>4/54, කාලිදාස පාර, මාතර</t>
  </si>
  <si>
    <t>585, අනගාරික ධර්මපාල මාවත, වල්ගම</t>
  </si>
  <si>
    <t>69/7ඒ, මහහේන, හිත්තැටිය(නැ)</t>
  </si>
  <si>
    <t>2016.06.15</t>
  </si>
  <si>
    <t>2016.08.23</t>
  </si>
  <si>
    <t>2016.08.30</t>
  </si>
  <si>
    <t>299, හක්මණ පාර, තුඩාව</t>
  </si>
  <si>
    <t>19/5ඒ, මහානාමපුර, ගල්වත්ත, මාතර</t>
  </si>
  <si>
    <t>114/1, මීරා පාර, ඉසදින්</t>
  </si>
  <si>
    <t>12ඒ, 3 හරස් පාර, වල්පල</t>
  </si>
  <si>
    <t>2016.07.8</t>
  </si>
  <si>
    <t>206.09.20</t>
  </si>
  <si>
    <t>2016.06.20</t>
  </si>
  <si>
    <t>සතුට, මැද්දවත්ත, මාතර</t>
  </si>
  <si>
    <t>3 පටුමඟ, උපතිස්ස මාවත, වල්ගම(ද)</t>
  </si>
  <si>
    <t>58, පරමුල්ල හරස් පාර, තොටමුණ</t>
  </si>
  <si>
    <t>14, සේනානායක පාර, ඉසදින්, මාතර</t>
  </si>
  <si>
    <t>2016.06.21</t>
  </si>
  <si>
    <t>2016.06.23</t>
  </si>
  <si>
    <t>44, හිත්තැටිය(නැ), බෝතුරාගම</t>
  </si>
  <si>
    <t>ගොඩැල්ලවත්ත, හිත්තැටිය මැද</t>
  </si>
  <si>
    <t>57, ශ්‍රමදාන මාවත, වැලිවේරිය(නැ)</t>
  </si>
  <si>
    <t>2016.06.24</t>
  </si>
  <si>
    <t>33/1ඒ, ස්වරාජ් පාර</t>
  </si>
  <si>
    <t>183, ශ්‍රී සුනන්ද පාර, වල්ගම</t>
  </si>
  <si>
    <t>17, වල්ගම, මාතර</t>
  </si>
  <si>
    <t>2016.06.29</t>
  </si>
  <si>
    <t>2016.07.27</t>
  </si>
  <si>
    <t>37, දැල්කඩ, මාතර</t>
  </si>
  <si>
    <t>8/7ඒ, පරමුල්ල පාර, පඹුරණ, මාතර</t>
  </si>
  <si>
    <t>115/2, ශ්‍රී ධර්මාරාම මාවත, කොටුව</t>
  </si>
  <si>
    <t>22/3, සුසාන භූමිය පාර, උයන්වත්ත</t>
  </si>
  <si>
    <t>2017.01.05</t>
  </si>
  <si>
    <t>මායිම් තාප්ප/ වානිජ</t>
  </si>
  <si>
    <t>13/5, කාලිදාස පාර,මාතර</t>
  </si>
  <si>
    <t>මඩිහ (බ), සමුද්‍ර</t>
  </si>
  <si>
    <t>50/13, සිංහ පටුමඟ, හිත්තැටිය මැද, මාතර</t>
  </si>
  <si>
    <t>83, හක්මණ පාර, මාතර</t>
  </si>
  <si>
    <t>3/39, කොඩිවත්ත, උයන්වත්ත(ද)</t>
  </si>
  <si>
    <t>35, ශ්‍රි ධම්මරතන මාවත, පඹුරණ, මාතර</t>
  </si>
  <si>
    <t>2016.07.07</t>
  </si>
  <si>
    <t>2016.08.19</t>
  </si>
  <si>
    <t>අත්මඟ, කනත්තගොඩ, මාතර</t>
  </si>
  <si>
    <t>628/ඒ, උණවටුන, නාගහවත්ත, ගාල්ල</t>
  </si>
  <si>
    <t>14, කමිල් පටුමඟ, නූපේ</t>
  </si>
  <si>
    <t>අරලිය මාවත, ශ්‍රී රතනපාල මාවත, නූපේ</t>
  </si>
  <si>
    <t>144/6, සූරච්චිය මාවත, වැවහමන්දූව</t>
  </si>
  <si>
    <t>2016.07.11</t>
  </si>
  <si>
    <t>2016.07.12</t>
  </si>
  <si>
    <t>2016.08.12</t>
  </si>
  <si>
    <t>2016.10.27</t>
  </si>
  <si>
    <t>93, ගබඩාවීදීය, මාතර</t>
  </si>
  <si>
    <t>384, කුමාරතුංග මාවත, පඹුරණ</t>
  </si>
  <si>
    <t>59/15/1/1, සුදර්ශි මාවත, හිත්තැටිය(නැ)</t>
  </si>
  <si>
    <t>2016.09.27</t>
  </si>
  <si>
    <t>18/105, වෑවලවත්ත, හිත්තැටිය මැද</t>
  </si>
  <si>
    <t>120, ජූල්ගහවත්ත, .තුඩාව</t>
  </si>
  <si>
    <t>44, මහපැලවත්ත, .තුඩාව</t>
  </si>
  <si>
    <t>7/3බී, සරම්මුදලි මාවත,මාතර</t>
  </si>
  <si>
    <t>2016.07.18</t>
  </si>
  <si>
    <t>216බී, අනගාරික ධර්මපාල මාවත, මාතර</t>
  </si>
  <si>
    <t>56, මහපැලවත්ත, තුඩාව</t>
  </si>
  <si>
    <t>25, ජයමහාවිහාරය, තොටමුණ</t>
  </si>
  <si>
    <t>සුනාරා බේකර්ස්, කුරුදුවත්ත, මැද්දවත්ත</t>
  </si>
  <si>
    <t>2016.08.08</t>
  </si>
  <si>
    <t>417/5, ධර්මපාල මාවත, පඹුරණ</t>
  </si>
  <si>
    <t>62/1, ශ්‍රී රතනපාල මාවත</t>
  </si>
  <si>
    <t>07,‍ කොතලාවල  පාර, ඉසදින්</t>
  </si>
  <si>
    <t>133, වෙරළ පාර, පොල්හේන</t>
  </si>
  <si>
    <t>101, මුචලින්ද පිරිවෙන පාර, හිත්තැටිය(නැ)</t>
  </si>
  <si>
    <t>23/2ඩී, කුමාර කීර්ති මාවත, වල්පල</t>
  </si>
  <si>
    <t>216.08.09</t>
  </si>
  <si>
    <t>88, ගබඩාවීදිය, මාතර</t>
  </si>
  <si>
    <t>ඉහලාවත්ත, මඩිහ, කඹුරුගමුව</t>
  </si>
  <si>
    <t>6/1, පරමුල්ල පාර, පඹුරණ</t>
  </si>
  <si>
    <t>වෙද නිවස, වල්ගම දකුණ</t>
  </si>
  <si>
    <t>2016.07.22</t>
  </si>
  <si>
    <t>2016.10.20</t>
  </si>
  <si>
    <t>2016.07.25</t>
  </si>
  <si>
    <t>කුරුදුවත්ත, 3 හරස් පාර, සුන්නද පාර, වල්ගම</t>
  </si>
  <si>
    <t>අලුත් මාවත, උයන්වත්ත</t>
  </si>
  <si>
    <t>48ඒ, හක්මණ පාර, මාතර</t>
  </si>
  <si>
    <t>4/2බී, අනගාරික ධර්මපාල මාවත, පඹුරණ</t>
  </si>
  <si>
    <t>2016.11.08</t>
  </si>
  <si>
    <t>19, සේනානායක මාවත, ඉසදින් නගරය, මාතර</t>
  </si>
  <si>
    <t>228/1, ඉහලවත්ත, හිත්තැටිය (බ)</t>
  </si>
  <si>
    <t>288/7ඒ, ධර්මපාල මාවත, නූපේ</t>
  </si>
  <si>
    <t>වැලිගම, අළුත්විදීය</t>
  </si>
  <si>
    <t>26, ශ්‍රි සුමනසාර මාවත, වෙලේගොඩ</t>
  </si>
  <si>
    <t>2016.07.26</t>
  </si>
  <si>
    <t>2016.09.08</t>
  </si>
  <si>
    <t>53, අලුත් තංගල්ල පාර, කොටුවේගොඩ</t>
  </si>
  <si>
    <t>46, දහම්ගම, මැද්දවත්ත, මාතර</t>
  </si>
  <si>
    <t>26, කුරුදුවත්ත, දැල්කඩ</t>
  </si>
  <si>
    <t>204ඒ/3, කුරුදුවත්ත පාර, තල්පාවිල</t>
  </si>
  <si>
    <t>433/1, දෙනගමගෙවත්ත, සමරජීව මාවත, වේරදුව</t>
  </si>
  <si>
    <t>281/9, කොම්පඤ්ඤාවත්ත, තුඩාව, මාතර</t>
  </si>
  <si>
    <t>15/6, වෙලේගොඩ පටුමඟ, ශ්‍රී සුමනසාර මාවත</t>
  </si>
  <si>
    <t>123, අබේගුණරත්න මාවත, වෙලේගොඩ</t>
  </si>
  <si>
    <t>237/3/ඒ, සුනන්ද පාර, වල්ගම, මාතර</t>
  </si>
  <si>
    <t>M.P.U. සමන්ප්‍රිය</t>
  </si>
  <si>
    <t>W.A.K. විමලදාස</t>
  </si>
  <si>
    <t>BA 508/2016</t>
  </si>
  <si>
    <t>The Agriculture Lifestyle Group pvt(ltd)</t>
  </si>
  <si>
    <t>Ladukele pvt(ldt)</t>
  </si>
  <si>
    <t>Silicon corting pvt(ltd)</t>
  </si>
  <si>
    <t>Arpico finance company</t>
  </si>
  <si>
    <t>BA601/2017</t>
  </si>
  <si>
    <t>S.N. මෂූඩ්</t>
  </si>
  <si>
    <t>L. සමරසිංහ</t>
  </si>
  <si>
    <t>B.M.U.ගුණසේකර</t>
  </si>
  <si>
    <t>D.D.S.ධර්මකිර්ති</t>
  </si>
  <si>
    <t>J.A. ශාන්ත</t>
  </si>
  <si>
    <t>W.D. මයුරංග L.වික්‍රමරත්න</t>
  </si>
  <si>
    <t>D.M.මුණසිංහ K.G.රණවීර</t>
  </si>
  <si>
    <t>P. වනිගසේකර</t>
  </si>
  <si>
    <t>M.T.S.Y. සේනාධිර</t>
  </si>
  <si>
    <t>A.N.S. ගයනි</t>
  </si>
  <si>
    <t>W.P. ධීරසේකර</t>
  </si>
  <si>
    <t>A.M.J.මනේජ් M.W.C.ද සිල්වා</t>
  </si>
  <si>
    <t>S.M. ප්‍රේමරත්න</t>
  </si>
  <si>
    <t>A.W.G.R. කුමාරි</t>
  </si>
  <si>
    <t>W.L.බන්දුල</t>
  </si>
  <si>
    <t>M.B. මුණවීර</t>
  </si>
  <si>
    <t>A.M.S.B.අතාවුද</t>
  </si>
  <si>
    <t>D.W.චන්ද්‍රිකා</t>
  </si>
  <si>
    <t>H.L.I. චන්ද්‍රකුමාරි</t>
  </si>
  <si>
    <t>S.R. වීරසූරිය</t>
  </si>
  <si>
    <t>R.D. විමලරත්න</t>
  </si>
  <si>
    <t>A.H.G. ග්‍රේෂන්</t>
  </si>
  <si>
    <t>P.P.A.V. අබේදීර</t>
  </si>
  <si>
    <t>C.K.H. වීරරත්න</t>
  </si>
  <si>
    <t>N.A.A.උත්සුක</t>
  </si>
  <si>
    <t>M.D.P. නිසංසලා</t>
  </si>
  <si>
    <t>R.T.S. දයාරත්න</t>
  </si>
  <si>
    <t>S.A.බේබිහාමි නොහොත් බන්දුවතී</t>
  </si>
  <si>
    <t>BA 566 A/2017</t>
  </si>
  <si>
    <t>H.M.B. ඉන්ද්‍රානී</t>
  </si>
  <si>
    <t>P.S. පිනිදිය</t>
  </si>
  <si>
    <t>D.S.H. කණ්ඩම්බි</t>
  </si>
  <si>
    <t>N. රෝහණ</t>
  </si>
  <si>
    <t>P.H. ලලිතා</t>
  </si>
  <si>
    <t>R.P.W. නිශාන්ත</t>
  </si>
  <si>
    <t>K.L.A. නිපුනි</t>
  </si>
  <si>
    <t>N.K. සමරවික්‍රම</t>
  </si>
  <si>
    <t>M.S.J.A. දිසානායක</t>
  </si>
  <si>
    <t>S.K. ආරච්චිගේ</t>
  </si>
  <si>
    <t>K.P. ජයසිංහ</t>
  </si>
  <si>
    <t>W.G. සිරිපාල</t>
  </si>
  <si>
    <t>D.D.V.M. හේමරත්න</t>
  </si>
  <si>
    <t>R.K.H. ලුණුවිල</t>
  </si>
  <si>
    <t>D.G.S. ප්‍රසන්න</t>
  </si>
  <si>
    <t>W.A.P.D. සමීර</t>
  </si>
  <si>
    <t>M.S.යාපා</t>
  </si>
  <si>
    <t>W.S.I. නදීෂානි</t>
  </si>
  <si>
    <t>N. චමින්ද</t>
  </si>
  <si>
    <t>D.A.K. කුමාර</t>
  </si>
  <si>
    <t>C.D.A. හැන්නදිගේ</t>
  </si>
  <si>
    <t>R.S. සේනාරත්න</t>
  </si>
  <si>
    <t>K.K.L.B. අදිකාරම්</t>
  </si>
  <si>
    <t>K.K.S. සුවන්සි</t>
  </si>
  <si>
    <t>M.A.A. මධුසංඛ</t>
  </si>
  <si>
    <t>T.M.G. ද සිල්වා</t>
  </si>
  <si>
    <t>P.M.L. කුමාර</t>
  </si>
  <si>
    <t>L.G. ආරියතිලක T.G.මාලනී</t>
  </si>
  <si>
    <t>M.N.G.V. කුරේරා</t>
  </si>
  <si>
    <t>K. සරත්චන්ද්‍ර</t>
  </si>
  <si>
    <t>W.A.R. ජයන්ති</t>
  </si>
  <si>
    <t>E.G.G. ජයලතා</t>
  </si>
  <si>
    <t>L.G.A.I. කුමාර</t>
  </si>
  <si>
    <t>V. අබේසූරිය</t>
  </si>
  <si>
    <t>M.S.N. ඩින්</t>
  </si>
  <si>
    <t>P.L. සිරිචන්ද්‍ර  K.G.L.හේමවතී</t>
  </si>
  <si>
    <t>S.R. හේවාමානගේ</t>
  </si>
  <si>
    <t>H.G. ගේබ්‍රියල්</t>
  </si>
  <si>
    <t>K.G.K. කුමාර</t>
  </si>
  <si>
    <t>Dr. L.S. ලියනගේ</t>
  </si>
  <si>
    <t>K.A.W.කුමාර</t>
  </si>
  <si>
    <t>N. රංජිත්</t>
  </si>
  <si>
    <t>E.M.C. හේමමාලි</t>
  </si>
  <si>
    <t>C.W.C. මොහොට්ටි</t>
  </si>
  <si>
    <t>K.G.R. වසන්ත</t>
  </si>
  <si>
    <t>K.K.L.B. අධිකාරම්</t>
  </si>
  <si>
    <t>J.P. ගමසිංහ</t>
  </si>
  <si>
    <t>S.H.විජේතුංග</t>
  </si>
  <si>
    <t>W.A.S. ප්‍රියන්ත</t>
  </si>
  <si>
    <t>K.G.S. ප්‍රියංග</t>
  </si>
  <si>
    <t>D.P.ගරුසිංහ</t>
  </si>
  <si>
    <t>L.R. කුමරප්පෙරුම</t>
  </si>
  <si>
    <t>N.T.S.Y. සේනාධීර</t>
  </si>
  <si>
    <t>D.M.A. ද සිල්වා S.C.පලිහේන</t>
  </si>
  <si>
    <t>H. ලියනපතිරණ</t>
  </si>
  <si>
    <t>H.G.C.සම්පත් N.S.අතපත්තු</t>
  </si>
  <si>
    <t>අඩවි වන නිලධාරි</t>
  </si>
  <si>
    <t>A. විජේසිංහ</t>
  </si>
  <si>
    <t>M.G.රංජනි</t>
  </si>
  <si>
    <t>K.G.D. තරංගා</t>
  </si>
  <si>
    <t>L.W.C.R. අල්විස්</t>
  </si>
  <si>
    <t>N.S. ලියනගේ</t>
  </si>
  <si>
    <t>P. කුමරප්පෙරුම</t>
  </si>
  <si>
    <t>K.G.J. මංගලිකා</t>
  </si>
  <si>
    <t>R.V.A.L.R. රාජපක්ෂ</t>
  </si>
  <si>
    <t>M.M.F. රිස්වානා</t>
  </si>
  <si>
    <t>N.S. පෙරේරා</t>
  </si>
  <si>
    <t>D.H.D. වඩනම්බි</t>
  </si>
  <si>
    <t>L.K.H.O. මධුෂිකා</t>
  </si>
  <si>
    <t>E.J.K.P. නන්දනී K.B.K.චන්දන</t>
  </si>
  <si>
    <t>M.O.H. කණ්ඩම්බි</t>
  </si>
  <si>
    <t>N.H.G.V. කුරේරා</t>
  </si>
  <si>
    <t>T.H.S. ප්‍රියන්ත</t>
  </si>
  <si>
    <t>A.K. වන්නිගම</t>
  </si>
  <si>
    <t>S. චතුරංගනී</t>
  </si>
  <si>
    <t>V. කොස්වත්ත</t>
  </si>
  <si>
    <t>N. කරුණාදාස</t>
  </si>
  <si>
    <t>P.K.K. අරුනොදිකා</t>
  </si>
  <si>
    <t>K.A.D.ප්‍රියංකර</t>
  </si>
  <si>
    <t>Y.R.K. ගමගේ</t>
  </si>
  <si>
    <t>W.L.රණතුංග L.H.M.ලීලාවතී</t>
  </si>
  <si>
    <t>M.W.K. වික්‍රම</t>
  </si>
  <si>
    <t>I.Y. විජේසිංහ N.V.විජේසිංහ</t>
  </si>
  <si>
    <t>S. රත්නායක</t>
  </si>
  <si>
    <t>R.P. කොඩිතුවක්කු</t>
  </si>
  <si>
    <t>S.A.K. සේනාධිර</t>
  </si>
  <si>
    <t>R.S. හෙට්ටිආරච්චි</t>
  </si>
  <si>
    <t>H.M.S.S.සිල්වා</t>
  </si>
  <si>
    <t>E.W.W. සමන්ති</t>
  </si>
  <si>
    <t>W.S.A. සිරිවර්ධන</t>
  </si>
  <si>
    <t>S.S.A.J. කොඩිප්පිලි</t>
  </si>
  <si>
    <t>L.H. විල්ෆ්‍රඩ්</t>
  </si>
  <si>
    <t>M.M. රශ්නා</t>
  </si>
  <si>
    <t>G.D.R. වැල්හේනගේ</t>
  </si>
  <si>
    <t>U.P. තේනබදු</t>
  </si>
  <si>
    <t>N. කාන්තිලතා</t>
  </si>
  <si>
    <t>U.H.N. මානෙල්</t>
  </si>
  <si>
    <t>K.තුෂාර</t>
  </si>
  <si>
    <t>L.G.A. ඉන්දික</t>
  </si>
  <si>
    <t>L.H.D. මධුසංඛ</t>
  </si>
  <si>
    <t>I.D.රුවන්පතිරණ</t>
  </si>
  <si>
    <t>L.T.G.B. විජයසිරි</t>
  </si>
  <si>
    <t>N.W.K.M. මේකලා</t>
  </si>
  <si>
    <t>W.M. දිමුතු</t>
  </si>
  <si>
    <t>40, පොල්හේන පාර, පොල්හේන</t>
  </si>
  <si>
    <t>7/1, වෙලේගොඩ මැද පාර, අවරියවත්ත, පඹුරණ</t>
  </si>
  <si>
    <t>2016.07.28</t>
  </si>
  <si>
    <t>පැලවත්ත,ධර්මවංශමාවත,මඩිහ (නැ)</t>
  </si>
  <si>
    <t>13/35, වෙරළ පාර, කොටුවේගොඩ</t>
  </si>
  <si>
    <t>හසයුරු,ස්ථාලහේන, මාලියද්ද, දික්වැල්ල</t>
  </si>
  <si>
    <t>16, කැකණදුර පාර,මාතර</t>
  </si>
  <si>
    <t>2016.08.01</t>
  </si>
  <si>
    <t>2016.09.02</t>
  </si>
  <si>
    <t>34/1, මාලා නිවස, සුමනසාර මාවත, වෙලේගොඩ</t>
  </si>
  <si>
    <t>386, කුමාරතුංග මාවත, පඹුරණ</t>
  </si>
  <si>
    <t>ලක්ෂවත්ත, මැදවත්ත</t>
  </si>
  <si>
    <t>85, ශ්‍රි ධම්මරත්න මාවත, පොල්හේන</t>
  </si>
  <si>
    <t>36, විල්මට් බාලසූරිය, නූපේ</t>
  </si>
  <si>
    <t>2016.08.03</t>
  </si>
  <si>
    <t>2016.08.31</t>
  </si>
  <si>
    <t>2016.10.06</t>
  </si>
  <si>
    <t>1/14, බ්‍රවුන්ස්හිල්, මාතර</t>
  </si>
  <si>
    <t>15, කන්දවත්ත පාර, වේරගම්පිට</t>
  </si>
  <si>
    <t>13/2, පන්සල පාර, කොටුවේගොඩ</t>
  </si>
  <si>
    <t>36ඒ, අකුරැස්ස පාර, නූපේ</t>
  </si>
  <si>
    <t>06, කුමාරදාස මාවත, තුඩාව</t>
  </si>
  <si>
    <t>55, අලුත් මාවත, පොල්හේන</t>
  </si>
  <si>
    <t>2016.09.14</t>
  </si>
  <si>
    <t>බජ්ජමගෙපැලවත්ත, සද්ධාතිස්ස මාවත, වල්ගම</t>
  </si>
  <si>
    <t>11/4ජේ, සුමනසාර මාවත, වෙලේගොඩ</t>
  </si>
  <si>
    <t>19/1,‍ පාසල් පටුමඟ, උයන්වත්ත (ද)</t>
  </si>
  <si>
    <t>29, පිලදුව පටුමඟ, මාතර</t>
  </si>
  <si>
    <t>84, යෙහියා පාර, ඉසදින් නගරය</t>
  </si>
  <si>
    <t>39, උඩපීක්වැල්ල, මාතර</t>
  </si>
  <si>
    <t>35, ශ්‍රි සුදර්ශී මාවත</t>
  </si>
  <si>
    <t>453/43, සරසවි අසපුව, එළියකන්ද හන්දිය, මැද්දවත්ත</t>
  </si>
  <si>
    <t>වෙරළ පාර, පොල්හේන</t>
  </si>
  <si>
    <t>අනගාරික ධර්මපාල මාවත, පඹුරණ</t>
  </si>
  <si>
    <t>පුබුදු මාවත, මඩිහ.</t>
  </si>
  <si>
    <t>2016.08.10</t>
  </si>
  <si>
    <t>2016.10.11</t>
  </si>
  <si>
    <t>2016.08.11</t>
  </si>
  <si>
    <t>119/1ඒ, බෙලිඅත්ත පාර, තංගල්ල</t>
  </si>
  <si>
    <t>සැනසුම, මුරුංගගස්යාය, මිද්දෙනිය</t>
  </si>
  <si>
    <t>කොරටුවවත්ත, විල්පිට, අකුරැස්ස</t>
  </si>
  <si>
    <t>ඇවරියවත්ත, පඹුරණ</t>
  </si>
  <si>
    <t>08, ෆ්‍රැන්සිස් කණ්ඩම්බි මාවත, වැවහමන්දූව</t>
  </si>
  <si>
    <t>216.08.11</t>
  </si>
  <si>
    <t>2016.10.24</t>
  </si>
  <si>
    <t>11, ප්‍රදීපාගාර මාවත, දෙවිනුවර</t>
  </si>
  <si>
    <t>60, නාවිමන, වෙලේවත්ත, මාතර</t>
  </si>
  <si>
    <t>ගාල්ලගෙවත්ත, කැන්දපොල, නායිම්බල, තිහගොඩ</t>
  </si>
  <si>
    <t>ශ්‍රි සුධර්මාරාම, මඩිහ</t>
  </si>
  <si>
    <t>450/1ඒ, රණවිරු උදාර මාවත, පල්ලිමුල්ල</t>
  </si>
  <si>
    <t>70/1, ශ්‍රි රතනපාල මාවත, ඉසදින් නගරය</t>
  </si>
  <si>
    <t>2016.09.20</t>
  </si>
  <si>
    <t>2016.08.16</t>
  </si>
  <si>
    <t>23/ඒ, කුමාරකීර්ති මාවත, වල්පල</t>
  </si>
  <si>
    <t>60, ශ්‍රි සද්ධාතිස්ස මාවත, වල්ගම</t>
  </si>
  <si>
    <t>45/23/බි, දැල්කඩ පාර.</t>
  </si>
  <si>
    <t>51/3, කාලිදාස පාර, මාතර</t>
  </si>
  <si>
    <t>5/3, ළිඳ පාර, මාතර</t>
  </si>
  <si>
    <t>216.08.18</t>
  </si>
  <si>
    <t>2016.09.21</t>
  </si>
  <si>
    <t>2016.11.30</t>
  </si>
  <si>
    <t>2016.08.22</t>
  </si>
  <si>
    <t>මිරිස්වත්ත, කඩවැද්දුව, යටියන</t>
  </si>
  <si>
    <t>දහම්කෝ මෝටර් හවුස්, තංගල්ල පාර, කොටුවේගොඩ</t>
  </si>
  <si>
    <t>104/1බී, රාහුල පාර, මාතර</t>
  </si>
  <si>
    <t>9/8, මිහිදු පෙදෙස, වෙලේවත්ත</t>
  </si>
  <si>
    <t>25/බී, පොකුණ පාර, කොප්පරාවත්ත</t>
  </si>
  <si>
    <t>අඩවි වන කාර්යාලය, ඉසදින් නගරය, මාතර</t>
  </si>
  <si>
    <t>2016.08.24</t>
  </si>
  <si>
    <t>22, මිහිරි උයන, මඩිහ, කඹුරුගමුව</t>
  </si>
  <si>
    <t>21 සී, 2 හරස් පාර, වල්පල</t>
  </si>
  <si>
    <t>214/2, ශ්‍රී ධර්මාවාස මාවත, වල්පල</t>
  </si>
  <si>
    <t>647/4, අනගාරික ධර්මපාල මාවත, වල්ගම</t>
  </si>
  <si>
    <t>60/4, සුනන්ද පාර, වල්ගම</t>
  </si>
  <si>
    <t>2016.08.25</t>
  </si>
  <si>
    <t>16, පිට්ටනිය පාර, උයන්වත්ත</t>
  </si>
  <si>
    <t>57/ඒ, ශ්‍රමදාන මාවත</t>
  </si>
  <si>
    <t>මැද කොරටුව, හිත්තැටිය මැද, මාතර</t>
  </si>
  <si>
    <t>93, ශ්‍රි ධර්මාරාම මාවත, කොටුව</t>
  </si>
  <si>
    <t>38, මිහිදු මාවත, තංගල්ල</t>
  </si>
  <si>
    <t>2016.08.26</t>
  </si>
  <si>
    <t>468/ඒ, පරාක්‍රම පටුමඟ, පඹුරණ</t>
  </si>
  <si>
    <t>163, හක්මණ පාර, මාතර</t>
  </si>
  <si>
    <t>54/4ඒ, කුමාරදාස මාවත, හිත්තැටිය (නැ)</t>
  </si>
  <si>
    <t>2016.08.29</t>
  </si>
  <si>
    <t>2016.11.01</t>
  </si>
  <si>
    <t>2016.10.14</t>
  </si>
  <si>
    <t>5/10, ප්‍රේමපාල මාවත, තුඩාව</t>
  </si>
  <si>
    <t>56/3, නාවිමන පාර, වේරදුව</t>
  </si>
  <si>
    <t>07, මහාමායා මාවත, කොටුවේගොඩ, මාතර</t>
  </si>
  <si>
    <t>2016.09.01</t>
  </si>
  <si>
    <t>100, සුනන්ද මාවත, වෙලේගොඩ</t>
  </si>
  <si>
    <t>2ඒ, 3 හරස් පාර, වල්පල</t>
  </si>
  <si>
    <t>23, වෙලේගොඩ, මාතර</t>
  </si>
  <si>
    <t>485ඒ, මැද මාවත, ඇවරියවත්ත, පඹුරණ</t>
  </si>
  <si>
    <t>2016.11.17</t>
  </si>
  <si>
    <t>2016.10.17</t>
  </si>
  <si>
    <t>2016.09.05</t>
  </si>
  <si>
    <t>12/1, කුරුදුවත්ත පාර, දැල්කඩ</t>
  </si>
  <si>
    <t>100/7, රුක්මල් මාවත, සුනන්ද පාර, වල්ගම</t>
  </si>
  <si>
    <t>22/16, ෆ්‍රීඩම් සිටි, කැකණදුර පාර, මාතර</t>
  </si>
  <si>
    <t>66/6, සුනන්ද මාවත, වෙලේගොඩ</t>
  </si>
  <si>
    <t>468ඒ, පරාක්‍රම පටුමඟ, පඹුරණ</t>
  </si>
  <si>
    <t>2017.01.16</t>
  </si>
  <si>
    <t>2016.10.25</t>
  </si>
  <si>
    <t>2016.09.07</t>
  </si>
  <si>
    <t>386/1, කුමාරතුංග මාවත</t>
  </si>
  <si>
    <t>27බී, සම්බෝධි මාවත, පල්ලිමුල්ල</t>
  </si>
  <si>
    <t>272/33, ගුණතිලක මාවත, කුට්ටිගෙවත්ත, වල්ගම</t>
  </si>
  <si>
    <t>200, හක්මණ පාර, තුඩාව</t>
  </si>
  <si>
    <t>461/27ඒ, ධර්මපාල මාවත, පඹුරණ</t>
  </si>
  <si>
    <t>2016.09.09</t>
  </si>
  <si>
    <t>2016.09.13</t>
  </si>
  <si>
    <t>263, මහපැලවත්ත, .තුඩාව</t>
  </si>
  <si>
    <t>K.A.C. ලක්මාලි G.W.M.මියුරාන්</t>
  </si>
  <si>
    <t>පල්ලියගහවත්ත, මඩිහ, කඹුරුගමුව</t>
  </si>
  <si>
    <t>ඉඳිගොඩැල්ල, හිත්තැටිය(බ)</t>
  </si>
  <si>
    <t>11ඒ, වෙලේගොඩ මැද පාර, පඹුරණ</t>
  </si>
  <si>
    <t>අජන්තා, තල්ගහ පෙදෙස, තෙලිජ්ජවිල</t>
  </si>
  <si>
    <t>2016.09.15</t>
  </si>
  <si>
    <t>සිරිකෙත, කහගල, කඹුරුපිටිය</t>
  </si>
  <si>
    <t>366/24, 3 පටුමඟ, පඹුරණ</t>
  </si>
  <si>
    <t>36/2, සිංහ පටුමඟ, හිත්තැටිය මැද</t>
  </si>
  <si>
    <t>8ඒ, සැම්සන් ඩයස් මාවත, පොල්හේන</t>
  </si>
  <si>
    <t>7බී, වෙලේගොඩ පාර, මාතර</t>
  </si>
  <si>
    <t>32/2, කාලිදාස පාර, මාතර</t>
  </si>
  <si>
    <t>2016.11.24</t>
  </si>
  <si>
    <t>377, උපතිස්ස මාවත, වල්ගම</t>
  </si>
  <si>
    <t>271ඩී, බක්මීගහවත්ත, කුරුදුවත්ත පාර, තුඩාව</t>
  </si>
  <si>
    <t>02, සේනානායක මාවත, ඉසදින් නගරය</t>
  </si>
  <si>
    <t>126, හක්මණ පාර, මාතර</t>
  </si>
  <si>
    <t>පොල්හේන පාර, පොල්හේන</t>
  </si>
  <si>
    <t>2016.01.09</t>
  </si>
  <si>
    <t>89, පොල්හේන පාර, පොල්හේන</t>
  </si>
  <si>
    <t>45/2, මැද්දවත්ත, මාතර</t>
  </si>
  <si>
    <t>137/35, සුනන්ද මාවත,  වල්ගම, මාතර</t>
  </si>
  <si>
    <t>88/2ඒ, දන්දෙනිය පිට්ටනිය පාර, හිත්තැටිය මැද</t>
  </si>
  <si>
    <t>2016.12.14</t>
  </si>
  <si>
    <t>2016.10.03</t>
  </si>
  <si>
    <t>අනුලා, අංක 8, කාලිදාස පාර, මාතර</t>
  </si>
  <si>
    <t>34, යෙහියා පාර, ඉසදීන් නගරය, මාතර</t>
  </si>
  <si>
    <t>අනගාරික ධර්මපාල මාවත, පොල්හේන</t>
  </si>
  <si>
    <t>කැකණදුර පාර, තල්පාවිල</t>
  </si>
  <si>
    <t>2016.09.23</t>
  </si>
  <si>
    <t>16, පරමුල්ල පාර, මාතර</t>
  </si>
  <si>
    <t>65, මංගල පාර, මැද්දවත්ත</t>
  </si>
  <si>
    <t>සේසත, මැදහේන පාර, වෙලේගොඩ</t>
  </si>
  <si>
    <t>නවරියන්වත්ත, පොල්හේන</t>
  </si>
  <si>
    <t>2016.09.26</t>
  </si>
  <si>
    <t>බාරොන් වෛද්‍යරත්න මාවත, උයන්වත්ත</t>
  </si>
  <si>
    <t>04, සුමනසාර මාවත, වෙලේගොඩ</t>
  </si>
  <si>
    <t>15, තොටුපල පාර, කොටුව</t>
  </si>
  <si>
    <t>පරගහකොරටුව අභයගුණරත්න මාවත, වෙලේගොඩ</t>
  </si>
  <si>
    <t>තොටමුණ පාර, මාතර</t>
  </si>
  <si>
    <t>2016.09.29</t>
  </si>
  <si>
    <t>2016.12.22</t>
  </si>
  <si>
    <t>2016.09.30</t>
  </si>
  <si>
    <t>36/5, 2 හරස් පාර, වල්පල</t>
  </si>
  <si>
    <t>56/4, වල්පොල, 5 හරස්වීදිය</t>
  </si>
  <si>
    <t>තක්සලාව, කනත්තගොඩ පාර, මඩිහ</t>
  </si>
  <si>
    <t>41/13, බතූතා පාර, මාතර</t>
  </si>
  <si>
    <t>418, පස්වත්ත, පඹුරණ</t>
  </si>
  <si>
    <t>46, රාහුල පාර, මාතර</t>
  </si>
  <si>
    <t>2020.02.07</t>
  </si>
  <si>
    <t>2016.12.09</t>
  </si>
  <si>
    <t>36/ජී/1, සිරි ධම්මරතන මාවත, පඹුරණ</t>
  </si>
  <si>
    <t>114, පැලවත්ත, තොටමුණ</t>
  </si>
  <si>
    <t>167, ගුණවර්ධන මාවත, කොටුවේගොඩ</t>
  </si>
  <si>
    <t>BA 602/2016</t>
  </si>
  <si>
    <t>BA 603/2016</t>
  </si>
  <si>
    <t>BA 604/2016</t>
  </si>
  <si>
    <t>BA 605/2016</t>
  </si>
  <si>
    <t>BA 606/2016</t>
  </si>
  <si>
    <t>BA 607/2016</t>
  </si>
  <si>
    <t>BA 608/2016</t>
  </si>
  <si>
    <t>BA 609/2016</t>
  </si>
  <si>
    <t>BA 610/2016</t>
  </si>
  <si>
    <t>BA 785/2016</t>
  </si>
  <si>
    <t>BA 784/2016</t>
  </si>
  <si>
    <t>BA 783/2016</t>
  </si>
  <si>
    <t>BA 782/2016</t>
  </si>
  <si>
    <t>BA 781/2016</t>
  </si>
  <si>
    <t>BA 780/2016</t>
  </si>
  <si>
    <t>BA 779/2016</t>
  </si>
  <si>
    <t>BA 778/2016</t>
  </si>
  <si>
    <t>BA 777/2016</t>
  </si>
  <si>
    <t>BA 776/2016</t>
  </si>
  <si>
    <t>BA 775/2016</t>
  </si>
  <si>
    <t>BA 774/2016</t>
  </si>
  <si>
    <t>BA 773/2016</t>
  </si>
  <si>
    <t>BA 772/2016</t>
  </si>
  <si>
    <t>BA 771/2016</t>
  </si>
  <si>
    <t>BA 770/2016</t>
  </si>
  <si>
    <t>BA 769/2016</t>
  </si>
  <si>
    <t>BA 768/2016</t>
  </si>
  <si>
    <t>BA 767/2016</t>
  </si>
  <si>
    <t>BA 766/2016</t>
  </si>
  <si>
    <t>BA 765/2016</t>
  </si>
  <si>
    <t>BA 764/2016</t>
  </si>
  <si>
    <t>BA 763/2016</t>
  </si>
  <si>
    <t>BA 762/2016</t>
  </si>
  <si>
    <t>BA 761/2016</t>
  </si>
  <si>
    <t>BA 760/2016</t>
  </si>
  <si>
    <t>BA 759/2016</t>
  </si>
  <si>
    <t>BA758/2016</t>
  </si>
  <si>
    <t>BA 757/2016</t>
  </si>
  <si>
    <t>BA 756/2016</t>
  </si>
  <si>
    <t>BA 755/2016</t>
  </si>
  <si>
    <t>BA 754/2016</t>
  </si>
  <si>
    <t>BA 753/2016</t>
  </si>
  <si>
    <t>BA 752/2016</t>
  </si>
  <si>
    <t>BA 751/2016</t>
  </si>
  <si>
    <t>BA 750/2016</t>
  </si>
  <si>
    <t>BA 749/2016</t>
  </si>
  <si>
    <t>BA 748/2016</t>
  </si>
  <si>
    <t>BA 747/2016</t>
  </si>
  <si>
    <t>BA 746/2016</t>
  </si>
  <si>
    <t>BA 745/2016</t>
  </si>
  <si>
    <t>BA 744/2016</t>
  </si>
  <si>
    <t>BA 743/2016</t>
  </si>
  <si>
    <t>BA 742/2016</t>
  </si>
  <si>
    <t>BA 741/2016</t>
  </si>
  <si>
    <t>BA 740/2016</t>
  </si>
  <si>
    <t>BA 739/2016</t>
  </si>
  <si>
    <t>BA 738/2016</t>
  </si>
  <si>
    <t>BA 737/2016</t>
  </si>
  <si>
    <t>BA 736/2016</t>
  </si>
  <si>
    <t>BA 735/2016</t>
  </si>
  <si>
    <t>BA 734/2016</t>
  </si>
  <si>
    <t>BA 733/2016</t>
  </si>
  <si>
    <t>BA 732/2016</t>
  </si>
  <si>
    <t>BA 731/2016</t>
  </si>
  <si>
    <t>BA 730/2016</t>
  </si>
  <si>
    <t>BA 729/2016</t>
  </si>
  <si>
    <t>BA 728/2016</t>
  </si>
  <si>
    <t>BA 727/2016</t>
  </si>
  <si>
    <t>BA 726/2016</t>
  </si>
  <si>
    <t>BA 725/2016</t>
  </si>
  <si>
    <t>BA 724/2016</t>
  </si>
  <si>
    <t>BA 723/2016</t>
  </si>
  <si>
    <t>BA 722/2016</t>
  </si>
  <si>
    <t>BA 721/2016</t>
  </si>
  <si>
    <t>BA 720/2016</t>
  </si>
  <si>
    <t>BA 719/2016</t>
  </si>
  <si>
    <t>BA 718/2016</t>
  </si>
  <si>
    <t>BA 717/2016</t>
  </si>
  <si>
    <t>BA 716/2016</t>
  </si>
  <si>
    <t>BA 715/2016</t>
  </si>
  <si>
    <t>BA 714/2016</t>
  </si>
  <si>
    <t>BA 713/2016</t>
  </si>
  <si>
    <t>BA 712/2016</t>
  </si>
  <si>
    <t>BA 711/2016</t>
  </si>
  <si>
    <t>BA 710/2016</t>
  </si>
  <si>
    <t>BA 709/2016</t>
  </si>
  <si>
    <t>BA 708/2016</t>
  </si>
  <si>
    <t>BA 707/2016</t>
  </si>
  <si>
    <t>BA 706/2016</t>
  </si>
  <si>
    <t>BA 705/2016</t>
  </si>
  <si>
    <t>BA 704/2016</t>
  </si>
  <si>
    <t>BA 703/2016</t>
  </si>
  <si>
    <t>BA 702/2016</t>
  </si>
  <si>
    <t>BA 701/2016</t>
  </si>
  <si>
    <t>BA700/2016</t>
  </si>
  <si>
    <t>BA 699/2016</t>
  </si>
  <si>
    <t>BA 698/2016</t>
  </si>
  <si>
    <t>BA 697/2016</t>
  </si>
  <si>
    <t>BA 696/2016</t>
  </si>
  <si>
    <t>BA 695/2016</t>
  </si>
  <si>
    <t>BA 694/2016</t>
  </si>
  <si>
    <t>BA 693/2016</t>
  </si>
  <si>
    <t>BA 692/2016</t>
  </si>
  <si>
    <t>BA 691/2016</t>
  </si>
  <si>
    <t>BA 690/2016</t>
  </si>
  <si>
    <t>BA 689/2016</t>
  </si>
  <si>
    <t>BA 688/2016</t>
  </si>
  <si>
    <t>BA 687/2016</t>
  </si>
  <si>
    <t>BA 686/2016</t>
  </si>
  <si>
    <t>BA 685/2016</t>
  </si>
  <si>
    <t>BA 684/2016</t>
  </si>
  <si>
    <t>BA 683/2016</t>
  </si>
  <si>
    <t>BA 682/2016</t>
  </si>
  <si>
    <t>BA 681/2016</t>
  </si>
  <si>
    <t>BA 680/2016</t>
  </si>
  <si>
    <t>BA 679/2016</t>
  </si>
  <si>
    <t>BA 678/2016</t>
  </si>
  <si>
    <t>BA 677/2016</t>
  </si>
  <si>
    <t>BA 676/2016</t>
  </si>
  <si>
    <t>BA 675/2016</t>
  </si>
  <si>
    <t>BA 674/2016</t>
  </si>
  <si>
    <t>BA 673/2016</t>
  </si>
  <si>
    <t>BA 672/2016</t>
  </si>
  <si>
    <t>BA 670/2016</t>
  </si>
  <si>
    <t>BA 669/2016</t>
  </si>
  <si>
    <t>BA 668/2016</t>
  </si>
  <si>
    <t>BA 667/2016</t>
  </si>
  <si>
    <t>BA 666/2016</t>
  </si>
  <si>
    <t>BA 665/2016</t>
  </si>
  <si>
    <t>BA 664/2016</t>
  </si>
  <si>
    <t>BA 663/2016</t>
  </si>
  <si>
    <t>BA 662/2016</t>
  </si>
  <si>
    <t>BA 661/2016</t>
  </si>
  <si>
    <t>BA 660/2016</t>
  </si>
  <si>
    <t>BA 659/2016</t>
  </si>
  <si>
    <t>BA 658/2016</t>
  </si>
  <si>
    <t>BA 657/2016</t>
  </si>
  <si>
    <t>BA 656/2016</t>
  </si>
  <si>
    <t>BA 655/2016</t>
  </si>
  <si>
    <t>BA 654/2016</t>
  </si>
  <si>
    <t>BA 653/2016</t>
  </si>
  <si>
    <t>BA 652/2016</t>
  </si>
  <si>
    <t>BA 651/2016</t>
  </si>
  <si>
    <t>BA 650/2016</t>
  </si>
  <si>
    <t>BA 649/2016</t>
  </si>
  <si>
    <t>BA 648/2016</t>
  </si>
  <si>
    <t>BA 647/2016</t>
  </si>
  <si>
    <t>BA 646/2016</t>
  </si>
  <si>
    <t>BA 645/2016</t>
  </si>
  <si>
    <t>BA 644/2016</t>
  </si>
  <si>
    <t>BA 643/2016</t>
  </si>
  <si>
    <t>BA 642/2016</t>
  </si>
  <si>
    <t>BA 641/2016</t>
  </si>
  <si>
    <t>BA 640/2016</t>
  </si>
  <si>
    <t>BA 639/2016</t>
  </si>
  <si>
    <t>BA 638/2016</t>
  </si>
  <si>
    <t>BA 637/2016</t>
  </si>
  <si>
    <t>BA 636/2016</t>
  </si>
  <si>
    <t>BA 635/2016</t>
  </si>
  <si>
    <t>BA 634/2016</t>
  </si>
  <si>
    <t>BA 633/2016</t>
  </si>
  <si>
    <t>BA 632/2016</t>
  </si>
  <si>
    <t>BA 631/2016</t>
  </si>
  <si>
    <t>BA 630/2016</t>
  </si>
  <si>
    <t>BA 629/2016</t>
  </si>
  <si>
    <t>BA 628/2016</t>
  </si>
  <si>
    <t>BA 627/2016</t>
  </si>
  <si>
    <t>BA 626/2016</t>
  </si>
  <si>
    <t>BA 625/2016</t>
  </si>
  <si>
    <t>BA 624/2016</t>
  </si>
  <si>
    <t>BA 623/2016</t>
  </si>
  <si>
    <t>BA 622/2016</t>
  </si>
  <si>
    <t>BA 621/2016</t>
  </si>
  <si>
    <t>BA 620/2016</t>
  </si>
  <si>
    <t>BA 619/2016</t>
  </si>
  <si>
    <t>BA 618/2016</t>
  </si>
  <si>
    <t>BA 617/2016</t>
  </si>
  <si>
    <t>BA 616/2016</t>
  </si>
  <si>
    <t>BA 615/2016</t>
  </si>
  <si>
    <t>BA 614/2016</t>
  </si>
  <si>
    <t>BA 613/2016</t>
  </si>
  <si>
    <t>BA 612/2016</t>
  </si>
  <si>
    <t>BA 611/2016</t>
  </si>
  <si>
    <t>G.K. හපන්ගම</t>
  </si>
  <si>
    <t>G.J.C. ප්‍රියදර්ශන</t>
  </si>
  <si>
    <t>17, පේමානන්ද මාවත, මඩිහ</t>
  </si>
  <si>
    <t>453/28, සරසවි අසපුව, මැද්දවත්ත</t>
  </si>
  <si>
    <t>2016.10.04</t>
  </si>
  <si>
    <t>BA 625 A/2016</t>
  </si>
  <si>
    <t>BA 592A/2017</t>
  </si>
  <si>
    <t>L.M. මැගිලින් නෝනා</t>
  </si>
  <si>
    <t>P.H.D.R. ද  සිල්වා</t>
  </si>
  <si>
    <t>78, පිලදුව පාර, මාතර</t>
  </si>
  <si>
    <t>ගාල්ලගෙවත්ත, මඩිහ, මාතර</t>
  </si>
  <si>
    <t>80, ගබඩා වීදිය, හක්මණ පාර</t>
  </si>
  <si>
    <t>2016.12.15</t>
  </si>
  <si>
    <t>2016.10.05</t>
  </si>
  <si>
    <t>450/1, රණවිරු උදාරමාවත, පල්ලිමුල්ල</t>
  </si>
  <si>
    <t>ගෙදරවත්ත, පඹුරණ</t>
  </si>
  <si>
    <t>R.G. උපාලි</t>
  </si>
  <si>
    <t>M.M.F. මුෆ්සීර්</t>
  </si>
  <si>
    <t>W.A.A. ප්‍රභාමනී</t>
  </si>
  <si>
    <t>P. හේවාවිදාන</t>
  </si>
  <si>
    <t>N. කෝදාගොඩ</t>
  </si>
  <si>
    <t>27/26, ඉසුරු මාවත, හිත්තැටිය(නැ)</t>
  </si>
  <si>
    <t>බ්‍රවුන්ස් හිල්, වෙරළ පාර</t>
  </si>
  <si>
    <t>450, රණවිරු උදාර මාවත, කොටුවේගොඩ</t>
  </si>
  <si>
    <t>2016.12.08</t>
  </si>
  <si>
    <t>2016.10.07</t>
  </si>
  <si>
    <t>206/10, අනගාරික ධර්මපාල මාවත</t>
  </si>
  <si>
    <t>ප.පා. සහකාර කොමසාරිස් කාර්යාලය, නූපේ</t>
  </si>
  <si>
    <t>279/4, ඉහලවත්ත, කනත්තගොඩ</t>
  </si>
  <si>
    <t>H.G.S. දිල්රුක්ෂි</t>
  </si>
  <si>
    <t>D.K. ලන්දගේ</t>
  </si>
  <si>
    <t>D.R. ගුණසේකර G.R.M.K. සෝමසිරි</t>
  </si>
  <si>
    <t>D.G.C.T. කුමාරි</t>
  </si>
  <si>
    <t>K.T.W. සමන්ත</t>
  </si>
  <si>
    <t>G.R. රණසිංහ</t>
  </si>
  <si>
    <t>M.A.K. ජයවීර A.K.ජයවීර</t>
  </si>
  <si>
    <t>M.M. දහනායක</t>
  </si>
  <si>
    <t>H.A.S. ප්‍රියන්ත</t>
  </si>
  <si>
    <t>P.W. මොහොට්ටි</t>
  </si>
  <si>
    <t>M.A.P. රන්තිලක්</t>
  </si>
  <si>
    <t>D.P. හෙට්ටිආරච්චි</t>
  </si>
  <si>
    <t>C. වල්පොල</t>
  </si>
  <si>
    <t>U.H.D. මානෙල්</t>
  </si>
  <si>
    <t>D.C. මුණසිංහ</t>
  </si>
  <si>
    <t>G.W.S. සමන්තිකා</t>
  </si>
  <si>
    <t>R. රබී</t>
  </si>
  <si>
    <t>H.M.S.රාජ්</t>
  </si>
  <si>
    <t>H.L.M.T. සේනාධිර</t>
  </si>
  <si>
    <t>E.W. නන්දසිරි</t>
  </si>
  <si>
    <t>N.M.හේවාවිතාරණ</t>
  </si>
  <si>
    <t>K.G.A. ඉරුෂිණි</t>
  </si>
  <si>
    <t>I. ජාතුංග</t>
  </si>
  <si>
    <t>D.G. ලයනල්</t>
  </si>
  <si>
    <t>N. ජයවීර</t>
  </si>
  <si>
    <t>N.B. ෆාතිමා H.B.S.නසීරා</t>
  </si>
  <si>
    <t>පර්ල් හෙවත් ලංකා PVT(LTD)</t>
  </si>
  <si>
    <t>R.L.I. උමේෂා</t>
  </si>
  <si>
    <t>E.W.N.R. කුමාරි</t>
  </si>
  <si>
    <t>G.G. සංජීවනී</t>
  </si>
  <si>
    <t>I. හෙට්ටිආරච්චි</t>
  </si>
  <si>
    <t>J.Y. හේවගේ</t>
  </si>
  <si>
    <t>D.B.A. නිලන්ති</t>
  </si>
  <si>
    <t>K.L. චන්ද්‍රෙස්න</t>
  </si>
  <si>
    <t>U.H.S.D.P. වෛද්‍යරත්න</t>
  </si>
  <si>
    <t>W.K.V. රම්මැණිකේ</t>
  </si>
  <si>
    <t>P.M. සමරවීර</t>
  </si>
  <si>
    <t>R.S. නාගොඩවිතාන</t>
  </si>
  <si>
    <t>H.G. සෙනවිරත්න</t>
  </si>
  <si>
    <t>W.L. ගීගනගේ</t>
  </si>
  <si>
    <t>M.H.R.ප්‍රිතිරත්න</t>
  </si>
  <si>
    <t>N.P.G.C. හර්ෂණි</t>
  </si>
  <si>
    <t>N.S.G. විදානපතිරණ</t>
  </si>
  <si>
    <t>R. වෙංගප්පුලි</t>
  </si>
  <si>
    <t>T.N. සමරතුංග</t>
  </si>
  <si>
    <t>M.B. ගුණතිලක</t>
  </si>
  <si>
    <t>J.C. මුණසිංහ</t>
  </si>
  <si>
    <t>S.I. දිසානායක</t>
  </si>
  <si>
    <t>H.R. වනිගපුර</t>
  </si>
  <si>
    <t>U.S.දහනායක</t>
  </si>
  <si>
    <t>W.G.I. උදයශාන්ත</t>
  </si>
  <si>
    <t>H.K.J. හේමන්ත</t>
  </si>
  <si>
    <t>L.A. කිරින්දගේ</t>
  </si>
  <si>
    <t>G.M.I. බුද්ධික</t>
  </si>
  <si>
    <t>K.A.D.R.සංජීව</t>
  </si>
  <si>
    <t>G. දහනායක</t>
  </si>
  <si>
    <t>G. අමරසිංහ</t>
  </si>
  <si>
    <t>W.V.K. මධුෂංක</t>
  </si>
  <si>
    <t>K.D.B. සඳරුවන්</t>
  </si>
  <si>
    <t>R. ඉලම්පෙරුම</t>
  </si>
  <si>
    <t>K.M. බොනික්</t>
  </si>
  <si>
    <t>B.G. මල්ලිකා</t>
  </si>
  <si>
    <t>K.R. නානායක්කාර</t>
  </si>
  <si>
    <t>V.  අමරවීර</t>
  </si>
  <si>
    <t>J.K. ගයාන්</t>
  </si>
  <si>
    <t>C.B.A. විතාන</t>
  </si>
  <si>
    <t>D.V.I. උදයංග C.U.දේවරාජ</t>
  </si>
  <si>
    <t>R.S.V. ගමගේ</t>
  </si>
  <si>
    <t>P.P.H.C.S. ගුණවර්ධන</t>
  </si>
  <si>
    <t>T. වික්‍රමසිංහ</t>
  </si>
  <si>
    <t>U.H.ස්වර්ණසිරි</t>
  </si>
  <si>
    <t>C.U. ලියනගේ</t>
  </si>
  <si>
    <t>R.M.S. දුලන්ත</t>
  </si>
  <si>
    <t>N.M.A.ධර්මප්‍රිය</t>
  </si>
  <si>
    <t>W.B.N.S.ගුණරත්න</t>
  </si>
  <si>
    <t>H.A.A. රණසිංහ</t>
  </si>
  <si>
    <t>T.L.S. ජයවර්ධන</t>
  </si>
  <si>
    <t>D.G.S.B. අබේගුණරත්න</t>
  </si>
  <si>
    <t>441, සැනසුම, කොම්පඤ්ඤ පොල්වත්ත,පඹුරණ</t>
  </si>
  <si>
    <t>76, ධර්මරත්න මාවත, උයන්වත්ත</t>
  </si>
  <si>
    <t>2016.10.10</t>
  </si>
  <si>
    <t>2016.12.04</t>
  </si>
  <si>
    <t>28, ධර්මරත්න මාවත, උයන්වත්ත</t>
  </si>
  <si>
    <t>20, රාහුල හරස්  පාර,</t>
  </si>
  <si>
    <t>හක්මණ පාර, ගබඩා වීදිය, මාතර</t>
  </si>
  <si>
    <t xml:space="preserve">74, යෙහියා පාර, ඉසදින් </t>
  </si>
  <si>
    <t>136/බී, සුනන්ද මාවත, වල්ගම</t>
  </si>
  <si>
    <t>ගජමන්ගෙවත්ත, සද්ධාතිස්ස නාහිමි මාවත</t>
  </si>
  <si>
    <t>2016.10.12</t>
  </si>
  <si>
    <t>2016.12.06</t>
  </si>
  <si>
    <t>2016.10.13</t>
  </si>
  <si>
    <t>3/4ඒ, ශ්‍රි සුනන්ද මාවත.</t>
  </si>
  <si>
    <t>62-ඩී, ගබඩා වීදිය</t>
  </si>
  <si>
    <t>469, පඹුරණ</t>
  </si>
  <si>
    <t>79/3, ධර්මරත්න මාවත, උයන්වත්ත</t>
  </si>
  <si>
    <t>20/17, පොල්හේන,මාතර</t>
  </si>
  <si>
    <t>2017.01.06</t>
  </si>
  <si>
    <t>2016.11.29</t>
  </si>
  <si>
    <t>දන්දෙනිය පිට්ටනිය, හිත්තැටිය(නැ)</t>
  </si>
  <si>
    <t>1A, E.M.W.ජයසූරිය මාවත, නූපේ</t>
  </si>
  <si>
    <t>84, 2 හරස් පාර, වල්පල</t>
  </si>
  <si>
    <t>65, රබර්හේන, කඹුරුගමුව</t>
  </si>
  <si>
    <t>පුංචි පාදිලියවත්ත, හිත්තැටිය මැද</t>
  </si>
  <si>
    <t>281, හක්මණ පාර, තුඩාව</t>
  </si>
  <si>
    <t>99/3ඒ, රාහුල  පාර,මාතර</t>
  </si>
  <si>
    <t>2016.11.16</t>
  </si>
  <si>
    <t>2016.11.23</t>
  </si>
  <si>
    <t>2016.10.19</t>
  </si>
  <si>
    <t>2016.10.31</t>
  </si>
  <si>
    <t>ප්‍රාදේශීය නිල නිවාස, කොටපොල</t>
  </si>
  <si>
    <t>15/1, ශ්‍රී දේවානන්ද මාවත</t>
  </si>
  <si>
    <t>49, සුමනසාර මාවත</t>
  </si>
  <si>
    <t>110/4ඒ, සුජාතා විද්‍යාල මාවත, මාතර</t>
  </si>
  <si>
    <t>2016.12.05</t>
  </si>
  <si>
    <t>සමන්, මඩිහ, මාතර</t>
  </si>
  <si>
    <t>72/14, සිරිධම්මරතන පාර, පොල්හේන</t>
  </si>
  <si>
    <t>01, ස්මයිල් පාර, ඉසදින්</t>
  </si>
  <si>
    <t>387, ඊගල්, අනගාරික ධර්මපාල මාවත, පඹුරණ</t>
  </si>
  <si>
    <t>29, ධර්මරත්න මාවත, උයන්වත්ත</t>
  </si>
  <si>
    <t>216.11.23</t>
  </si>
  <si>
    <t>2016.10.26</t>
  </si>
  <si>
    <t>86/9, අමරසිරි ගුණවඩු මාවත, පීක්වැල්ල පාර</t>
  </si>
  <si>
    <t>19, රාහුල පාර, මාතර</t>
  </si>
  <si>
    <t>15/23, මඩිහ (නැ)</t>
  </si>
  <si>
    <t>53, කාලිදාස පාර, මාතර</t>
  </si>
  <si>
    <t>196, ශ්‍රි ධර්මවංශ මාවත, වල්පල</t>
  </si>
  <si>
    <t>දොලමුල්ලගෙවත්ත, මඩිහ(නැ)</t>
  </si>
  <si>
    <t>216.10.27</t>
  </si>
  <si>
    <t>2017.12.09</t>
  </si>
  <si>
    <t>2016.10.28</t>
  </si>
  <si>
    <t>479/4, මැදපාර, වෙලේගොඩ</t>
  </si>
  <si>
    <t>පුබුදු කිරින්ද, පුහුල්වැල්ල</t>
  </si>
  <si>
    <t>35, මුහුදු වෙරළ පාර, මාතර</t>
  </si>
  <si>
    <t>57/2, උද්‍යාන මාවත</t>
  </si>
  <si>
    <t>22, තංගල්ල පාර, ලක්ෂවත්ත, මැද්දවත්ත</t>
  </si>
  <si>
    <t>419, ගාලුපාර, පඹුරණ</t>
  </si>
  <si>
    <t>70, ගාලුපාර, වල්ගම</t>
  </si>
  <si>
    <t>හෙන්රි, උදාර මාවත, කරගහවත්ත, වල්ගම</t>
  </si>
  <si>
    <t>2016.11.03</t>
  </si>
  <si>
    <t>2016.12.16</t>
  </si>
  <si>
    <t>2016.11.04</t>
  </si>
  <si>
    <t>2016.11.07</t>
  </si>
  <si>
    <t>32/6, දුම්රියපොල පාර</t>
  </si>
  <si>
    <t>44ඒ, කුරුදුවත්ත, ඉසදින්</t>
  </si>
  <si>
    <t>08, බෝතුරාගම පාර, තුඩාව, මාතර</t>
  </si>
  <si>
    <t>පැලපොල්කොරටුව, මාකදුර, මාතර</t>
  </si>
  <si>
    <t>කරගහවත්ත, උදාර මාවත, වල්ගම</t>
  </si>
  <si>
    <t>තල්ගහවත්ත, හිත්තැටිය(බ)</t>
  </si>
  <si>
    <t>7, මුබාරක් පාර, ඉසදින්</t>
  </si>
  <si>
    <t>2016.11.09</t>
  </si>
  <si>
    <t>කල්ප, වෙලේගොඩ, මාතර</t>
  </si>
  <si>
    <t>කරුණා නිවස, වෙලේගොඩ</t>
  </si>
  <si>
    <t>82ඒ, මීරා පාර, ඉසදින්</t>
  </si>
  <si>
    <t>2/832, කම්මල්වත්ත, හිත්තැටිය</t>
  </si>
  <si>
    <t>73, ගබඩා විදීය, මාතර</t>
  </si>
  <si>
    <t>3/7, 2 හරස් පාර, පොල්හේන</t>
  </si>
  <si>
    <t>259, හක්මණ පාර, තුඩාව</t>
  </si>
  <si>
    <t>67, ශ්‍රි ධර්මාරාම පාර, වේරගම්පිට</t>
  </si>
  <si>
    <t>2016.11.10</t>
  </si>
  <si>
    <t>2016.11.11</t>
  </si>
  <si>
    <t>18/51,රාජපක්ෂහේන, හිත්තැටිය මැද</t>
  </si>
  <si>
    <t>373/1, ධර්මපාල මාවත, නූපේ</t>
  </si>
  <si>
    <t>52/4, කොප්පරවත්ත, හිත්තැටිය මැද</t>
  </si>
  <si>
    <t>සිරිනි, ශ්‍රී පේමානන්ද මාවත, මඩිහ, කඹුරුගමුව</t>
  </si>
  <si>
    <t>18/සී, සුජාතා පටුමඟ, රාහුල පාර</t>
  </si>
  <si>
    <t>110, හක්මණ පාර, ගබඩා වීදීය</t>
  </si>
  <si>
    <t>360, කුමාරතුංග මාවත, නූපේ, මාතර</t>
  </si>
  <si>
    <t>2016.11.15</t>
  </si>
  <si>
    <t>BA 786/2016</t>
  </si>
  <si>
    <t>BA 712A/2017</t>
  </si>
  <si>
    <t>Wickramarathne Distibutors pvt(ltd)</t>
  </si>
  <si>
    <t>Meddawatta Beach Villa</t>
  </si>
  <si>
    <t>C.P.ගුණවර්ධන</t>
  </si>
  <si>
    <t>N. මුල්තිරිගල</t>
  </si>
  <si>
    <t>H.C. ඥාණවතී</t>
  </si>
  <si>
    <t>P.D. මුතුහේවා</t>
  </si>
  <si>
    <t>P.P. ලීලාවතී</t>
  </si>
  <si>
    <t>L.C. අබේසිරිවර්ධන</t>
  </si>
  <si>
    <t>D.S. ජයවර්ධන</t>
  </si>
  <si>
    <t>T.N.ලොකුගමගේ</t>
  </si>
  <si>
    <t>P.G.L.P. ගාල්ලගේ</t>
  </si>
  <si>
    <t>M.C. රොෂාන්</t>
  </si>
  <si>
    <t>W.A. අමරාවතී</t>
  </si>
  <si>
    <t>S.T.සමරවීර</t>
  </si>
  <si>
    <t>W.A. කුසුමාවතී</t>
  </si>
  <si>
    <t>W.P.A.D. ධනංජය</t>
  </si>
  <si>
    <t>H.G. ජානකී</t>
  </si>
  <si>
    <t>L.H.S. කුමාර</t>
  </si>
  <si>
    <t>M.M.N.I. ප්‍රනාන්දු</t>
  </si>
  <si>
    <t>R.L.N. ශිරානී</t>
  </si>
  <si>
    <t>S.C. වීරරත්න</t>
  </si>
  <si>
    <t>D.P.M.P. දමයන්ති</t>
  </si>
  <si>
    <t>W.K.R.D. ද සිල්වා</t>
  </si>
  <si>
    <t>K.W.S. දිල්හානි</t>
  </si>
  <si>
    <t>W.H.E.R. සිරිවර්ධන</t>
  </si>
  <si>
    <t>P. රාජපක්ෂ</t>
  </si>
  <si>
    <t>P.N.U. ජයසේකර</t>
  </si>
  <si>
    <t>N.H.D.P. ආරියරත්න</t>
  </si>
  <si>
    <t>N.R. යාපා</t>
  </si>
  <si>
    <t>D.G.W. ලක්මාල්</t>
  </si>
  <si>
    <t>H.D.N. ඉන්දුනී</t>
  </si>
  <si>
    <t>K.S.P. කුමාර</t>
  </si>
  <si>
    <t>R.D.ලක්මාල්</t>
  </si>
  <si>
    <t>W.I. නානායක්කාර</t>
  </si>
  <si>
    <t>H.W.I. කුමාරි</t>
  </si>
  <si>
    <t>K.K.D.C. මධුසංඛ</t>
  </si>
  <si>
    <t>H.M.M. පද්මලතා E.W.Y. රසාංගනී</t>
  </si>
  <si>
    <t>U.H. රංජනී</t>
  </si>
  <si>
    <t>N.P.M. සුදාරක</t>
  </si>
  <si>
    <t xml:space="preserve">G.R. හේවාකුට්ටි </t>
  </si>
  <si>
    <t>K.H.J.ජයසිරි</t>
  </si>
  <si>
    <t>M.F. පස්රා M.A.M.F.ජබීර්</t>
  </si>
  <si>
    <t>M.I.M. ප්‍රියංගිකා</t>
  </si>
  <si>
    <t>H.P. නන්දාවතී</t>
  </si>
  <si>
    <t>J.G.N. අංජන</t>
  </si>
  <si>
    <t>K.A.N. අමාලි</t>
  </si>
  <si>
    <t>A.H.D. කුමාර</t>
  </si>
  <si>
    <t>F. පාරිකා</t>
  </si>
  <si>
    <t>P. ලියනාආරච්චි</t>
  </si>
  <si>
    <t>H.G.P.A. සිල්වා</t>
  </si>
  <si>
    <t>C.T. වන්නිගේ</t>
  </si>
  <si>
    <t>M.K. ප්‍රේමසිරි</t>
  </si>
  <si>
    <t>M.T.L. අනුරුද්ධිකා</t>
  </si>
  <si>
    <t>K.A.S.I. ගජවීර</t>
  </si>
  <si>
    <t>K.R.S ෂම්මිකුමාර</t>
  </si>
  <si>
    <t>B.T.සුජීවනී</t>
  </si>
  <si>
    <t>K.N. සුනිල්ශාන්ත</t>
  </si>
  <si>
    <t>D.V.D. සඳමාලී</t>
  </si>
  <si>
    <t>H.P.W.M.P. කුමාර</t>
  </si>
  <si>
    <t>H. බුද්ධදාස</t>
  </si>
  <si>
    <t>K.A.P. කුමාර</t>
  </si>
  <si>
    <t>S.A. කාන්ති</t>
  </si>
  <si>
    <t>B.G.P. ආනන්ද</t>
  </si>
  <si>
    <t>G. ක්‍රිෂාන්ත</t>
  </si>
  <si>
    <t>K.A.C. ප්‍රියංගනී</t>
  </si>
  <si>
    <t>H.W.A.S.සුබසිංහ</t>
  </si>
  <si>
    <t>G.W.S. සිසිරා</t>
  </si>
  <si>
    <t>R.A. ඩයස්</t>
  </si>
  <si>
    <t>P.L.R.N. පෙරේරා</t>
  </si>
  <si>
    <t>S.L.V. විපුලගුණ</t>
  </si>
  <si>
    <t>K.G.C. ඉද්දමල්ගොඩ</t>
  </si>
  <si>
    <t>N. ද සිල්වා</t>
  </si>
  <si>
    <t>W.B.S.M. ධර්මරත්න</t>
  </si>
  <si>
    <t>D. දේවරාජ්</t>
  </si>
  <si>
    <t>447බී, පඹුරණ,මාතර</t>
  </si>
  <si>
    <t>2016.12.29</t>
  </si>
  <si>
    <t>2016.11.18</t>
  </si>
  <si>
    <t>2016.11.21</t>
  </si>
  <si>
    <t>57, මිහිරි උයන, මඩිහ, කඹුරුගමුව</t>
  </si>
  <si>
    <t>6/7, ශ්‍රී සුමනසාර මාවත, වෙලේගොඩ</t>
  </si>
  <si>
    <t>98/8, රාහුල පාර, මාතර</t>
  </si>
  <si>
    <t>54, අකුරැස්ස පාර, මාතර</t>
  </si>
  <si>
    <t>13, කාසිවත්තපුර, පොල්හේන, මාතර</t>
  </si>
  <si>
    <t>119, රාහුල පාර, මාතර</t>
  </si>
  <si>
    <t>90/13, ජනරජ මාවත,මාතර</t>
  </si>
  <si>
    <t>150/4, සමඟි මාවත, තුඩාව</t>
  </si>
  <si>
    <t>437/16, එදිරිසිංහ පෙදෙස, මැද්දවත්ත</t>
  </si>
  <si>
    <t>295, තංගල්ල පාර, පීක්වැල්ල</t>
  </si>
  <si>
    <t>140/2, සුජාතා උයන, ඇලවේල්ල පාර, මාතර</t>
  </si>
  <si>
    <t>21/8, 5 හරස් පාර, වේරගම්පිට</t>
  </si>
  <si>
    <t>2016.11.25</t>
  </si>
  <si>
    <t>2016.11.28</t>
  </si>
  <si>
    <t>52/30, ජයමහාවිහාර පාර, පඹුරණ</t>
  </si>
  <si>
    <t>41/1ඒ, ශ්‍රි සුමනසාර මාවත, වෙලේගොඩ</t>
  </si>
  <si>
    <t>26/7, ලිඳ පාර, පල්ලිමුල්ල</t>
  </si>
  <si>
    <t>63/ඒ/1, 1 හරස් පාර, ඉසදින්</t>
  </si>
  <si>
    <t>සිතුමිණ, සුනන්ද පාර, වල්ගම, මාතර</t>
  </si>
  <si>
    <t>37/28, අබේගුණරත්න මාවත, වෙලේගොඩ</t>
  </si>
  <si>
    <t>70/6, සරණපාල නාහිමි මාවත, හිත්තැටිය(නැ)</t>
  </si>
  <si>
    <t>2016.12.02</t>
  </si>
  <si>
    <t>2, 2 හරස් පාර, කොටුව</t>
  </si>
  <si>
    <t>19, අකුරැස්ස පාර, නූපේ</t>
  </si>
  <si>
    <t>සිසුරුබෝවා සෙන්ටර්, අනගාරික ධර්මපාල මාවත</t>
  </si>
  <si>
    <t>5/13, ලිඳ පාර, පල්ලිමුල්ල</t>
  </si>
  <si>
    <t>උපතිස්ස මාවත,  3 පටුමඟ, වල්ගම</t>
  </si>
  <si>
    <t>75/88, හකුල කොරටුව, වෙලේගොඩ</t>
  </si>
  <si>
    <t>2016.12.07</t>
  </si>
  <si>
    <t>366, අනගාරික ධර්මපාල මාවත</t>
  </si>
  <si>
    <t>1/7, සම්බෝධි මාවත, පල්ලිමුල්ල</t>
  </si>
  <si>
    <t>54/2, කාලිදාස පාර,මාතර</t>
  </si>
  <si>
    <t>17, තොටමුණ පාර, මාතර</t>
  </si>
  <si>
    <t>32/40ඒ, පඤ්ඤාසීහ මාවත, වල්ගම</t>
  </si>
  <si>
    <t>216.12.07</t>
  </si>
  <si>
    <t>2017.01.25</t>
  </si>
  <si>
    <t>72/1, පිලදුව, මාතර</t>
  </si>
  <si>
    <t>7, හක්මණ පාර, තුඩාව</t>
  </si>
  <si>
    <t>මැද්දවත්ත, 46/8, මාතර</t>
  </si>
  <si>
    <t>52, වජිරඤාණ මාවත, බැද්දේගම, වල්ගම</t>
  </si>
  <si>
    <t>57/1, තොටුපල පාර, වේරගම්පිට</t>
  </si>
  <si>
    <t>2017.01.18</t>
  </si>
  <si>
    <t>සිංහ පටුමඟ, හිත්තැටිය මැද</t>
  </si>
  <si>
    <t>ප්‍රමෝද්, වලව්ව, වල්ගම</t>
  </si>
  <si>
    <t>178, හක්මණ පාර, තුඩාව</t>
  </si>
  <si>
    <t>76/5, හිත්තැටිය මැද</t>
  </si>
  <si>
    <t>119/18, උතුරු කුරුදුවත්ත, වල්ගම</t>
  </si>
  <si>
    <t>26, හක්මණ පාර, මාතර</t>
  </si>
  <si>
    <t>88, හක්මණ පාර, මාතර</t>
  </si>
  <si>
    <t>2017.06.17</t>
  </si>
  <si>
    <t>2016.12.19</t>
  </si>
  <si>
    <t xml:space="preserve">153, මීරා පාර, ඉසදින් </t>
  </si>
  <si>
    <t>9/5, රාහුල පටුමඟ, මාතර</t>
  </si>
  <si>
    <t>61/7, අරලිය මුහුදු මාවත</t>
  </si>
  <si>
    <t>29/30, පොල්හේන පාර, පඹුරණ</t>
  </si>
  <si>
    <t>18/ඒ, රාහුල පාර, මාතර</t>
  </si>
  <si>
    <t>23ඒ, ධර්මහේන මාවත, උයන්වත්ත</t>
  </si>
  <si>
    <t>3/9, උපතිස්ස මාවත, 1 පටුමඟ, වල්ගම(ද)</t>
  </si>
  <si>
    <t>2016.12.20</t>
  </si>
  <si>
    <t>2016.12.21</t>
  </si>
  <si>
    <t>205ඩී, ධර්මවංශ මාවත, වල්පල</t>
  </si>
  <si>
    <t>8එල්/4, රිනේෂන් සිටි, විවෘත විශ්ව විද්‍යාල මාවත, නූපේ</t>
  </si>
  <si>
    <t>48/41ඒ, ජම්බුගහවත්ත, පරමුල්ල පාර</t>
  </si>
  <si>
    <t>8එඒ,ජයසූරිය මාවත, නූපේ</t>
  </si>
  <si>
    <t>63, ධර්මරත්න මාවත, උයන්වත්ත</t>
  </si>
  <si>
    <t>5/6, අරලිය මුහුදු වෙරළ පාර, මැද්දවත්ත</t>
  </si>
  <si>
    <t>රාජපක්ෂහේන, කජ්ජුවත්ත පාර, හිත්තැටිය</t>
  </si>
  <si>
    <t>2016.12.23</t>
  </si>
  <si>
    <t>2016.12.27</t>
  </si>
  <si>
    <t>57, අබේගුණරත්න මාවත, පඹුරණ</t>
  </si>
  <si>
    <t>වරාවත්ත, හිත්තැටිය (බ)</t>
  </si>
  <si>
    <t xml:space="preserve">සුනන්ද මාවත, වල්ගම, </t>
  </si>
  <si>
    <t>55/15, කුමාරදාස මාවත, මාතර</t>
  </si>
  <si>
    <t>52/3, මිහිදු පෙදෙස, වේරදුව</t>
  </si>
  <si>
    <t>37, කරුවලගස්පාර, වල්ගම</t>
  </si>
  <si>
    <t>2016.12.28</t>
  </si>
  <si>
    <t>23016.12.28</t>
  </si>
  <si>
    <t>2016.12.30</t>
  </si>
  <si>
    <t>58/4, ඇලවේල්ල පාර, වැලිවේරිය, මාතර</t>
  </si>
  <si>
    <t>53/1, මැද මාවත, 2 පටුමඟ, වෙලේගොඩ</t>
  </si>
  <si>
    <t>49/8, කුමාරතුංග මාවත,</t>
  </si>
  <si>
    <t>50ඒ, පොල්හේන වෙරල පාර, පොල්හේන</t>
  </si>
  <si>
    <t>156ඩී/2, වීරකෝන් වලව්වවත්ත, ඇලවේල්ල පාර,</t>
  </si>
  <si>
    <t xml:space="preserve">38/5, අලුත් මාවත, උයන්වත්ත, </t>
  </si>
  <si>
    <t xml:space="preserve">ධර්මවංශ මාවත, වේරගම්පිට, </t>
  </si>
  <si>
    <t>බතූතා පාර</t>
  </si>
  <si>
    <t>ශ්‍රී ධර්මාරාම පාර</t>
  </si>
  <si>
    <t>ශ්‍රි ධර්මාරාම පාර, පොල්හේන</t>
  </si>
  <si>
    <t>මංගල පාර</t>
  </si>
  <si>
    <t>අරලිය මුහුදු මාවත</t>
  </si>
  <si>
    <t>රාහුල පාර</t>
  </si>
  <si>
    <t>සුනන්ද පාර</t>
  </si>
  <si>
    <t>සුනන්ද පාර, වල්ගම</t>
  </si>
  <si>
    <t>අනගාරික ධර්මපාල මාවත</t>
  </si>
  <si>
    <t>ධර්මවංශ මාවත</t>
  </si>
  <si>
    <t>අවරියවත්ත පාර</t>
  </si>
  <si>
    <t>කාලිදාස පාර</t>
  </si>
  <si>
    <t>වෙරළ පාර</t>
  </si>
  <si>
    <t>සුමනසාර මාවත</t>
  </si>
  <si>
    <t>මතුගල වේල්ල පාර</t>
  </si>
  <si>
    <t>සුදස්සන පෙදෙස</t>
  </si>
  <si>
    <t>ළිඳ පාර</t>
  </si>
  <si>
    <t>ඇලවේල්ල පාර</t>
  </si>
  <si>
    <t>පල්ලිමුල්ල</t>
  </si>
  <si>
    <t>ශ්‍රි සුනන්ද මාවත</t>
  </si>
  <si>
    <t>පොකුණ පාර</t>
  </si>
  <si>
    <t>වෙරළ පාර, කොටුවේගොඩ</t>
  </si>
  <si>
    <t>ඉසදින් නගරය, වල්පල</t>
  </si>
  <si>
    <t>සුදස්සන පෙදෙස, හිත්තැටිය</t>
  </si>
  <si>
    <t>වල්පල, මාතර</t>
  </si>
  <si>
    <t>ශ්‍රි සුනන්ද පාර, වල්ගම</t>
  </si>
  <si>
    <t>8 m</t>
  </si>
  <si>
    <t>කුමාරදාස මාවත</t>
  </si>
  <si>
    <t>වේරදුව</t>
  </si>
  <si>
    <t>ස්මයිල් පාර</t>
  </si>
  <si>
    <t>ස්මයිල් පාර, ඉසදින් නගරය</t>
  </si>
  <si>
    <t>කඩේවීදිය</t>
  </si>
  <si>
    <t>නැත</t>
  </si>
  <si>
    <t>පරමුල්ල පාර</t>
  </si>
  <si>
    <t>කාලිදාස පාර, මාතර</t>
  </si>
  <si>
    <t>බෙලිකටුමුල්ල පාර</t>
  </si>
  <si>
    <t>අලුත් මාවත</t>
  </si>
  <si>
    <t>තංගල්ල පාර</t>
  </si>
  <si>
    <t>.</t>
  </si>
  <si>
    <t>පුබුදු මාවත</t>
  </si>
  <si>
    <t>ඩී.ඩී.දහනායක මාවත</t>
  </si>
  <si>
    <t>උදාර මාවත</t>
  </si>
  <si>
    <t>සිරි මංගල පාර</t>
  </si>
  <si>
    <t xml:space="preserve">වේරගම්පිට පන්සල පාර, </t>
  </si>
  <si>
    <t>සිරිමංගල පාර, වල්පල</t>
  </si>
  <si>
    <t>උදාර මාවත, වල්ගම</t>
  </si>
  <si>
    <t>ඩී.ඩී. දහනායක මාවත, හිත්තැටිය(බ)</t>
  </si>
  <si>
    <t>පීක්වැල්ල</t>
  </si>
  <si>
    <t>දැල්කඩ පාර</t>
  </si>
  <si>
    <t>දුම්රියපොල පාර</t>
  </si>
  <si>
    <t>ප්‍රගති මාවත</t>
  </si>
  <si>
    <t>ගබඩා විදිය</t>
  </si>
  <si>
    <t>රතනපාල මාවත</t>
  </si>
  <si>
    <t>සද්ධතිස්ස නාහිමි මාවත</t>
  </si>
  <si>
    <t>ප්‍රගති මාවත, වල්ගම</t>
  </si>
  <si>
    <t>146/1, ධර්මවංශ මාවත, වේරගම්පිට</t>
  </si>
  <si>
    <t>5.16 67.28</t>
  </si>
  <si>
    <t>47     67.28</t>
  </si>
  <si>
    <t xml:space="preserve"> -</t>
  </si>
  <si>
    <t>කුමාරතුංග මාවත</t>
  </si>
  <si>
    <t>රාහුල පටුමඟ</t>
  </si>
  <si>
    <t xml:space="preserve">ඉසදින් නගරය, </t>
  </si>
  <si>
    <t>උඩපීක්වැල්ල</t>
  </si>
  <si>
    <t>ඉසදින් නගරය</t>
  </si>
  <si>
    <t>සරම්මුදලි මාවත</t>
  </si>
  <si>
    <t>උපතිස්ස මාවත</t>
  </si>
  <si>
    <t>ශ්‍රි ධර්මවංශ මාවත</t>
  </si>
  <si>
    <t>උපතිස්ස මාවත, වල්ගම</t>
  </si>
  <si>
    <t>ජයමහා විහාර පාර</t>
  </si>
  <si>
    <t>බජ්ජමගෙවත්ත</t>
  </si>
  <si>
    <t>ශාන්ත තෝමස් මාවත</t>
  </si>
  <si>
    <t>හිත්තැටිය මැද</t>
  </si>
  <si>
    <t>පරණ තංගල්ල පාර</t>
  </si>
  <si>
    <t>ශ්‍රි රතනපාල මාවත</t>
  </si>
  <si>
    <t>ශ්‍රි රතනපාල මාවත, අකුරැස්ස පාර</t>
  </si>
  <si>
    <t>ශ්‍රි සද්ධාතිස්ස මාවත, වල්ගම</t>
  </si>
  <si>
    <t>ශ්‍රි සද්ධාතිස්ස මාවත</t>
  </si>
  <si>
    <t>බජ්ජමගෙවත්ත, සද්ධාතිස්ස මාවත</t>
  </si>
  <si>
    <t>හක්මණ පාර</t>
  </si>
  <si>
    <t>මහා මන්තින්ද පිරිවෙන, රාහුල පාර</t>
  </si>
  <si>
    <t>පොල්හේන වෙරල පාර</t>
  </si>
  <si>
    <t>වානිජ/ මායිම් තාප්ප</t>
  </si>
  <si>
    <t>රාහුල හරස් පාර</t>
  </si>
  <si>
    <t>සම්බෝධි මාවත</t>
  </si>
  <si>
    <t>ධර්මපාල මාවත</t>
  </si>
  <si>
    <t>ශාන්ත යෙහියා පාර</t>
  </si>
  <si>
    <t>වටරවුම පාර</t>
  </si>
  <si>
    <t>හිත්තැටිය මැද, වටරවුම පාර</t>
  </si>
  <si>
    <t>සිරිසේන ගුණතිලක මාවත</t>
  </si>
  <si>
    <t>තොටුපල පාර</t>
  </si>
  <si>
    <t>කැකණදුර පාර</t>
  </si>
  <si>
    <t>ශ්‍රී ධර්මවංශ මාවත</t>
  </si>
  <si>
    <t>යටියන පාර</t>
  </si>
  <si>
    <t>යටියන පාර, මැද්දවත්ත</t>
  </si>
  <si>
    <t>කැකණදුර පාර, මැද්දවත්ත</t>
  </si>
  <si>
    <t>71/22ඒ, තොටුපල පාර, හිත්තැටිය</t>
  </si>
  <si>
    <t>සිරිසේන ගුණතිලක මාවත, පොල්හේන</t>
  </si>
  <si>
    <t>අබේගුණරත්න මාවත</t>
  </si>
  <si>
    <t>දැල්කඩ</t>
  </si>
  <si>
    <t>අබේගුණරත්න මාවත, වෙලේගොඩ</t>
  </si>
  <si>
    <t>මහානාමපුර</t>
  </si>
  <si>
    <t>පඤ්ඤාසීහ මාවත</t>
  </si>
  <si>
    <t>අරලිය මුහුදු වෙරළ මාවත</t>
  </si>
  <si>
    <t>අරලිය මුහුදු වෙරළ මාවත, මැද්දවත්ත</t>
  </si>
  <si>
    <t>පරමුල්ල මාවත, හිත්තැටිය (බ)</t>
  </si>
  <si>
    <t>විජේතිලකාරාම පාර</t>
  </si>
  <si>
    <t>මිහිරි උයන</t>
  </si>
  <si>
    <t>සුසාන භූමිය පාර</t>
  </si>
  <si>
    <t>වටරවුම පාර, හිත්තැටිය</t>
  </si>
  <si>
    <t xml:space="preserve">  -</t>
  </si>
  <si>
    <t>උද්‍යාන මාවත</t>
  </si>
  <si>
    <t xml:space="preserve"> - </t>
  </si>
  <si>
    <t>සූරච්චිය පාර</t>
  </si>
  <si>
    <t>උයන්වත්ත, උද්‍යාන මාවත</t>
  </si>
  <si>
    <t>හිත්තැටිය, වටරවුම් පාර</t>
  </si>
  <si>
    <t>කනත්තගොඩ පාර</t>
  </si>
  <si>
    <t>ගබඩාවීදිය</t>
  </si>
  <si>
    <t>පරමුල්ල වෙරල පාර</t>
  </si>
  <si>
    <t>තොටුපල පාර, හිත්තැටිය</t>
  </si>
  <si>
    <t>ගබඩා වීදිය, හක්මණ පාර</t>
  </si>
  <si>
    <t>මිහිරි උයන පාර, මඩිහ</t>
  </si>
  <si>
    <t>බ්‍රවුන්ස්හිල්</t>
  </si>
  <si>
    <t>ශ්‍රමදාන මාවත</t>
  </si>
  <si>
    <t>කරුවලගස් පාර</t>
  </si>
  <si>
    <t>1 පටුමඟ</t>
  </si>
  <si>
    <t>නාවිමන පාර</t>
  </si>
  <si>
    <t>1 හරස් පාර, වල්පල</t>
  </si>
  <si>
    <t>බ්‍රවුන්ස්හිල්, එලියකන්ද</t>
  </si>
  <si>
    <t>1 පටුමඟ, වල්පල</t>
  </si>
  <si>
    <t>කරුවලගස් පාර, වල්ගම</t>
  </si>
  <si>
    <t>උයන්වත්ත, මාතර</t>
  </si>
  <si>
    <t>ඇලවේල්ල පාර, හිත්තැටිය</t>
  </si>
  <si>
    <t>සිරි මංගල පාර, වල්පල</t>
  </si>
  <si>
    <t>කුරුදුවත්ත පාර</t>
  </si>
  <si>
    <t>සේනානායක මාවත</t>
  </si>
  <si>
    <t>ශ්‍රි ධර්මාරාම මාවත</t>
  </si>
  <si>
    <t>යෙහියා පාර</t>
  </si>
  <si>
    <t>ශ්‍රී ධර්මාරාම මාවත, කොටුව</t>
  </si>
  <si>
    <t>අරලිය මුහුදු වෙරල මාවත, මැද්දවත්ත</t>
  </si>
  <si>
    <t>ශ්‍රී ධර්මරත්න මාවත</t>
  </si>
  <si>
    <t>ශ්‍රි ධර්මරත්න මාවත, කොටුව</t>
  </si>
  <si>
    <t>මංගල පාර, වේරගම්පිට</t>
  </si>
  <si>
    <t>රණවිරු උදාර මාවත</t>
  </si>
  <si>
    <t>වෙරල පාර</t>
  </si>
  <si>
    <t>සද්ධාතිස්ස මාවත</t>
  </si>
  <si>
    <t>සුනන්ද මාවත</t>
  </si>
  <si>
    <t>ගබඩා විදීය</t>
  </si>
  <si>
    <t>තංගල්ල පාර,කොටුවේගොඩ</t>
  </si>
  <si>
    <t>අනගාරික ධර්මපාල මාවත,</t>
  </si>
  <si>
    <t>3 වන හරස් පාර</t>
  </si>
  <si>
    <t>3 වන හරස් පාර, ධර්මපාල මාවත</t>
  </si>
  <si>
    <t>ශ්‍රී දේවානන්ද මාවත</t>
  </si>
  <si>
    <t>සුජාතා පාර</t>
  </si>
  <si>
    <t>වෙලේගොඩ පටුමඟ</t>
  </si>
  <si>
    <t>අමරසිරි ගුණවර්ධන මාවත</t>
  </si>
  <si>
    <t>හිත්තැටිය මැද රවුම් පාර</t>
  </si>
  <si>
    <t>වේරගම්පිට පන්සල පාර, වේරගම්පිට</t>
  </si>
  <si>
    <t>ස්වරාජ් පාර</t>
  </si>
  <si>
    <t>පොල්හේන පාර</t>
  </si>
  <si>
    <t>ස්වරාජ් පාර, ඉසදින් නගරය</t>
  </si>
  <si>
    <t xml:space="preserve">                                                                                                                     </t>
  </si>
  <si>
    <t>පල්ලියගුරු මාවත</t>
  </si>
  <si>
    <t>M.P.N. ජයවර්ධන</t>
  </si>
  <si>
    <t>පරමුල්ල පාර, තොටමුණ</t>
  </si>
  <si>
    <t>මුබාරක් පාර</t>
  </si>
  <si>
    <t>මීරා පාර</t>
  </si>
  <si>
    <t>225/1, ධර්මපාල මාවත, නූපේ</t>
  </si>
  <si>
    <t>ශ්‍රී පේමානන්ද මාවත</t>
  </si>
  <si>
    <t>සුජාතා පටුමඟ</t>
  </si>
  <si>
    <t>ගාලු පාර</t>
  </si>
  <si>
    <t>අකුරැස්ස පාර</t>
  </si>
  <si>
    <t>ජනරජ මාවත</t>
  </si>
  <si>
    <t>පල්ලියගරු මාවත</t>
  </si>
  <si>
    <t>51, ගාලු පාර, වල්ගම</t>
  </si>
  <si>
    <t>තොටුපල පාර, තොටමුණ</t>
  </si>
  <si>
    <t>සුජාතා උයන</t>
  </si>
  <si>
    <t>5 හරස් පාර</t>
  </si>
  <si>
    <t>ලිඳ පාර</t>
  </si>
  <si>
    <t>පැතුම් උයන</t>
  </si>
  <si>
    <t>පැතුම් උයන, පඹුරණ</t>
  </si>
  <si>
    <t>පඹුරණ, ගාලු පාර</t>
  </si>
  <si>
    <t>තොටමුණ පාර</t>
  </si>
  <si>
    <t>හිත්තැටිය(බ)</t>
  </si>
  <si>
    <t>2/65, ස්මයිල් පාර, හිත්තැටිය (බ)</t>
  </si>
  <si>
    <t>ඇවරියවත්ත පාර</t>
  </si>
  <si>
    <t>5 වන හරස් පාර, වල්පල</t>
  </si>
  <si>
    <t>මිහිදු පෙදෙස</t>
  </si>
  <si>
    <t>5 වන හරස් පාර</t>
  </si>
  <si>
    <t xml:space="preserve">බ්‍රවුන්ස්හිල් </t>
  </si>
  <si>
    <t>පරාක්‍රම පාර</t>
  </si>
  <si>
    <t>වෙරදුව</t>
  </si>
  <si>
    <t>පරාක්‍රම පාර, පඹුරණ</t>
  </si>
  <si>
    <t>සිරිසේන ගුණතිලක මාවත, වෙලේගොඩ</t>
  </si>
  <si>
    <t>2017.01.04</t>
  </si>
  <si>
    <t>2017.01.11</t>
  </si>
  <si>
    <t>හිත්තැටිය/බ</t>
  </si>
  <si>
    <t>ධර්මරත්න මාවත</t>
  </si>
  <si>
    <t>වල්ගම මැදපාර</t>
  </si>
  <si>
    <t>ගුණවර්ධන මාවත</t>
  </si>
  <si>
    <t>වල්ගම මැද පාර</t>
  </si>
  <si>
    <t>2017.01.17</t>
  </si>
  <si>
    <t>2017.01.23</t>
  </si>
  <si>
    <t>2017.01.29</t>
  </si>
  <si>
    <t>මැද පාර</t>
  </si>
  <si>
    <t>කන්දෙවත්ත</t>
  </si>
  <si>
    <t>1/3, පරමුල්ල පටුමඟ, පොල්හේන</t>
  </si>
  <si>
    <t>රවුම පාර, හිත්තැටිය මැද</t>
  </si>
  <si>
    <t>සේනානායක පාර</t>
  </si>
  <si>
    <t>කොප්පරවත්ත</t>
  </si>
  <si>
    <t>පන්සල පාර</t>
  </si>
  <si>
    <t>විජයතිලකාරාම මාවත</t>
  </si>
  <si>
    <t>කිරලවැල්ල</t>
  </si>
  <si>
    <t>එළියකන්ද පාර</t>
  </si>
  <si>
    <t>2017.03.18</t>
  </si>
  <si>
    <t>ධර්මාරාම මාවත</t>
  </si>
  <si>
    <t>අරියජෝති මාවත</t>
  </si>
  <si>
    <t>අරියජෝති මාවත, හිත්තැටිය</t>
  </si>
  <si>
    <t>සුනන්ද මාවත, වල්ගම</t>
  </si>
  <si>
    <t>ගුණරත්න මුචලින්ද පිරිවෙන පාර</t>
  </si>
  <si>
    <t>4 හරස් පාර</t>
  </si>
  <si>
    <t>පණ්ඩිතමුල්ල පාර</t>
  </si>
  <si>
    <t>මහපැලවත්ත</t>
  </si>
  <si>
    <t>පරමුල්ල පටුමඟ, පඹුරණ</t>
  </si>
  <si>
    <t>මුදලින්ද පිරිවෙන පාර</t>
  </si>
  <si>
    <t>මුචලින්ද පිරිවෙන පාර, හිත්තැටිය</t>
  </si>
  <si>
    <t>චන්ද්‍රා මාවත</t>
  </si>
  <si>
    <t>හිත්තැටිය (නැ)</t>
  </si>
  <si>
    <t>නවෝද්‍යා මාවත</t>
  </si>
  <si>
    <t>නිල්වලා හරස් පාර</t>
  </si>
  <si>
    <t>උඩපීක්වැල්ල පාර</t>
  </si>
  <si>
    <t>උඩපීක්වැල්ල, මැද්දවත්ත</t>
  </si>
  <si>
    <t>නවෝද්‍යා මාවත, වල්ගම</t>
  </si>
  <si>
    <t>කොටිකාගොඩ පන්සල පාර</t>
  </si>
  <si>
    <t>කොටිකාගොඩ පන්සල පාර, වල්ගම</t>
  </si>
  <si>
    <t>පත්තිනිගෙවත්ත</t>
  </si>
  <si>
    <t>සිරිමංගල පාර</t>
  </si>
  <si>
    <t>අභය පෙදෙස</t>
  </si>
  <si>
    <t>140, පුංචි කොරටුව, වේරගම්පිට</t>
  </si>
  <si>
    <t>ප්‍රේමානන්ද මාවත</t>
  </si>
  <si>
    <t xml:space="preserve">18/3, ප්‍රේමානන්ද මාවත, මඩිහ, </t>
  </si>
  <si>
    <t>බ්‍රවුන්ස්හිල්, වෙරල පාර</t>
  </si>
  <si>
    <t>ගොඩකන්ද පාර</t>
  </si>
  <si>
    <t>ගොඩකන්ද පාර, මඩිහ</t>
  </si>
  <si>
    <t>වෙරල පාර, කොටුවේගොඩ</t>
  </si>
  <si>
    <t>අකුරැස්ස පාර, නූපේ</t>
  </si>
  <si>
    <t>අරලිය මාවත</t>
  </si>
  <si>
    <t>ශ්‍රී ධර්මවංශිකා මාවත</t>
  </si>
  <si>
    <t>අකුරැස්ස පාර, ඉසදින් නගරය</t>
  </si>
  <si>
    <t>ධර්මරතන මාවත</t>
  </si>
  <si>
    <t>අලුත් පාර</t>
  </si>
  <si>
    <t>අලුත් පාර, පොල්හේන</t>
  </si>
  <si>
    <t>එස්.කේ. නගරය</t>
  </si>
  <si>
    <t>2021.09.13</t>
  </si>
  <si>
    <t>2 හරස් පාර</t>
  </si>
  <si>
    <t>ශාන්ත යෙහියා මාවත</t>
  </si>
  <si>
    <t>ගිගිල්ස් එඩියුකේෂන්, සුනන්ද මාවත, වෙලේගොඩ</t>
  </si>
  <si>
    <t>ඊ.ඩබ්. ජයසුරිය මාවත</t>
  </si>
  <si>
    <t>පිලදුව පටුමඟ</t>
  </si>
  <si>
    <t>පරමුල්ල පාර, පඹුරණ</t>
  </si>
  <si>
    <t>සංශෝධන</t>
  </si>
  <si>
    <t>බෝතුරාගම පාර</t>
  </si>
  <si>
    <t>බෝතුරාගම පාර, තුඩාව</t>
  </si>
  <si>
    <t>පිට්ටනිය පාර</t>
  </si>
  <si>
    <t>විජය කුමාරතුංග මාවත</t>
  </si>
  <si>
    <t>සිංහ පටුමඟ</t>
  </si>
  <si>
    <t>සුහද මාවත</t>
  </si>
  <si>
    <t>උයන්වත්ත පටුමඟ</t>
  </si>
  <si>
    <t>හිත්තැටිය බටහිර</t>
  </si>
  <si>
    <t>ජයමහාවිහාර පාර</t>
  </si>
  <si>
    <t>ශ්‍රී සුනන්ද මාවත</t>
  </si>
  <si>
    <t>උයන්වත්ත පටුමඟ, උයන්වත්ත</t>
  </si>
  <si>
    <t>බජ්ජමගෙවත්ත.</t>
  </si>
  <si>
    <t>මායිම් තාප්ප/නේවාසික</t>
  </si>
  <si>
    <t>ධර්මරාජ මාවත</t>
  </si>
  <si>
    <t xml:space="preserve"> අයි.එච්. සිරිසේන මාවත</t>
  </si>
  <si>
    <t>සුනන්ද  පාර, වල්ගම</t>
  </si>
  <si>
    <t>3 හරස් පාර</t>
  </si>
  <si>
    <t>මඩිහ පාර</t>
  </si>
  <si>
    <t>ප්‍රේමපාල මාවත</t>
  </si>
  <si>
    <t>ෆැන්සිස් සමරවීර මාවත</t>
  </si>
  <si>
    <t>ෆැන්සිස් සමරවීර මාවත, හක්මණ පාර</t>
  </si>
  <si>
    <t>අරලිය මාවත, කොටුවේගොඩ</t>
  </si>
  <si>
    <t>සරම්මුදලි මාවත, හිත්තැටිය</t>
  </si>
  <si>
    <t>අලුත් මාවත, පොල්හේන</t>
  </si>
  <si>
    <t>තොටුපල පාර, කොටුව</t>
  </si>
  <si>
    <t>බජ්ජමගෙවත්ත පාර, වල්ගම</t>
  </si>
  <si>
    <t>දෙවට පාර</t>
  </si>
  <si>
    <t>ජයමහා විහාර පාර, තොටමුණ</t>
  </si>
  <si>
    <t>සරණතිස්ස මාවත</t>
  </si>
  <si>
    <t>බ්‍රෝඩ් වේ පාර</t>
  </si>
  <si>
    <t xml:space="preserve">උයන්වත්ත </t>
  </si>
  <si>
    <t>දිශ්මි</t>
  </si>
  <si>
    <t>සද්ධාතිස්ස මාවත, වල්ගම</t>
  </si>
  <si>
    <t>යෙහියා මාවත</t>
  </si>
  <si>
    <t>ෆාතිමා පාර</t>
  </si>
  <si>
    <t>මැදහේන පාර</t>
  </si>
  <si>
    <t>රම්‍යා පාර</t>
  </si>
  <si>
    <t>පිලදුව පාර</t>
  </si>
  <si>
    <t>අරලිය මුහුදු වෙරල මාවත</t>
  </si>
  <si>
    <t>මැදගොඩ</t>
  </si>
  <si>
    <t>හක්මණ පාර, ගබඩා වීදීය</t>
  </si>
  <si>
    <t>2018.02.03</t>
  </si>
  <si>
    <t>වර්ග මීටර්/දික් මීටර් ප්‍රමාණය</t>
  </si>
  <si>
    <t xml:space="preserve">  </t>
  </si>
  <si>
    <t>ගබඩවීදිය</t>
  </si>
  <si>
    <t>-</t>
  </si>
  <si>
    <t>හිත්තැටිය(නැ)</t>
  </si>
  <si>
    <t>උදාර මාවත,වල්ගම</t>
  </si>
  <si>
    <t>රාහුල පාර‍</t>
  </si>
  <si>
    <t>සිරි සරණතිස්ස නාහිමි මාවත</t>
  </si>
  <si>
    <t>දුම්රියපොළ පාර</t>
  </si>
  <si>
    <t>2018.03.06</t>
  </si>
  <si>
    <t>සිරි ධම්මරතන මාවත</t>
  </si>
  <si>
    <t>වේරදූව</t>
  </si>
  <si>
    <t xml:space="preserve">උඩපීක්වැල්ල </t>
  </si>
  <si>
    <t>හාමුගෙවත්ත</t>
  </si>
  <si>
    <t>ශ්‍රි ධර්මාරාම මාවත,උයන්වත්ත</t>
  </si>
  <si>
    <t>අලුත් තංගල්ල පාර</t>
  </si>
  <si>
    <t>ශ්‍රි ධර්මරත්න මාවත</t>
  </si>
  <si>
    <t>මුචලින්ද පිරිවෙන පාර</t>
  </si>
  <si>
    <t xml:space="preserve">5 වන හරස් පාර </t>
  </si>
  <si>
    <t xml:space="preserve">5 වන හරස් පාර,වල්පල </t>
  </si>
  <si>
    <t>පරමුල්ල හරස් පාර</t>
  </si>
  <si>
    <t>පීක්වැල්ල පාර</t>
  </si>
  <si>
    <t xml:space="preserve">සරනපාල නාහිමි මාවත </t>
  </si>
  <si>
    <t xml:space="preserve">කොප්පරවත්ත </t>
  </si>
  <si>
    <t xml:space="preserve">ප්‍රගති මාවත </t>
  </si>
  <si>
    <t xml:space="preserve">මායිම් තාප්ප </t>
  </si>
  <si>
    <t>ජය මහා විහාරය පාර</t>
  </si>
  <si>
    <t xml:space="preserve">කුමාරදාස මාවත </t>
  </si>
  <si>
    <t>රාහුල</t>
  </si>
  <si>
    <t>කුමාරදාස මාවත,වල්ගම</t>
  </si>
  <si>
    <t xml:space="preserve">කුමාරතුංග මාවත </t>
  </si>
  <si>
    <t>මුචලින්ද පිරිවෙන පාර,හිත්තැටිය</t>
  </si>
  <si>
    <t xml:space="preserve">උපතිස්ස මාවත </t>
  </si>
  <si>
    <t>නේවාසික/මායිම් තාප්ප</t>
  </si>
  <si>
    <t>පඹුරණ ,ධර්මපාල මාවත</t>
  </si>
  <si>
    <t>අභයගුණරත්න මාවත</t>
  </si>
  <si>
    <t>ප්‍රැන්සිස් කන්ඩම්බි මාවත</t>
  </si>
  <si>
    <t>ගබඩාවිදීය</t>
  </si>
  <si>
    <t>බ්‍රවුන්සිල්</t>
  </si>
  <si>
    <t>හිත්තැටිය නැගෙනහිර</t>
  </si>
  <si>
    <t>ඉසුරු මාවත</t>
  </si>
  <si>
    <t>මැද්දවත්ත,කැකණදුර</t>
  </si>
  <si>
    <t>සුනන්ද මාවත,වල්ගම</t>
  </si>
  <si>
    <t xml:space="preserve">මාතොට ගම </t>
  </si>
  <si>
    <t>මාතොට ගම , වල්ගම</t>
  </si>
  <si>
    <t>මඩිහ,කනත්තගොඩ</t>
  </si>
  <si>
    <t>ගාලුපාර</t>
  </si>
  <si>
    <t xml:space="preserve"> කොටිකාවත්ත රජමහා විහාර පාර</t>
  </si>
  <si>
    <t>මයුර පෙදෙස</t>
  </si>
  <si>
    <t>44/8,මයුර පෙදෙස, අකුරැස්ස පාර</t>
  </si>
  <si>
    <t>ඉස්මයිල් පටුමඟ</t>
  </si>
  <si>
    <t>සරමුදලි මාවත</t>
  </si>
  <si>
    <t xml:space="preserve"> අනගාරික ධර්මපාල මාවත</t>
  </si>
  <si>
    <t>මහාමයා මාවත</t>
  </si>
  <si>
    <t>මංගල පාර,මැද්දවත්ත</t>
  </si>
  <si>
    <t>වෙරළ පාර,කොටුවේගොඩ</t>
  </si>
  <si>
    <t xml:space="preserve">වේරගම්පිට පන්සල පාර </t>
  </si>
  <si>
    <t>කමිල් පටුමඟ</t>
  </si>
  <si>
    <t>බාරොන් වෛද්‍යරත්න මාවත</t>
  </si>
  <si>
    <t>අලුත් මාවත,පොල්හේන</t>
  </si>
  <si>
    <t xml:space="preserve"> දැල්කඩ</t>
  </si>
  <si>
    <t>වේරගම්පිට පන්සල පාර,වල්පල</t>
  </si>
  <si>
    <t>පාසල් පටුමඟ</t>
  </si>
  <si>
    <t>පාසල් පටුමඟ, ගබඩා වීදිය</t>
  </si>
  <si>
    <t>පන්නිලගෙවත්ත</t>
  </si>
  <si>
    <t>පන්නිලගෙවත්ත, අනගාරික ධර්මපාල මාවත</t>
  </si>
  <si>
    <t>විජයතිලකාරාම පාර</t>
  </si>
  <si>
    <t>පුබුදු මාවත, වල්ගම</t>
  </si>
  <si>
    <t>ශ්‍රී සද්ධාතිස්ස නාහිමි මාවත</t>
  </si>
  <si>
    <t>ශ්‍රි සද්ධාතිස්ස නාහිමි මාවත</t>
  </si>
  <si>
    <t>ඩී.ඩී. දහනායක මාවත</t>
  </si>
  <si>
    <t>ඩී.ඩී. දහනායක මාවත‍</t>
  </si>
  <si>
    <t>මුදලින්ද පිරිවෙන</t>
  </si>
  <si>
    <t xml:space="preserve">බජ්ජමගේවත්ත </t>
  </si>
  <si>
    <t>හක්මන පාර</t>
  </si>
  <si>
    <t>ශ්‍රි සද්ධාරාම මාවත</t>
  </si>
  <si>
    <t xml:space="preserve">වේරගම්පිට පන්සල </t>
  </si>
  <si>
    <t>පාසල් මාවත</t>
  </si>
  <si>
    <t>පේමපාල මාවත</t>
  </si>
  <si>
    <t>ශ්‍රී  සුනන්ද මාවත</t>
  </si>
  <si>
    <t>එස්.කේ.නගරය</t>
  </si>
  <si>
    <t>22 පරමුල්ල පාර,පඹුරණ</t>
  </si>
  <si>
    <t>දෙවන හරස් පාර</t>
  </si>
  <si>
    <t>29/02,දෙවන හරස් පාර,වල්ගම</t>
  </si>
  <si>
    <t>සමඟි මාවත</t>
  </si>
  <si>
    <t>සමඟි මාවත,තුඩාව</t>
  </si>
  <si>
    <t>මැදපාර</t>
  </si>
  <si>
    <t>3 වන හරස්  පාර</t>
  </si>
  <si>
    <t>3 වන හරස්  පාර,උයන්වත්ත</t>
  </si>
  <si>
    <t>සිරිසේන ගුණතිලක මාවත,වෙලේගොඩ</t>
  </si>
  <si>
    <t>2019.05.19</t>
  </si>
  <si>
    <t xml:space="preserve">සරම්මුදලි මාවත,හිත්තැටිය </t>
  </si>
  <si>
    <t>5 ධර්මවංශ මාවත</t>
  </si>
  <si>
    <t>5 ධර්මවංශ මාවත,වල්පල</t>
  </si>
  <si>
    <t>4වන හරස් පාර</t>
  </si>
  <si>
    <t>4වන හරස් පාර,වල්පල</t>
  </si>
  <si>
    <t>2වන හරස් පාර</t>
  </si>
  <si>
    <t>2වන හරස් පාර,උයන්වත්ත</t>
  </si>
  <si>
    <t>12/20,අරලිය මාවත,නූපේ</t>
  </si>
  <si>
    <t>ප්‍රගති මාවත,වල්ගම</t>
  </si>
  <si>
    <t>හක්මණපාර</t>
  </si>
  <si>
    <t>නාවිමන</t>
  </si>
  <si>
    <t>මාර්කට් පාර</t>
  </si>
  <si>
    <t>දිසාමුලනගෙවත්ත</t>
  </si>
  <si>
    <t>ෆැන්සිස් කණ්ඩම්බි මාවත</t>
  </si>
  <si>
    <t>6 හරස්පාර</t>
  </si>
  <si>
    <t>උයන්වත්ත දකුණ</t>
  </si>
  <si>
    <t>2019.07.06</t>
  </si>
  <si>
    <t>අබේගුණරත්න මාවත,වෙලේගොඩ</t>
  </si>
  <si>
    <t>පුංචි පාදල්වත්ත</t>
  </si>
  <si>
    <t>කඩවීදිය උතුර</t>
  </si>
  <si>
    <t>ශ්‍රී ධම්මරතන මාවත</t>
  </si>
  <si>
    <t>සුධර්මාරාම මාවත</t>
  </si>
  <si>
    <t>වල්ගම(උ)</t>
  </si>
  <si>
    <t>සරණපාල නාහිමි මාවත</t>
  </si>
  <si>
    <t>ශ්‍රී ධර්මාරාම මාවත</t>
  </si>
  <si>
    <t>කිතුලවෙල පන්සල පාර</t>
  </si>
  <si>
    <t>කිතුලවෙල පන්සල පාර,වල්පල</t>
  </si>
  <si>
    <t>ධර්මරත්න පාර</t>
  </si>
  <si>
    <t>ධර්මරත්න පාර,උයන්වත්ත</t>
  </si>
  <si>
    <t>හිත්තැටිය  මැද</t>
  </si>
  <si>
    <t>සිරි මංගල පාර,වල්පල</t>
  </si>
  <si>
    <t>1 හරස් පාර</t>
  </si>
  <si>
    <t>2 හරස් පාර,වල්පල</t>
  </si>
  <si>
    <t>ආරියවංශ මාවත</t>
  </si>
  <si>
    <t>දිසාගෙවත්ත</t>
  </si>
  <si>
    <t>සිරිසේන ගුණතිලක මාවත.</t>
  </si>
  <si>
    <t>සසන් කලාපය</t>
  </si>
  <si>
    <t>අන.ධර්මපාල මාවත</t>
  </si>
  <si>
    <t>බතුතා පාර</t>
  </si>
  <si>
    <t>ශ්‍රී ජයවර්ධනාරාම පාර</t>
  </si>
  <si>
    <t>වේරගම්පිට පාර</t>
  </si>
  <si>
    <t>උපතිස්ස මාවත,වල්ගම</t>
  </si>
  <si>
    <t>කමිල් පෙදෙස</t>
  </si>
  <si>
    <t>බාරොන් වෛද්‍යරත්ත මාවත</t>
  </si>
  <si>
    <t>මිහිරි උයන,මඩිහ</t>
  </si>
  <si>
    <t>ස්පෙන්සර් පාර</t>
  </si>
  <si>
    <t>නවෝද්‍යා පාර</t>
  </si>
  <si>
    <t>වට රවුම පාර</t>
  </si>
  <si>
    <t>වට රවුම පාර,හිත්තැටිය</t>
  </si>
  <si>
    <t>කාලිදාසපාර</t>
  </si>
  <si>
    <t>සිරිධම්මරතන මාවත</t>
  </si>
  <si>
    <t>මඩිහ පාර,පොල්හේන</t>
  </si>
  <si>
    <t>2021.10.17</t>
  </si>
  <si>
    <t>2019.09.29</t>
  </si>
  <si>
    <t>පුබුදු මාවත,මඩිහ</t>
  </si>
  <si>
    <t>ගුණවර්ධන මාවත‍</t>
  </si>
  <si>
    <t>91,ගුණවර්ධන මාවත‍,කොටුවේගොඩ</t>
  </si>
  <si>
    <t>කුරුදුවත්ත පටු මඟ</t>
  </si>
  <si>
    <t>කුරුදුවත්ත පටු මඟ,ඉසදින් නගරය</t>
  </si>
  <si>
    <t>කජ්ජුවත්ත</t>
  </si>
  <si>
    <t>අලුත් මාවත,උයන්වත්ත</t>
  </si>
  <si>
    <t>69/15,සුනන්ද පාර,වල්ගම</t>
  </si>
  <si>
    <t>2020.03.09</t>
  </si>
  <si>
    <t>සමඟි මාවත,වල්ගම</t>
  </si>
  <si>
    <t>37/16,අභයගුණරත්න මාවත,පඹුරණ</t>
  </si>
  <si>
    <t>383,කුමාරතුංග මාවත</t>
  </si>
  <si>
    <t>විජේතිලකාරාමය පාර</t>
  </si>
  <si>
    <t>විජේතිලකාරාමය පාර,වල්ගම</t>
  </si>
  <si>
    <t>2 වන හරස් පාර</t>
  </si>
  <si>
    <t>2 වන හරස් පාර, වල්පල</t>
  </si>
  <si>
    <t>වේරගම්පිට මාවත</t>
  </si>
  <si>
    <t>වැවහමන්දූව පාර</t>
  </si>
  <si>
    <t>24/3,සද්දානන්ද මාවත,උයන්වත්ත</t>
  </si>
  <si>
    <t>ඊ.එම්.ඩබ්.ජයසූරිය මාවත</t>
  </si>
  <si>
    <t>පඤ්ඤාසීහ මාවත,මඩිහ</t>
  </si>
  <si>
    <t>උයන්වත්ත උතුර</t>
  </si>
  <si>
    <t>ගුණවර්ධන පාර</t>
  </si>
  <si>
    <t>ආරියජෝති මාවත</t>
  </si>
  <si>
    <t>බ්‍රවුන්ස්හිල් පාර</t>
  </si>
  <si>
    <t>37/37බී,ඇත්කද විහාර පාර,වල්ගම</t>
  </si>
  <si>
    <t>14/6,තොටුපල පාර,කොටුව</t>
  </si>
  <si>
    <t>වර්ග මීටර/ ප්‍රමාණය</t>
  </si>
  <si>
    <t>සත්සර මාවත</t>
  </si>
  <si>
    <t>සත්සර මාවත,වල්ගම</t>
  </si>
  <si>
    <t>කජ්ජුවත්ත පාර</t>
  </si>
  <si>
    <t>කජ්ජුවත්ත පාර,හිත්තැටිය</t>
  </si>
  <si>
    <t>ඊ.එම්,ඩබ්. ජයසූරිය මාවත</t>
  </si>
  <si>
    <t xml:space="preserve">ගල්ලෙනවත්ත,මඩිහ </t>
  </si>
  <si>
    <t xml:space="preserve">ශ්‍රී රේවත මාවත </t>
  </si>
  <si>
    <t xml:space="preserve">නදීෂා, බැරගම, මාකදුර, </t>
  </si>
  <si>
    <t>වේළුවනාරාම පාර</t>
  </si>
  <si>
    <t>පරණ තංගල්ල පාර,නූපෙ වෙල</t>
  </si>
  <si>
    <t>ළිඳපාර</t>
  </si>
  <si>
    <t xml:space="preserve"> වැවහමන්දූව පාර</t>
  </si>
  <si>
    <t>ගබඩාවීදීය</t>
  </si>
  <si>
    <t xml:space="preserve"> මැදවත්ත</t>
  </si>
  <si>
    <t>22, පල්ලිමුල්ල, මාතර</t>
  </si>
  <si>
    <t>කන්දවත්ත පාර</t>
  </si>
  <si>
    <t>ශ්‍රි සුදර්ශී මාවත</t>
  </si>
  <si>
    <t>40, වෙරළපාර, කොටුවේගොඩ</t>
  </si>
  <si>
    <t>වෙරළපාර</t>
  </si>
  <si>
    <t>ෆ්‍රැන්සිස් කණ්ඩම්බි මාවත</t>
  </si>
  <si>
    <t xml:space="preserve"> ශ්‍රි සද්ධාතිස්ස මාවත</t>
  </si>
  <si>
    <t>මිරිස්වත්ත</t>
  </si>
  <si>
    <t>BA 01/2020</t>
  </si>
  <si>
    <t>BA 02/2020</t>
  </si>
  <si>
    <t>BA 03/2020</t>
  </si>
  <si>
    <t>BA 04/2020</t>
  </si>
  <si>
    <t>BA 05/2020</t>
  </si>
  <si>
    <t>BA 06/2020</t>
  </si>
  <si>
    <t>BA 07/2020</t>
  </si>
  <si>
    <t>BA 08/2020</t>
  </si>
  <si>
    <t>BA 09/2020</t>
  </si>
  <si>
    <t>BA 10/2020</t>
  </si>
  <si>
    <t>BA 11/2020</t>
  </si>
  <si>
    <t>BA 12/2020</t>
  </si>
  <si>
    <t>BA 13/2020</t>
  </si>
  <si>
    <t>BA 14/2020</t>
  </si>
  <si>
    <t>BA 15/2020</t>
  </si>
  <si>
    <t>BA 16/2020</t>
  </si>
  <si>
    <t>BA 17/2020</t>
  </si>
  <si>
    <t>BA 18/2020</t>
  </si>
  <si>
    <t>BA 19/2020</t>
  </si>
  <si>
    <t>BA 20/2020</t>
  </si>
  <si>
    <t>BA 21/2020</t>
  </si>
  <si>
    <t>BA 22/2020</t>
  </si>
  <si>
    <t>BA 23/2020</t>
  </si>
  <si>
    <t>BA 25/2020</t>
  </si>
  <si>
    <t>BA 26/2020</t>
  </si>
  <si>
    <t>BA 27/2020</t>
  </si>
  <si>
    <t>BA 28/2020</t>
  </si>
  <si>
    <t>BA 29/2020</t>
  </si>
  <si>
    <t>BA 30/2020</t>
  </si>
  <si>
    <t>BA 31/2020</t>
  </si>
  <si>
    <t>BA 32/2020</t>
  </si>
  <si>
    <t>BA 33/2020</t>
  </si>
  <si>
    <t>BA 34/2020</t>
  </si>
  <si>
    <t>BA 35/2020</t>
  </si>
  <si>
    <t>BA 36/2020</t>
  </si>
  <si>
    <t>BA 37/2020</t>
  </si>
  <si>
    <t>BA 38/2020</t>
  </si>
  <si>
    <t>BA 39/2020</t>
  </si>
  <si>
    <t>BA 41/2020</t>
  </si>
  <si>
    <t>BA 42/2020</t>
  </si>
  <si>
    <t>BA 44/2020</t>
  </si>
  <si>
    <t>BA 45/2020</t>
  </si>
  <si>
    <t>BA 46/2020</t>
  </si>
  <si>
    <t>BA 47/2020</t>
  </si>
  <si>
    <t>BA 48/2020</t>
  </si>
  <si>
    <t>BA 49/2020</t>
  </si>
  <si>
    <t>BA 50/2020</t>
  </si>
  <si>
    <t>BA 51/2020</t>
  </si>
  <si>
    <t>BA 52/2020</t>
  </si>
  <si>
    <t>BA 53/2020</t>
  </si>
  <si>
    <t>BA 54/2020</t>
  </si>
  <si>
    <t>BA 55/2020</t>
  </si>
  <si>
    <t>BA 56/2020</t>
  </si>
  <si>
    <t>BA 57/2020</t>
  </si>
  <si>
    <t>BA 58/2020</t>
  </si>
  <si>
    <t>BA 59/2020</t>
  </si>
  <si>
    <t>BA 60/2020</t>
  </si>
  <si>
    <t>BA 62/2020</t>
  </si>
  <si>
    <t>BA 63/2020</t>
  </si>
  <si>
    <t>BA 64/2020</t>
  </si>
  <si>
    <t>BA 65/2020</t>
  </si>
  <si>
    <t>BA 66/2020</t>
  </si>
  <si>
    <t>BA 67/2020</t>
  </si>
  <si>
    <t>BA 68/2020</t>
  </si>
  <si>
    <t>BA 69/2020</t>
  </si>
  <si>
    <t>BA 70/2020</t>
  </si>
  <si>
    <t>BA 71/2020</t>
  </si>
  <si>
    <t>BA 72/2020</t>
  </si>
  <si>
    <t>BA 73/2020</t>
  </si>
  <si>
    <t>BA 74/2020</t>
  </si>
  <si>
    <t>BA 75/2020</t>
  </si>
  <si>
    <t>BA 76/2020</t>
  </si>
  <si>
    <t>BA 77/2020</t>
  </si>
  <si>
    <t>BA 78/2020</t>
  </si>
  <si>
    <t>BA 79/2020</t>
  </si>
  <si>
    <t>BA 80/2020</t>
  </si>
  <si>
    <t>BA 81/2020</t>
  </si>
  <si>
    <t>BA 82/2020</t>
  </si>
  <si>
    <t>BA 84/2020</t>
  </si>
  <si>
    <t>BA 85/2020</t>
  </si>
  <si>
    <t>BA 86/2020</t>
  </si>
  <si>
    <t>BA 87/2020</t>
  </si>
  <si>
    <t>BA 88/2020</t>
  </si>
  <si>
    <t>BA 90/2020</t>
  </si>
  <si>
    <t>BA 91/2020</t>
  </si>
  <si>
    <t>BA 93/2020</t>
  </si>
  <si>
    <t>BA 94/2020</t>
  </si>
  <si>
    <t>BA 95/2020</t>
  </si>
  <si>
    <t>BA 97/2020</t>
  </si>
  <si>
    <t>BA 98/2020</t>
  </si>
  <si>
    <t>BA 99/2020</t>
  </si>
  <si>
    <t>BA 101/2020</t>
  </si>
  <si>
    <t>BA 102/2020</t>
  </si>
  <si>
    <t>BA 103/2020</t>
  </si>
  <si>
    <t>BA 104/2020</t>
  </si>
  <si>
    <t>BA 105/2020</t>
  </si>
  <si>
    <t>BA 106/2020</t>
  </si>
  <si>
    <t>12/4 බී, පොල්හේන මායිම් පාර, පොල්හේන</t>
  </si>
  <si>
    <t>2020.01.01</t>
  </si>
  <si>
    <t>2021.01.26</t>
  </si>
  <si>
    <t>21/4, ශාන්ත යෙහියා මාවත,මාතර</t>
  </si>
  <si>
    <t>71/16,තොටුපල පාර, හිත්තැටිය‍</t>
  </si>
  <si>
    <t>17බී, විල්ෆර්ඩ් ගුණසේකර මාවත,මාතර</t>
  </si>
  <si>
    <t>නේවාසික/වාණිජ</t>
  </si>
  <si>
    <t>2020.01.02</t>
  </si>
  <si>
    <t>2020.02.06</t>
  </si>
  <si>
    <t>G.A.C. ප්‍රනාන්දු</t>
  </si>
  <si>
    <t>M.P.සන්ධ්‍යා සඳමාලි</t>
  </si>
  <si>
    <t>D.W. කෝසල සඳරුවන්</t>
  </si>
  <si>
    <t>39/5, පොල්හේන පාර, මාතර</t>
  </si>
  <si>
    <t>56/25, 5 වන හරස් පාර, වේරගම්පිට</t>
  </si>
  <si>
    <t>2020.01.07</t>
  </si>
  <si>
    <t>2020.01.29</t>
  </si>
  <si>
    <t>2020.05.13</t>
  </si>
  <si>
    <t>2020.01.31</t>
  </si>
  <si>
    <t>2ඒ, පිලදුව පාර, උයන්වත්ත,  මාතර</t>
  </si>
  <si>
    <t>14/බී, පන්සල පාර, වේරගම්පිට,උයන්වත්ත, මාතර</t>
  </si>
  <si>
    <t>10ඒ, මඩිහ, කඹුරුගමුව, මාතර</t>
  </si>
  <si>
    <t>D.N.ඒකනායක</t>
  </si>
  <si>
    <t>W.G.ප්‍රියංග</t>
  </si>
  <si>
    <t>චාමලී රණසිංහ</t>
  </si>
  <si>
    <t>M.L.N.P.තුමාර</t>
  </si>
  <si>
    <t>H.A.M. අලවි</t>
  </si>
  <si>
    <t>B.H.K.ආනන්දිකා</t>
  </si>
  <si>
    <t>S.S. ප්‍රතාපසිංහ</t>
  </si>
  <si>
    <t>H.M.S.I.මල්කාන්ති</t>
  </si>
  <si>
    <t>A. වන්නිආරච්චි</t>
  </si>
  <si>
    <t>37, යෙහියා පාර, ඉසදින් නගරය</t>
  </si>
  <si>
    <t>98/1, යෙහියා පාර, ඉසදින් නගරය</t>
  </si>
  <si>
    <t>2020.01.16</t>
  </si>
  <si>
    <t>2020.03.02</t>
  </si>
  <si>
    <t>2021.01.11</t>
  </si>
  <si>
    <t>I.D.M. කොඩිතුවක්කු</t>
  </si>
  <si>
    <t>P. අබේගුණවර්ධන</t>
  </si>
  <si>
    <t>P.S.S.අමරසිංහ</t>
  </si>
  <si>
    <t>අකුරැස්ස</t>
  </si>
  <si>
    <t>තෙලිජ්ජවිල</t>
  </si>
  <si>
    <t>141/125,ශ්‍රි සද්ධාතිස්ස නාහිමි මාවත, වල්ගම</t>
  </si>
  <si>
    <t>13, සේනානායක පාර, අකුරැස්ස</t>
  </si>
  <si>
    <t>03, සුනන්ද පාර, ඉසදින් නගරය</t>
  </si>
  <si>
    <t>310,රංගලවත්ත, කිරිමැටිමුල්ල,තෙලිජ්ජවිල</t>
  </si>
  <si>
    <t>නේවාසික මා.තාප්ප</t>
  </si>
  <si>
    <t>2020.01.13</t>
  </si>
  <si>
    <t>T. පුන්සරා විජේසිංහ</t>
  </si>
  <si>
    <t>J.C. උයනහේවා</t>
  </si>
  <si>
    <t>U.H. තාරුකි සදුනි භාග්‍යා</t>
  </si>
  <si>
    <t>S.S. කුමරප්පෙරුම</t>
  </si>
  <si>
    <t>බත්තරමුල්ල</t>
  </si>
  <si>
    <t>කුට්ටිවෙල, සුනන්ද පාර, වල්ගම උතර</t>
  </si>
  <si>
    <t>ගස්තිනිගෙවත්ත, තුඩාව, මාතර</t>
  </si>
  <si>
    <t>100/1, අනගාරික ධර්මපාල මාවත</t>
  </si>
  <si>
    <t>456/5, බනිට් පාර, තලංගම උතුර, බත්තරමුල්ල</t>
  </si>
  <si>
    <t>වාණිජ</t>
  </si>
  <si>
    <t>2020.01.09</t>
  </si>
  <si>
    <t>2020.07.20</t>
  </si>
  <si>
    <t>2020.05.11</t>
  </si>
  <si>
    <t>H.D.G. මනේකා රුසරණි</t>
  </si>
  <si>
    <t>B.U. සමන්ත</t>
  </si>
  <si>
    <t>W.D. සුජිත්</t>
  </si>
  <si>
    <t>90/ඩී, පරණවත්ත,තුඩාව, මාතර</t>
  </si>
  <si>
    <t>19ඒ, පොල්හේන පාර, මාතර</t>
  </si>
  <si>
    <t>2020.03.10</t>
  </si>
  <si>
    <t>කඹුරුපිටිය</t>
  </si>
  <si>
    <t>"සමානි", අබේකොන්ගොඩ, කඹුරුපිටිය</t>
  </si>
  <si>
    <t>2020.01.17</t>
  </si>
  <si>
    <t>2022.01.22</t>
  </si>
  <si>
    <t>73/13, නිල් නදීපුර, ජයමහා විහාර පාර, තොටමුණ, මාතර</t>
  </si>
  <si>
    <t>බෝගහවත්ත, හිත්තැටිය(බ),මාතර</t>
  </si>
  <si>
    <t xml:space="preserve">P.B. සරත් ද සිල්වා </t>
  </si>
  <si>
    <t>L.K.M. කිත්සිරි</t>
  </si>
  <si>
    <t>H.S.I. බටුවන්තුඩාව</t>
  </si>
  <si>
    <t>N.A.S. මිහිරානි</t>
  </si>
  <si>
    <t>ජයනන්ද ජාතුංගේ</t>
  </si>
  <si>
    <t>W.M. රුවිනි කුමාරි</t>
  </si>
  <si>
    <t>R.P. ආරියරත්න</t>
  </si>
  <si>
    <t>K.N.D. කොඩිප්පිලි</t>
  </si>
  <si>
    <t>D.S. සමරනායක</t>
  </si>
  <si>
    <t>W. ටෙනීෂා තැලනි</t>
  </si>
  <si>
    <t>188, ශ්‍රී ධර්මවංශ මාවත, වේරගම්පිට</t>
  </si>
  <si>
    <t>334/ඒ, ලක්මාලි, පරදුව, අකුරැස්ස</t>
  </si>
  <si>
    <t>38, පරමුල්ල, පළමු හරස් පාර, පඹුරණ</t>
  </si>
  <si>
    <t>2020.01.20</t>
  </si>
  <si>
    <t>2020.04.22</t>
  </si>
  <si>
    <t>2020.05.01</t>
  </si>
  <si>
    <t>2020.05.12</t>
  </si>
  <si>
    <t>645/5/1, තංගල්ල පාර, මැද්දවත්ත පාර,මාතර</t>
  </si>
  <si>
    <t>වරල්ල</t>
  </si>
  <si>
    <t>677,තංගල්ල පාර,මැද්දවත්ත,මාතර</t>
  </si>
  <si>
    <t>522/8/ඒ, දෙනියාය පාර, වරල්ල</t>
  </si>
  <si>
    <t>2020.08.13</t>
  </si>
  <si>
    <t>2020.03.04</t>
  </si>
  <si>
    <t>කොළඹ 5</t>
  </si>
  <si>
    <t>3/11ඒ, ශ්‍රි ධර්මාරාම මාවත, වේරගම්පිට, මාතර</t>
  </si>
  <si>
    <t>37ඒ, කස්සප පාර, කොළඹ 05</t>
  </si>
  <si>
    <t>04, ගුඩ්ෂෙඩ් පාර.</t>
  </si>
  <si>
    <t>21, ජයසුමනාරාම පන්සල පාර, කොටුවේගොඩ, මාතර</t>
  </si>
  <si>
    <t>2020.09.15</t>
  </si>
  <si>
    <t>M.A. සමන්</t>
  </si>
  <si>
    <t>H.D.L.K. සාගර</t>
  </si>
  <si>
    <t>E.G.අනුරුද්ධිකා ප්‍රසංගනි</t>
  </si>
  <si>
    <t>W.A.A. හසිත කාංචන</t>
  </si>
  <si>
    <t>S.H. ගිහාන් චාමින්ද</t>
  </si>
  <si>
    <t>H.K. වසන්ත ගුණාසේකර</t>
  </si>
  <si>
    <t>නොයිලින් ජයන්ස්</t>
  </si>
  <si>
    <t>T.M. වික්‍රමසිංහ</t>
  </si>
  <si>
    <t>P.L. දීපාල් මහින්ද</t>
  </si>
  <si>
    <t>D. උදාර එගොඩගමගේ</t>
  </si>
  <si>
    <t>B.E. පරණගම</t>
  </si>
  <si>
    <t>K.A. අයෝමි සඳරුවනි</t>
  </si>
  <si>
    <t>M.S. දේවිකා</t>
  </si>
  <si>
    <t>190, ධර්මපාල මාවත, මාතර</t>
  </si>
  <si>
    <t>33, කාසිවත්තපුර, පොල්හේන</t>
  </si>
  <si>
    <t>තොටමුණ හරස් පාර</t>
  </si>
  <si>
    <t>78/6/1, ජයමහා විහාර පාර</t>
  </si>
  <si>
    <t>2020.10.21</t>
  </si>
  <si>
    <t>2020.07.07</t>
  </si>
  <si>
    <t>31/1, සුමනසාර මාවත, වෙලේගොඩ</t>
  </si>
  <si>
    <t>ලුණුගොඩ පාර, කඩුකන්න, තෙලිජ්ජවිල</t>
  </si>
  <si>
    <t>37/6, කුමාරදාස මාවත, මාතර</t>
  </si>
  <si>
    <t>සෙනෙවිරත්ත ස්ටෝස්, සූරියවැව</t>
  </si>
  <si>
    <t>76/16, අභයගුණරත්ත මාවත, වෙලේගොඩ</t>
  </si>
  <si>
    <t>156/7, ශ්‍රි ධර්මවංශ මාවත, වේරගම්පිට, මාතර</t>
  </si>
  <si>
    <t>2020.01.30</t>
  </si>
  <si>
    <t>2020.04.28</t>
  </si>
  <si>
    <t>2020.05.21</t>
  </si>
  <si>
    <t>2020.02.03</t>
  </si>
  <si>
    <t>14/1, 4 වන හරස්පාර, වල්පල.</t>
  </si>
  <si>
    <t>32බී/14, අනගාරික ධර්මපාල මාවත</t>
  </si>
  <si>
    <t>385සී, තංගල්ල පාර, මැද්දවත්ත</t>
  </si>
  <si>
    <t>H.N.අභය ගුණරත්න</t>
  </si>
  <si>
    <t>H.B.G.N. ගුණසේකර</t>
  </si>
  <si>
    <t>M.L. අජිත් සනත්චන්ද්‍රා</t>
  </si>
  <si>
    <t>W.P.සමිතා නිෂෘදි පතිරණ</t>
  </si>
  <si>
    <t>T.P. සම්පත් ද සිල්වා</t>
  </si>
  <si>
    <t>B.P.නිර්මාල් යසන්ත</t>
  </si>
  <si>
    <t xml:space="preserve">J.M. ගයානි කෝසලා </t>
  </si>
  <si>
    <t>H.B.බුද්ධික අනුරාධ</t>
  </si>
  <si>
    <t>W.B. චරිත් ප්‍රසන්න</t>
  </si>
  <si>
    <t>W.G.P.ආරියතිලක</t>
  </si>
  <si>
    <t>N.W.G.I. ස්වර්ණලතා</t>
  </si>
  <si>
    <t>H.L.C. ප්‍රභාත් සිරිතිලක</t>
  </si>
  <si>
    <t>I.S. හිමාෂ් දිල්ෂාන්</t>
  </si>
  <si>
    <t>A.H. සුදත් රෝහණ</t>
  </si>
  <si>
    <t>සන්තුෂ් චාමිකර</t>
  </si>
  <si>
    <t>H.G සන්ධ්‍යා ජයලත්</t>
  </si>
  <si>
    <t>H.K.C. ජයමාල්</t>
  </si>
  <si>
    <t>G.H.R.සිසිර කුමාර ද සිල්වා</t>
  </si>
  <si>
    <t>S.H. චාමින්දා කියුරු</t>
  </si>
  <si>
    <t>M.A. ජිනෙත් චතුරංග</t>
  </si>
  <si>
    <t>L.A.K.මාලනී මිය</t>
  </si>
  <si>
    <t>D.A. නන්දසේන</t>
  </si>
  <si>
    <t>S.විජේතුංග</t>
  </si>
  <si>
    <t>D.N.W. අලහකෝන්</t>
  </si>
  <si>
    <t>T.D.K.N.D.හේවාවිතාරණ</t>
  </si>
  <si>
    <t>G.A. නයනි සඳනියා</t>
  </si>
  <si>
    <t>L.W.S. දේශප්‍රිය අල්විස්</t>
  </si>
  <si>
    <t>M.H. සිරිවර්ධන</t>
  </si>
  <si>
    <t>G.G. රෝෂාන් ධම්මික</t>
  </si>
  <si>
    <t>D.W. සුනිල්සීලි ද සිල්වා</t>
  </si>
  <si>
    <t>චින්තන අබේසිංහ</t>
  </si>
  <si>
    <t>T.N. මධුසංක එදිරිසූරිය</t>
  </si>
  <si>
    <t>S.W. අතපත්තු</t>
  </si>
  <si>
    <t>C.D යද්දෙහිවත්ත</t>
  </si>
  <si>
    <t>N.M. ජයවීර</t>
  </si>
  <si>
    <t>P.H.S. චාමිනි සිල්වා</t>
  </si>
  <si>
    <t>N.C. රණවීර</t>
  </si>
  <si>
    <t>P.M.ටිරල් නලින්ද ජිනදාස</t>
  </si>
  <si>
    <t>S.P. ගජවීර</t>
  </si>
  <si>
    <t>D.S. හත්තොටුව ගමගේ</t>
  </si>
  <si>
    <t>K.S. හරිස්චන්ද්‍ර</t>
  </si>
  <si>
    <t>D.P. ටෂේන් ප්‍රමුදිත</t>
  </si>
  <si>
    <t>විරාජ් එච්.දම්පන්න</t>
  </si>
  <si>
    <t>ඉන්දික හෙට්ටිආරච්චි</t>
  </si>
  <si>
    <t>හේනවත්ත, කොටවිල, කඹුරුගමුව</t>
  </si>
  <si>
    <t>28,ජයමහා විහාර පාර, පඹුරණ</t>
  </si>
  <si>
    <t>50, වෙලේගොඩ, මාතර</t>
  </si>
  <si>
    <t>2020.04.21</t>
  </si>
  <si>
    <t>32, වේරගම්පිට පන්සල පාර, උයන්වත්ත</t>
  </si>
  <si>
    <t>4, ගාල්ලගේවත්ත, තුඩාව, මාතර</t>
  </si>
  <si>
    <t>11, 3 හරස් පාර, උයන්වත්ත, මාතර</t>
  </si>
  <si>
    <t>79, පුබුදු මාවත, මඩිහ, මාතර</t>
  </si>
  <si>
    <t>4, කරතොට නාහිමි මාවත, මාතර</t>
  </si>
  <si>
    <t>2020.05.18</t>
  </si>
  <si>
    <t>2020.06.23</t>
  </si>
  <si>
    <t>114/09, වෙල්ලාලගෙවත්ත, වල්ගම</t>
  </si>
  <si>
    <t>120, බෝතුරාගම පාර, හිත්තැටිය(නැ)</t>
  </si>
  <si>
    <t>ලොතුරාලගේවත්ත, උපතිස්ස මාවත, වල්ගම දකුණ</t>
  </si>
  <si>
    <t>27/4ඒ, පොල්හේන අළුත් පාර,මාතර</t>
  </si>
  <si>
    <t>1005, මතුගලවේල්ල, 5 වන හරස්පාර, වේරගම්පිට</t>
  </si>
  <si>
    <t>298, ශ්‍රි රතනපාල මාවත, මාතර</t>
  </si>
  <si>
    <t>01,කුරුදුවත්ත, මැද්දවත්ත, මාකර</t>
  </si>
  <si>
    <t>2020.02.10</t>
  </si>
  <si>
    <t>2020.11.11</t>
  </si>
  <si>
    <t>පිලදුව පාර, උයන්වත්ත දකුණ,මාතර</t>
  </si>
  <si>
    <t>292/1, ධර්මපාල මාවත,නූපේ, මාතර</t>
  </si>
  <si>
    <t>අමල් බල්තසාරි / E.M.සුමුදුමලී දිලීප</t>
  </si>
  <si>
    <t>14/6, 1 හරස් පාර, පොල්හේන, මාතර</t>
  </si>
  <si>
    <t>2020.02.13</t>
  </si>
  <si>
    <t>2020.05.04</t>
  </si>
  <si>
    <t>දෙවිනුවර</t>
  </si>
  <si>
    <t>35, වාඩිය පාර, දෙවිනුවර</t>
  </si>
  <si>
    <t>65/4,ධර්මරත්න මාවත, මාතර</t>
  </si>
  <si>
    <t>"ශ්‍රියාවාස", හිත්තැටිය මැද, මාතර</t>
  </si>
  <si>
    <t>2020.02.14</t>
  </si>
  <si>
    <t>80/10, ජනරජ මාවත, මැද්දවත්ත</t>
  </si>
  <si>
    <t>සියඹලාගහවත්ත, මඩිහ, කඹුරුගමුව</t>
  </si>
  <si>
    <t>24/4, ධර්මරත්න මාවත, උයන්වත්ත</t>
  </si>
  <si>
    <t>48/1, රාහුල පාර, මාතර</t>
  </si>
  <si>
    <t>2020.05.27</t>
  </si>
  <si>
    <t>15/14/3, තිළිණි උයන, මැද්දවත්ත</t>
  </si>
  <si>
    <t>56, වෙරළ පාර, බ්‍රවුන්ස්හිල්,මාතර</t>
  </si>
  <si>
    <t>ඉසුරු, සුධර්මාරාම පාර, මඩිහ (බ)</t>
  </si>
  <si>
    <t>2020.07.17</t>
  </si>
  <si>
    <t>2020.10.26</t>
  </si>
  <si>
    <t>5/24, මහානාමපුර, මාතර</t>
  </si>
  <si>
    <t>2020.03.03.</t>
  </si>
  <si>
    <t>2020.02.24</t>
  </si>
  <si>
    <t>32, යෙහියා පාර, ඉසදින් නගරය</t>
  </si>
  <si>
    <t>මුනදංගෙවත්ත, වල්ගම(ද), මාතර</t>
  </si>
  <si>
    <t>9/5, සරම්මුදලි මාවත, මාතර</t>
  </si>
  <si>
    <t>54, කාලිදාස පාර, මාතර</t>
  </si>
  <si>
    <t>2/5, 5 වන හරස් පාර, වල්පල පාර, මාතර</t>
  </si>
  <si>
    <t>2020.07.02</t>
  </si>
  <si>
    <t>2020.06.11</t>
  </si>
  <si>
    <t>2020.02.26</t>
  </si>
  <si>
    <t>වාණිජ මා.තාප්ප</t>
  </si>
  <si>
    <t>06, අරලියගහ කොරටුව, ගුරුබැබිල, වල්පල</t>
  </si>
  <si>
    <t>159, ධර්මවංශ මාවත, වේරගම්පිට</t>
  </si>
  <si>
    <t>පාලටුව</t>
  </si>
  <si>
    <t>H.M. ඥාණවතී</t>
  </si>
  <si>
    <t>110/23, රාහුල පාර, මාතර</t>
  </si>
  <si>
    <t>55/12, වරාවත්ත, හිත්තැටිය(බ)</t>
  </si>
  <si>
    <t>346/2, කුමාරතුංග මාවත,මාතර</t>
  </si>
  <si>
    <t>2020.06.24</t>
  </si>
  <si>
    <t>2020.06.29</t>
  </si>
  <si>
    <t>2021.02.02</t>
  </si>
  <si>
    <t>2020.03.05</t>
  </si>
  <si>
    <t>379,අනගාරික ධර්මපාල, මාවත, පඹුරණ</t>
  </si>
  <si>
    <t>167, නාරෝදය පාර, වල්ගම පාර</t>
  </si>
  <si>
    <t>73 බී, විජය කුමාරතුංග මාවත, මැද්දවත්ත</t>
  </si>
  <si>
    <t>412/ඒ‍් පඹුරණ, මාතර</t>
  </si>
  <si>
    <t>ඉන්ද්‍රසේන විජේවීර</t>
  </si>
  <si>
    <t>H.W.T. පුෂ්පකුමාර</t>
  </si>
  <si>
    <t>T.S.P. විජේකෝන්</t>
  </si>
  <si>
    <t>S.H.සිතිජ ලක්මාල්</t>
  </si>
  <si>
    <t>B.K.D. නිශාන්ත</t>
  </si>
  <si>
    <t>E.A. සුමිත්‍රා ශිරෝමි</t>
  </si>
  <si>
    <t>M.M. මානගේ</t>
  </si>
  <si>
    <t>H.D.K. ලක්ෂ්මි නිශාන්ත</t>
  </si>
  <si>
    <t>A.U.විදානගමගේ</t>
  </si>
  <si>
    <t>M.N. මොහොට්ටි</t>
  </si>
  <si>
    <t>S.K. රවීන්ද්‍ර කුමාර</t>
  </si>
  <si>
    <t>G.C. වීරසිංහ</t>
  </si>
  <si>
    <t>T.W. දිසානායක</t>
  </si>
  <si>
    <t>I.A. කහකච්චි</t>
  </si>
  <si>
    <t>H.P.U.L. අනුර කුමාර</t>
  </si>
  <si>
    <t>W.M.J. කුමාරි වීරසිංහ</t>
  </si>
  <si>
    <t>D.G. ඉන්දික මහේන්ද්‍ර</t>
  </si>
  <si>
    <t>R.P.P. ලලන්ත</t>
  </si>
  <si>
    <t>T.M.K. ද සිල්වා</t>
  </si>
  <si>
    <t>සරත් අබේසිංහ</t>
  </si>
  <si>
    <t>ඩයලොග් බ්‍රෝඩ් බෑන්ඩ් නෙට්වර්ක්ස් සමාගම</t>
  </si>
  <si>
    <t>T.N. වීරතුංග</t>
  </si>
  <si>
    <t>කළණ දසුන්</t>
  </si>
  <si>
    <t>W.S. ගුණවීර ඈපා</t>
  </si>
  <si>
    <t>R.A. ආරියරත්න</t>
  </si>
  <si>
    <t>P.W. නජිත් ප්‍රියන්ත</t>
  </si>
  <si>
    <t>D.M.සුනාලි</t>
  </si>
  <si>
    <t>කළමණාකරණ අධ්‍යක්ෂ</t>
  </si>
  <si>
    <t>වල්ගමගේ සුජිත්</t>
  </si>
  <si>
    <t>K.D.S.වීරරත්න</t>
  </si>
  <si>
    <t>W.A..තරිදු ෂෙහාන්</t>
  </si>
  <si>
    <t>H.A. තරංග කුමාර</t>
  </si>
  <si>
    <t>A.B.G. සුනිල් ද සිල්වා</t>
  </si>
  <si>
    <t>D. දේවරාජ</t>
  </si>
  <si>
    <t>S.U. පතිරත්න</t>
  </si>
  <si>
    <t>H.G. දිමුත ප්‍රභාත්</t>
  </si>
  <si>
    <t>M.R. වනිගසේකර</t>
  </si>
  <si>
    <t>T.S.P.විජේකෝන්</t>
  </si>
  <si>
    <t>P.රෝහණ හෙට්ටිආරච්චි</t>
  </si>
  <si>
    <t>D.T. රාමවික්‍රම</t>
  </si>
  <si>
    <t>K. සුමනා කුලතුංග</t>
  </si>
  <si>
    <t>R.H. අරුණි ලක්මාල්</t>
  </si>
  <si>
    <t>S. අබිමනී ගජවීර</t>
  </si>
  <si>
    <t>T.M. නි‍්ශාන්ති ද සිල්වා</t>
  </si>
  <si>
    <t>රුක්කොටුව වත්ත, මඩිහ, මාතර</t>
  </si>
  <si>
    <t>15, පරමුල්ල, 1 වන හරස් පාර, පරමුල්ල</t>
  </si>
  <si>
    <t>48, පරමුල්ල පාර, මාතර</t>
  </si>
  <si>
    <t>35/2,උදාර මාවත, වල්ගම</t>
  </si>
  <si>
    <t>2020.03.13</t>
  </si>
  <si>
    <t>2020.07.09</t>
  </si>
  <si>
    <t>2020.04.20</t>
  </si>
  <si>
    <t>2020.04.23</t>
  </si>
  <si>
    <t>87,ජාතුන්ගෙවත්ත, උපතිස්ස මාවත, වල්ගම (ද) මාතර</t>
  </si>
  <si>
    <t>ලක්ෂවත්ත, මැද්දවත්ත, මාතර</t>
  </si>
  <si>
    <t>S.D. මලවිපතිරණ / මදූෂා නාරන්දෙනිය</t>
  </si>
  <si>
    <t>ගාලුපාර, පඹුරණ, 3 වන පටුමඟ</t>
  </si>
  <si>
    <t>32/40, මඩිහ පඤ්ඤාසීහ පටුමඟ, වල්ගම</t>
  </si>
  <si>
    <t>84/22, රාහුල පාර, මාතර</t>
  </si>
  <si>
    <t>3/42, ශ්‍රි සුමනසාර මාවත, වෙලේගොඩ, මාතර</t>
  </si>
  <si>
    <t>62/6, උදාර මාවත</t>
  </si>
  <si>
    <t>336, වාඩිය, සුනන්ද පාර, වෙලේගොඩ, මාතර</t>
  </si>
  <si>
    <t>2020.06.25</t>
  </si>
  <si>
    <t>2020.07.29</t>
  </si>
  <si>
    <t>2020.05.05</t>
  </si>
  <si>
    <t>12/3, සිරි මංගල පාර,වල්පල</t>
  </si>
  <si>
    <t>13/34, 5 වන හරස් පාර, වේරගම්පිට, මාතර</t>
  </si>
  <si>
    <t>67, මිහිරි උයන, කඹුරුගමුව</t>
  </si>
  <si>
    <t>19, මංගල පාර, මැද්දවත්ත, මාතර</t>
  </si>
  <si>
    <t>21, සමරසිංහ මොටර්ස්, දුම්රියපොල පාර, මාතර</t>
  </si>
  <si>
    <t>37/23, ශ්‍රමදාන මාවත, දැල්කඩ පාර</t>
  </si>
  <si>
    <t>2020.05.28</t>
  </si>
  <si>
    <t>2020.10.07</t>
  </si>
  <si>
    <t>2020.05.14</t>
  </si>
  <si>
    <t>81/1, ජයමහා විහාර පාර, පඹුරණ</t>
  </si>
  <si>
    <t>100/6ඒ, සුනන්ද පාර, වල්ගම</t>
  </si>
  <si>
    <t>ඇල්වේල්ල පාර</t>
  </si>
  <si>
    <t>18/1, ඇලවේල්ල පාර</t>
  </si>
  <si>
    <t>45, ස්වරාජ් පාර, ඉසදින් නගරය</t>
  </si>
  <si>
    <t>30/1, ඉසිපතනාරාම පාර, මැද්දවත්ත</t>
  </si>
  <si>
    <t xml:space="preserve">වාණිජ </t>
  </si>
  <si>
    <t>2020.08.20</t>
  </si>
  <si>
    <t>2020.09.21</t>
  </si>
  <si>
    <t>2020.05.20</t>
  </si>
  <si>
    <t>57/14,මහහේන, හිත්තැටිය(නැ), මුචලින්ද පිරිවෙන පාර</t>
  </si>
  <si>
    <t>බ්‍රවුන්ස්හිල්, සරත් සේදර මාවත</t>
  </si>
  <si>
    <t>48, රාහුල පාර, මාතර</t>
  </si>
  <si>
    <t>50ඒ, ශ්‍රි ධර්මවංශ මාවත, පොල්හේන</t>
  </si>
  <si>
    <t>32ඒ, පාසල් මාවත, රාහුල පාර</t>
  </si>
  <si>
    <t>5/13, 1 වන හරස් පාර, වල්පල</t>
  </si>
  <si>
    <t>2020.05.22</t>
  </si>
  <si>
    <t>2020.08.11</t>
  </si>
  <si>
    <t>2020.06.22</t>
  </si>
  <si>
    <t>2020.05.26</t>
  </si>
  <si>
    <t>4ඒ, මුදලින්ද පෙදෙස,හිත්තැටිය (නැ)</t>
  </si>
  <si>
    <t>189/5,හේනෙව්තත, සද්ධාතිස්ස මාවත, වල්ගම</t>
  </si>
  <si>
    <t>75/13එෆ්, අබේගුණරත්න මාවත,පඹූරණ</t>
  </si>
  <si>
    <t>5ඒ,මුදලින්ද පිරිවෙන පාර, හිත්තැටිය (නැ)</t>
  </si>
  <si>
    <t>05, නන්දසිරි නාහිමි මාවත, වෙලේගොඩ, මාතර</t>
  </si>
  <si>
    <t>2020.06.27</t>
  </si>
  <si>
    <t>2020.08.10</t>
  </si>
  <si>
    <t>2020.07.06</t>
  </si>
  <si>
    <t>2020.05.29</t>
  </si>
  <si>
    <t>71/8, හිත්තැටිය මැද, වට රවුම් පාර</t>
  </si>
  <si>
    <t>29, බතූතා පාර, මාතර</t>
  </si>
  <si>
    <t>4/100, වෙලේගොඩ, මාතර</t>
  </si>
  <si>
    <t>79/40, 5 වන හරස්පාර, වේරගම්පිට</t>
  </si>
  <si>
    <t>366/2බී, අනගාරික ධර්මපාල මාවත</t>
  </si>
  <si>
    <t>20, කොප්පරවත්ත පළමු පටුමඟ</t>
  </si>
  <si>
    <t>2020.06.01</t>
  </si>
  <si>
    <t>2020.06.03</t>
  </si>
  <si>
    <t>2020.06.08</t>
  </si>
  <si>
    <t>39, පරමුල්ල හරස් පාර</t>
  </si>
  <si>
    <t>36/10, වෙලේගොඩ, මාතර</t>
  </si>
  <si>
    <t>28, සුමනසාර මාවත, වෙලේගොඩ</t>
  </si>
  <si>
    <t>390/1සී, අනගාරික ධර්මපාල මාවත, පඹුරණ</t>
  </si>
  <si>
    <t>44/35, 2 හරස්පාර, වල්පල</t>
  </si>
  <si>
    <t>2020.06.09</t>
  </si>
  <si>
    <t>2021.03.04</t>
  </si>
  <si>
    <t>2020.10.16</t>
  </si>
  <si>
    <t>T. හෙට්ටිආරච්චි</t>
  </si>
  <si>
    <t>P.H.K. හිමාෂ නිපුන පුංචිහේවා</t>
  </si>
  <si>
    <t>S.P.Y. සෙනෙවිරත්න</t>
  </si>
  <si>
    <t>W.C.M. අබේතුංග</t>
  </si>
  <si>
    <t>M.C.W. කුරුකුලසූරිය</t>
  </si>
  <si>
    <t>S.M. දයාවතී</t>
  </si>
  <si>
    <t>D.K.A.C.දර්ශන</t>
  </si>
  <si>
    <t>I.P. ගුණවර්ධන</t>
  </si>
  <si>
    <t>U.C. පලිහක්කාර</t>
  </si>
  <si>
    <t>W.A. අජිත</t>
  </si>
  <si>
    <t>ශ්‍රි ලංකා ජාතික ඉදිතිරීම් සමාගම</t>
  </si>
  <si>
    <t>K.A. දයාපාල කොඩිතුවක්කු</t>
  </si>
  <si>
    <t>A.P. විදාන ගමගේ</t>
  </si>
  <si>
    <t>D.D. හේමකාන්ති</t>
  </si>
  <si>
    <t>M.K. තුෂාර</t>
  </si>
  <si>
    <t>M.H.ෆාතිමා ෆරීනා</t>
  </si>
  <si>
    <t>A.K.H. ගමගේ</t>
  </si>
  <si>
    <t>H.L.J. ප්‍රියංවදා</t>
  </si>
  <si>
    <t>N.R. මදිනගෙවත්ත</t>
  </si>
  <si>
    <t>මාතර දිස්ත්‍රික් සමූහික ණය සමිතිය</t>
  </si>
  <si>
    <t>D.N.P.ගුණවර්ධන</t>
  </si>
  <si>
    <t>P.V. සඳමාලි උදයකුමාරි</t>
  </si>
  <si>
    <t>W.G.T.A. ගමාච්චිගේ</t>
  </si>
  <si>
    <t>N.K. චතුර බුද්ධීක</t>
  </si>
  <si>
    <t>G.H.රංජිත් ප්‍රියන්ත</t>
  </si>
  <si>
    <t>L.P.K. ලියනගේ</t>
  </si>
  <si>
    <t>E.S. නිශාන්ති</t>
  </si>
  <si>
    <t>H.M. ගයාන් මධුරංග</t>
  </si>
  <si>
    <t>C.J. කස්තුරිආරච්චි</t>
  </si>
  <si>
    <t>W.B. ලලිත් ප්‍රසන්න</t>
  </si>
  <si>
    <t>K.M. දීපීකා</t>
  </si>
  <si>
    <t>S.L.A. දේවරාජ</t>
  </si>
  <si>
    <t>E.S. විජිත් ප්‍රියන්ත</t>
  </si>
  <si>
    <t>K.H. ශාන්තිලතා</t>
  </si>
  <si>
    <t>B.G. අමරසිරි</t>
  </si>
  <si>
    <t>B.U. අනුරාධ විජයලක්ෂ්මි</t>
  </si>
  <si>
    <t>D.C.වාකිෂ්ඨ</t>
  </si>
  <si>
    <t>I.W. ජනක ඉරෝෂන්</t>
  </si>
  <si>
    <t>L. කොඩිප්පිලිගේ</t>
  </si>
  <si>
    <t>M.H.S. ප්‍රසන්ත</t>
  </si>
  <si>
    <t>D.D. නිශ්ශංක</t>
  </si>
  <si>
    <t>A.L. ඩේවිඩ්</t>
  </si>
  <si>
    <t>U.W. නිලන්ති</t>
  </si>
  <si>
    <t>K.E. මල්ෂානි සීලනාත්</t>
  </si>
  <si>
    <t>K.L. අමෝදා නිපුණ</t>
  </si>
  <si>
    <t>6, මැද පාර, පල්ලිමුල්ල, මාතර</t>
  </si>
  <si>
    <t>44/11, මයුර පෙදෙස, ශ්‍රී රතනපාල මාවත, මාතර</t>
  </si>
  <si>
    <t>62/8, කජ්ජුවත්ත, හිත්තැටිය මැද</t>
  </si>
  <si>
    <t>17/1,කුරුදුවත්ත පාර, තුඩාව, මාතර</t>
  </si>
  <si>
    <t>24 4 /1, අළුත් මාවත‍, උයන්වත්ත</t>
  </si>
  <si>
    <t>2020.06.15</t>
  </si>
  <si>
    <t>2020.08.17</t>
  </si>
  <si>
    <t>72/ඒ, ශ්‍රී රතනපාල මාවත, මාතර</t>
  </si>
  <si>
    <t>55, සිරි ධම්මරත්න මාවත, පොල්හේන</t>
  </si>
  <si>
    <t>110, 2වන හරස් පාර, වල්පල, මාතර</t>
  </si>
  <si>
    <t>30/3, විල්මට් බාලසූරිය මාවත</t>
  </si>
  <si>
    <t>55/11, සුගුණතිස්ස මාවත, තුඩාව</t>
  </si>
  <si>
    <t>07,පරමුල්ල පාර, පඹුරණ, මාතර</t>
  </si>
  <si>
    <t>2020.07.15</t>
  </si>
  <si>
    <t>2020.07.11</t>
  </si>
  <si>
    <t>72/10,සිර ධම්මරතන මාවත</t>
  </si>
  <si>
    <t>64/6,ෆ්‍රැන්සිස් සමරවිර මාවත</t>
  </si>
  <si>
    <t>6/9, සිරි ධම්මරතන මාවත, රුක් අත්තනගහ වත්ත, පඹුරණ</t>
  </si>
  <si>
    <t>H.C.P. සෝමසිරි</t>
  </si>
  <si>
    <t>538/37, පන්නිලවත්ත පාර, වල්ගම</t>
  </si>
  <si>
    <t>20/ඒ, උයන්වත්ත, 1 පටුමඟ, පිලදුව</t>
  </si>
  <si>
    <t>07, කරුවලගස් පාර</t>
  </si>
  <si>
    <t>2020.08.26</t>
  </si>
  <si>
    <t>2020.06.26</t>
  </si>
  <si>
    <t>37/9, 2 වන හරස් පාර, වල්පල</t>
  </si>
  <si>
    <t>04, කුමාරදාස මාවත, හිත්තැටිය</t>
  </si>
  <si>
    <t>61/22, 5 වන හරස් පාර,වේරගම්පිට</t>
  </si>
  <si>
    <t>5/7, අඹගහකොරටුව, සරම්මුදලි මාවත, මාතර</t>
  </si>
  <si>
    <t>මීරා පාර, ඉසදින් නගරය</t>
  </si>
  <si>
    <t>2020.06.28</t>
  </si>
  <si>
    <t>2021.05.20</t>
  </si>
  <si>
    <t>2020.07.21</t>
  </si>
  <si>
    <t xml:space="preserve">නේවාසික මායිම් තාප්ප </t>
  </si>
  <si>
    <t>77/3,ඩී.ඩී.දහනායක මාවත, හිත්තැටිය</t>
  </si>
  <si>
    <t>55/9, උඩපීක්වැල්ල පාරථ මාතර</t>
  </si>
  <si>
    <t>82/9, ගබඩාවීදිය, හක්මණ පාර</t>
  </si>
  <si>
    <t>රණවිරු හේවාමාන මාවත, හිත්තැටිය (නැ)</t>
  </si>
  <si>
    <t>2020.06.30</t>
  </si>
  <si>
    <t>2020.07.01</t>
  </si>
  <si>
    <t>5/9බී, පිලදුව පාර, වේරගම්පිට</t>
  </si>
  <si>
    <t>උදාර නිවස, රන්මුතු මාවත, මඩිහ(නැ), මාතර</t>
  </si>
  <si>
    <t>42බී, සම්බෝධි මාවත, පල්ලිමුල්ල</t>
  </si>
  <si>
    <t>වාණීජ</t>
  </si>
  <si>
    <t>2020.12.22</t>
  </si>
  <si>
    <t>2021.03.01</t>
  </si>
  <si>
    <t>2020.07.03</t>
  </si>
  <si>
    <t>14, කැකණදුර පාර, මැද්දවත්ත</t>
  </si>
  <si>
    <t>26, ළිඳ පාර, පල්ලිමුල්ල, මාතර</t>
  </si>
  <si>
    <t>4/100, වෙලේගොඩ පාර, මාතර</t>
  </si>
  <si>
    <t>26/24 ඒ, කනත්තඩෙ පාර, මඩිහ</t>
  </si>
  <si>
    <t>2020.07.08</t>
  </si>
  <si>
    <t>2020.11.03</t>
  </si>
  <si>
    <t>ජාතිත ඉදිකිරීම් සංගමය, නූපේ, මාතර</t>
  </si>
  <si>
    <t>5/24 සී, මහානාමපුර, වැලිවේරිය</t>
  </si>
  <si>
    <t>118සී, 2 වන හරස් පාර, වල්පල</t>
  </si>
  <si>
    <t>133, රාහුල පාර, මාතර</t>
  </si>
  <si>
    <t>373, ගාලු පාර, පඹුරණ, මාතර</t>
  </si>
  <si>
    <t>නේවාසික /වාණිජ</t>
  </si>
  <si>
    <t>2020.07.10</t>
  </si>
  <si>
    <t>52, ශ්‍රී ධර්මවංශ මාවත</t>
  </si>
  <si>
    <t>52/9ඒ, උපතිස්ස මාවත, වල්ගම</t>
  </si>
  <si>
    <t>120/11, කුමාරදාස මාවත, හිත්තැටිය</t>
  </si>
  <si>
    <t>8/14/ඒ, ශ්‍රී රතනපාල මාවත</t>
  </si>
  <si>
    <t>ධර්මාරාම මාවත, වේරගම්පිට</t>
  </si>
  <si>
    <t>2020.08.18</t>
  </si>
  <si>
    <t>106,21, උදාර මාවත, ෆ්ලවර් ගාර්ඩ්න්, වල්ගම</t>
  </si>
  <si>
    <t>279/36, සමඟි මාවත, තුඩාව, මාතර</t>
  </si>
  <si>
    <t>538/60/ඒ, අනගාරිත ධර්මපාල මාව.</t>
  </si>
  <si>
    <t xml:space="preserve"> </t>
  </si>
  <si>
    <t>P.K.M.කෞෂමාලිකා</t>
  </si>
  <si>
    <t>R. මදනායත</t>
  </si>
  <si>
    <t>P.W. සිරිවර්ධන</t>
  </si>
  <si>
    <t>A.H.A.තිලත ද සිල්වා</t>
  </si>
  <si>
    <t>අනුර වීරමන්</t>
  </si>
  <si>
    <t>H.K.G. කමල් ද සිල්වා</t>
  </si>
  <si>
    <t>A.D.වීරසිංහ</t>
  </si>
  <si>
    <t>D.A. ප්‍රියන්ත</t>
  </si>
  <si>
    <t>P.G.P. ප්‍රියදර්ශනී</t>
  </si>
  <si>
    <t>කොටුවේ කඩේ (පුද්) සමාගම</t>
  </si>
  <si>
    <t>S.K.T.N. දේශප්‍රිය/චන්ද්‍රා වික්‍රමසිංහ</t>
  </si>
  <si>
    <t>H.M.S. තරංගා</t>
  </si>
  <si>
    <t>W.M.L. ශාන්ත</t>
  </si>
  <si>
    <t>J.C. විජේසිංහ</t>
  </si>
  <si>
    <t>M.R.F.ෆසීනා</t>
  </si>
  <si>
    <t>A.B.S.K. වෙදගේ</t>
  </si>
  <si>
    <t>M.P.බුද්ධික/ M.D.A.නුවන් රුක්ෂාන්</t>
  </si>
  <si>
    <t>L.ගම්ආරච්චිගේ දේවසිරි</t>
  </si>
  <si>
    <t>S.G.H. පර්ඩිනන්ඩ්</t>
  </si>
  <si>
    <t xml:space="preserve">N.W.A.O.A.ද සිල්වා </t>
  </si>
  <si>
    <t>K. නදිකා</t>
  </si>
  <si>
    <t>චන්දන විතානගේ</t>
  </si>
  <si>
    <t>M.P. සිසාරා සේමිණි</t>
  </si>
  <si>
    <t>M.A.W.M.අභයසිරි</t>
  </si>
  <si>
    <t>G.N. නානායක්කාර</t>
  </si>
  <si>
    <t>D.S. ජයසේකර</t>
  </si>
  <si>
    <t>A.B.L. රොෂාන්</t>
  </si>
  <si>
    <t>H.M.D.M. ප්‍රසන්න</t>
  </si>
  <si>
    <t>K.A.M. සඳමාලි ද සිල්වා</t>
  </si>
  <si>
    <t>A.I. බණ්ඩාර</t>
  </si>
  <si>
    <t>K.A. තිලකරත්න</t>
  </si>
  <si>
    <t>D.P. විදානගමගේ</t>
  </si>
  <si>
    <t>S.W.U. අරවින්ද</t>
  </si>
  <si>
    <t>U.A.I. ශිරන්. වීරරත්න</t>
  </si>
  <si>
    <t>D.L. දුෂාර ද සිල්වා</t>
  </si>
  <si>
    <t>H.W. සමරරත්න</t>
  </si>
  <si>
    <t>M.P.ද සිල්වා</t>
  </si>
  <si>
    <t>M.J.M. රිම්සාන්</t>
  </si>
  <si>
    <t>චමිත් වීරසේකර</t>
  </si>
  <si>
    <t>W.H. සුමනදාස</t>
  </si>
  <si>
    <t>P.V.A.ඉන්දික චන්දිමාල්</t>
  </si>
  <si>
    <t>M.K.R. ජයසේකර</t>
  </si>
  <si>
    <t>E.G.A.G.ගුණරත්න</t>
  </si>
  <si>
    <t>M.S.P.K. කොස්තා</t>
  </si>
  <si>
    <t>E.K. රෙක්සි ජයන්ති</t>
  </si>
  <si>
    <t>W.M.W.චතුරානි බණ්ඩාර</t>
  </si>
  <si>
    <t>1/113, හිත්තැටිය (නැ), ගුණරතන මුදලින්ද මාවත</t>
  </si>
  <si>
    <t>48/29 බී, පරමුල්ල පාර, පඹුරණ</t>
  </si>
  <si>
    <t>2020.07.14</t>
  </si>
  <si>
    <t>2020.07.16</t>
  </si>
  <si>
    <t>72/2/ඒ, ඩී.ඩී. දහනායක මාවත</t>
  </si>
  <si>
    <t>26/1, ළිඳපාර, පල්ලිමුල්ල</t>
  </si>
  <si>
    <t>පුංචි පිටටනිය, මැදහේන පාර, වෙලේගොඩ</t>
  </si>
  <si>
    <t>16ඒ, අළුත් මාවත, පොල්හේන</t>
  </si>
  <si>
    <t>83/1,අඹගහහේන, මුචලින්ද පිරිවෙන පාර, හිත්තැටිය(නැ)</t>
  </si>
  <si>
    <t>23, ෆාතිමා පාර, ඉසදින් නගරය</t>
  </si>
  <si>
    <t>43, කුමාරතුංග මාවත, මාතර</t>
  </si>
  <si>
    <t>57, උදාර මාවත, වල්ගම</t>
  </si>
  <si>
    <t>10, ශ්‍රී ධ්මරත්න මාවත, පොල්හේන</t>
  </si>
  <si>
    <t>2020.08.27</t>
  </si>
  <si>
    <t>2020.07.22</t>
  </si>
  <si>
    <t>169,සුනන්ද මාවත, වල්ගම, මාතර</t>
  </si>
  <si>
    <t>56, මිහිරි උයන, මඩිහ, කඹුරුගමුව</t>
  </si>
  <si>
    <t>21/34/සී, 2 වන හරස් පාර, වල්පල</t>
  </si>
  <si>
    <t>137/15,සුනන්ද පාර,වල්ගම,මාතර</t>
  </si>
  <si>
    <t>58/6, සුනන්ද පාර, වෙලේගොඩ</t>
  </si>
  <si>
    <t>95, පොල්හේන පාර</t>
  </si>
  <si>
    <t>2020.07.23</t>
  </si>
  <si>
    <t>2023.07.23</t>
  </si>
  <si>
    <t>2020.09.18</t>
  </si>
  <si>
    <t>2020.09.08</t>
  </si>
  <si>
    <t>2020.09.03</t>
  </si>
  <si>
    <t>2020.07.27</t>
  </si>
  <si>
    <t>28/6,අභයගුණරත්න මාවත,මාතර</t>
  </si>
  <si>
    <t>5/100, 5 වන හරස් පාර, මාතර</t>
  </si>
  <si>
    <t>3 වන පටුමඟ, අනගාරික ධර්මපාල මාවත</t>
  </si>
  <si>
    <t>28/10, අබේගුණරත්න මාවත, වෙලේගොඩ, මාතර</t>
  </si>
  <si>
    <t>2020.10.08</t>
  </si>
  <si>
    <t>40/1, විජේතිලකාරාම පාර, වල්ගම(උ)</t>
  </si>
  <si>
    <t xml:space="preserve">එළියකන්ද </t>
  </si>
  <si>
    <t>254/1/ඒ, ශ්‍රි ධර්මවංශ මාවත,</t>
  </si>
  <si>
    <t>116, වෙරළ පාර, එළියකන්ද (ද)</t>
  </si>
  <si>
    <t>2020.11.02</t>
  </si>
  <si>
    <t>2020..12.15</t>
  </si>
  <si>
    <t>2020.11.12</t>
  </si>
  <si>
    <t>2020.07.28</t>
  </si>
  <si>
    <t>134, කුමාරදාස මාවත, මාතර</t>
  </si>
  <si>
    <t>130/20/ඩී, සිරිසේන ගුණතිලක මාවත, වල්ගම</t>
  </si>
  <si>
    <t>පුෂ්විලා, පඹුරණ, මාතර</t>
  </si>
  <si>
    <t>155/2, පණ්ඩිත මුල්ල පාර, වේරගමිපිට</t>
  </si>
  <si>
    <t>65/ඒ, ශ්‍රමදාන මාවත</t>
  </si>
  <si>
    <t>3/ඒ, දෙවට පාර, නූපේ, මාතර</t>
  </si>
  <si>
    <t>2020.11.19</t>
  </si>
  <si>
    <t>2020.09.04</t>
  </si>
  <si>
    <t>2020.07.30</t>
  </si>
  <si>
    <t>99, ශ්‍රී සුනන්ද පාර, වල්ගම</t>
  </si>
  <si>
    <t>25/ඒ, බතූතා පාර, මාතර</t>
  </si>
  <si>
    <t>03, ශ්‍රී සුනන්ද මාවත, රාහුල හන්දිය</t>
  </si>
  <si>
    <t>10, ලොරියන්ට් සිටි, පඹුරණ</t>
  </si>
  <si>
    <t>බෝගහවත්ත,අකුරැස්ස පාර, හිත්තැටිය (මැද)</t>
  </si>
  <si>
    <t>2020.07.31</t>
  </si>
  <si>
    <t>2021.07.26</t>
  </si>
  <si>
    <t>2022.02.11</t>
  </si>
  <si>
    <t>2020.09.25</t>
  </si>
  <si>
    <t>2020.08.07</t>
  </si>
  <si>
    <t>11, ධර්මාරාම පාර, කොටුව</t>
  </si>
  <si>
    <t>121, වැවහමන්දූව, මාතර</t>
  </si>
  <si>
    <t>බෝතුරාගම</t>
  </si>
  <si>
    <t>751/8, වෙල පාමුල මාවත, හක්මණ පාර</t>
  </si>
  <si>
    <t>3/85,1 පටුමඟ, උපතිස්ස මාවත,වල්ගම</t>
  </si>
  <si>
    <t>44/18, සද්ධාතිස්ස මාවත, වල්ගම</t>
  </si>
  <si>
    <t>71, පරමුල්ල හරස් පාර, තොටමුණ</t>
  </si>
  <si>
    <t>2020.11.17</t>
  </si>
  <si>
    <t>2020.10.27</t>
  </si>
  <si>
    <t>2020.09.28</t>
  </si>
  <si>
    <t>34, කුරුදුවත්ත, සුනන්ද මාවත, වල්ගම(උ)</t>
  </si>
  <si>
    <t>27ඩී, කුමාරදාස මාවත, මාතර</t>
  </si>
  <si>
    <t>78/131, මුචලින්ද පිරිවෙන පාර, හිත්තැටිය (නැ)</t>
  </si>
  <si>
    <t>I.N. ප්‍රසන්න ඉන්දික</t>
  </si>
  <si>
    <t>25/7, සිරි ධම්මවංශ මාවත</t>
  </si>
  <si>
    <t>48, පරමුල්ල හරස් පාර, තොටුමුණ</t>
  </si>
  <si>
    <t>තොටුමුණ</t>
  </si>
  <si>
    <t>N.A.A.කරූණාරත්න</t>
  </si>
  <si>
    <t>H.A. ඉමිෂ්ක දිල්ශාන්</t>
  </si>
  <si>
    <t>A.G. නිරෝෂා ගංගානි</t>
  </si>
  <si>
    <t>22, උදාර මාවත, වල්ගම</t>
  </si>
  <si>
    <t>45/16, පොල්හේන පාර, මාතර</t>
  </si>
  <si>
    <t>29/6ඒ‍් , පොල්හේන, මාතර</t>
  </si>
  <si>
    <t>S.H.C. කියුරි</t>
  </si>
  <si>
    <t>M.K. ගංගා චතුරිකා</t>
  </si>
  <si>
    <t>A.W.A. සුජීව</t>
  </si>
  <si>
    <t>36/1, වේරගම්පිට පන්සල පාර, උයන්වත්ත පාර</t>
  </si>
  <si>
    <t>තොටුපල පාර.</t>
  </si>
  <si>
    <t>08, බණ්ඩාරනායකපුර , හිත්තැටිය මැද</t>
  </si>
  <si>
    <t>16/20, කැකණදුර පාර, මැද්දවත්ත</t>
  </si>
  <si>
    <t>D.R.C.P. වීරසිංහ</t>
  </si>
  <si>
    <t>S.D.L. ගීගනගේ</t>
  </si>
  <si>
    <t>14/9, ශ්‍රි සුගුණතිස්ස නාහිමි මාවත, කොටුව</t>
  </si>
  <si>
    <t>A.R. ජයසිංහ</t>
  </si>
  <si>
    <t>K.P.C.P. කුමාරි</t>
  </si>
  <si>
    <t>K.H. සුපුන් මධුමාධව</t>
  </si>
  <si>
    <t>07, සුනන්ද මාවත, වෙලේගොඩ</t>
  </si>
  <si>
    <t>31/2බී, 2 වන හරස් පාර, වල්පල</t>
  </si>
  <si>
    <t>97/13, කාසිවත්තපුර, පොල්හේන</t>
  </si>
  <si>
    <t>R.R. සිරිලාල්</t>
  </si>
  <si>
    <t>W.S. ප්‍රියංකර</t>
  </si>
  <si>
    <t>W.A.A. කරුණාරත්ත</t>
  </si>
  <si>
    <t xml:space="preserve"> මැද්දවත්ත</t>
  </si>
  <si>
    <t>අංක17/8,කැකණදුර පාර,මැද්දවත්ත,මාතර</t>
  </si>
  <si>
    <t xml:space="preserve"> 8/2,පිලදූව පාර,උයන්වත්ත,මාතර</t>
  </si>
  <si>
    <t xml:space="preserve"> වල්ගම</t>
  </si>
  <si>
    <t xml:space="preserve"> උදාර මාවත,වල්ගම</t>
  </si>
  <si>
    <t xml:space="preserve"> C.S.අරංගල</t>
  </si>
  <si>
    <t xml:space="preserve"> කොටුව</t>
  </si>
  <si>
    <t xml:space="preserve"> 63/11,ශ්‍රී ධර්මාරාම මාවත,කොටුව,මාතර</t>
  </si>
  <si>
    <t xml:space="preserve"> T.L.P.ප්‍රොපටීස්(ප්‍ර)ලිමිටඩ්</t>
  </si>
  <si>
    <t>අංක,26/A,දැල්කඩ පාර,මාතර</t>
  </si>
  <si>
    <t>N.S.A.මුණසිංහ</t>
  </si>
  <si>
    <t xml:space="preserve"> නො.20,පඤ්ඤාඩීහ මාවත,වල්ගම,මාතර</t>
  </si>
  <si>
    <t>P.L.රණසිංහ</t>
  </si>
  <si>
    <t xml:space="preserve"> හිත්තැටිය</t>
  </si>
  <si>
    <t xml:space="preserve"> නො.2/11,පුංචි පාදලිගෙවත්ත පාර,හිත්තැටිය මැද</t>
  </si>
  <si>
    <t>W.දයාවතී</t>
  </si>
  <si>
    <t xml:space="preserve"> 37/5,කුමාරදාස මාවත,මාතර</t>
  </si>
  <si>
    <t>L.L.උපුල් කුමාර</t>
  </si>
  <si>
    <t xml:space="preserve"> 36/A,දැල්කඩ පාර,මාතර</t>
  </si>
  <si>
    <t>V.ඉප්පලවත්ත</t>
  </si>
  <si>
    <t xml:space="preserve"> කඹුරුගමුව</t>
  </si>
  <si>
    <t xml:space="preserve"> ගාල්ලගේ වත්ත,කඹුරුගමුව,මාතර</t>
  </si>
  <si>
    <t>D.C.ලියනගේ</t>
  </si>
  <si>
    <t>M.H. අජිත්</t>
  </si>
  <si>
    <t>K.P.N. නුවංගනි</t>
  </si>
  <si>
    <t>T.O.A. පෙරේරා</t>
  </si>
  <si>
    <t>54/6/ඒ, පුබුදු මාවත, මඩිහ(නැ)</t>
  </si>
  <si>
    <t>9/2, 1 පටුමඟ,උයන්වත්ත(ද)</t>
  </si>
  <si>
    <t>63/9, ශ්‍රි රතනපාල මාවත, 1 වන හරස් පාර, ඉසදින් නගරය</t>
  </si>
  <si>
    <t>G.P. ප්‍රභාෂ්වර</t>
  </si>
  <si>
    <t>M.P. ලොකුරාච්චි පියතුමා</t>
  </si>
  <si>
    <t>D.N.T. ප්‍රශාදිනි</t>
  </si>
  <si>
    <t>17, බෙන්තොටගෙවත්ත</t>
  </si>
  <si>
    <t>කතෝලික පල්ලිය, කරතොට නාහිමි මාවත</t>
  </si>
  <si>
    <t>136, උදාර මාවත, වල්ගම</t>
  </si>
  <si>
    <t>M.Y.M.ඉක්බාල්</t>
  </si>
  <si>
    <t>U.H.සුමීර සංජය</t>
  </si>
  <si>
    <t>K.K. ජයවීර</t>
  </si>
  <si>
    <t>69, වෙරළ පාර</t>
  </si>
  <si>
    <t>55/5, කුමාරතුංග මාවත</t>
  </si>
  <si>
    <t>2020.09.14</t>
  </si>
  <si>
    <t>2020.10.15</t>
  </si>
  <si>
    <t>A.P.N.S.සෝමරත්න</t>
  </si>
  <si>
    <t>K.G.P.L.L. සංජීවනි</t>
  </si>
  <si>
    <t>G.V.සිරිසේන</t>
  </si>
  <si>
    <t>5 වන හරස් පාර, මතුගලවත්ත, වේරගම්පිට</t>
  </si>
  <si>
    <t>5 වන හරස් පාර, වේරගම්පිට</t>
  </si>
  <si>
    <t>P.D. හේරත්</t>
  </si>
  <si>
    <t>D.W.V.ගයාෂාන් ද සිල්වා</t>
  </si>
  <si>
    <t>A.S. රුවන්පතිරණ</t>
  </si>
  <si>
    <t>113/1/ඒ, ගුණරත්න මුදලින්ද පිරිවෙන පාරථ හිත්තැටිය (මැද)</t>
  </si>
  <si>
    <t>44, මඩිහ පඤ්ඤාසීහ මාවත</t>
  </si>
  <si>
    <t>20, පොල්හේන, මඩිහ පාර</t>
  </si>
  <si>
    <t>M.S.F. රම්ෂියා</t>
  </si>
  <si>
    <t>H.K.P.නිශන්ත</t>
  </si>
  <si>
    <t>M.A.M. ගුණවර්ධන</t>
  </si>
  <si>
    <t>28/20, බතූතා පාර, මාතර</t>
  </si>
  <si>
    <t>උපේක්ෂා, මිහිරි උයන පාර,මඩිහ,කඹුරුගමුව</t>
  </si>
  <si>
    <t>21/8/සී,2 වන හරස් පාර,වල්පල</t>
  </si>
  <si>
    <t>T.W.අජිත් ද සිල්වා</t>
  </si>
  <si>
    <t>T.P. පල්ලියගුරු</t>
  </si>
  <si>
    <t>H.B.B.අනුරාධ</t>
  </si>
  <si>
    <t>30/30, මංගල පාර, මැද්දවත්ත</t>
  </si>
  <si>
    <t>2ඒ, පොල්හේන, මඩිහ පාර</t>
  </si>
  <si>
    <t>10ඒ, කමිල් පටුමඟ,නූපේ</t>
  </si>
  <si>
    <t>2021.02.08</t>
  </si>
  <si>
    <t>2020.09.11</t>
  </si>
  <si>
    <t>2020.09.10</t>
  </si>
  <si>
    <t>2020.10.20</t>
  </si>
  <si>
    <t>2021.12.01</t>
  </si>
  <si>
    <t>2021.02.16</t>
  </si>
  <si>
    <t>2020.08.21</t>
  </si>
  <si>
    <t>2020.08.24</t>
  </si>
  <si>
    <t>2021.03.09</t>
  </si>
  <si>
    <t>2020.10.24</t>
  </si>
  <si>
    <t>2021.09.04</t>
  </si>
  <si>
    <t>2020.08.31</t>
  </si>
  <si>
    <t>2021.03.25</t>
  </si>
  <si>
    <t>2022.06.27</t>
  </si>
  <si>
    <t>2020.09.02</t>
  </si>
  <si>
    <t>53/12,පරාක්‍රම පාර, වෙලේගොඩ මැද පාර</t>
  </si>
  <si>
    <t>2020.09.07</t>
  </si>
  <si>
    <t>P.H.K. පියරත්න</t>
  </si>
  <si>
    <t>25, 25 චැනල්, කුමාරතුංග මාවත</t>
  </si>
  <si>
    <t>396/5, අනගාරික ධර්මපාල මාවත</t>
  </si>
  <si>
    <t>1254.11/417.66</t>
  </si>
  <si>
    <t>S.H. නජිත් කුමාර</t>
  </si>
  <si>
    <t>P.K. පානිරත්න</t>
  </si>
  <si>
    <t>31/1, පුබුදු මාවත, වල්ගම</t>
  </si>
  <si>
    <t>22ඊ, ශ්‍රී ධර්මාරාම මාවත, වේරගම්පිට</t>
  </si>
  <si>
    <t>N.D.A. දර්ශන</t>
  </si>
  <si>
    <t>W.A. සනත් වීරසිංහ</t>
  </si>
  <si>
    <t>103/1, මීරා පාර, ඉසදින් නගරය</t>
  </si>
  <si>
    <t>54, එළියකන්ද, මැද්දවත්ත</t>
  </si>
  <si>
    <t>27, සමඟි මාවත, වල්ගම</t>
  </si>
  <si>
    <t>D.R. ඉන්ඩස්ට්‍රීස් ප්‍රයිවට් ලිමිඩට්</t>
  </si>
  <si>
    <t>A.S.සරුක්කාලි/U.K.සරුක්කාලි</t>
  </si>
  <si>
    <t>477, ගාලුපාර, පඹුරණ</t>
  </si>
  <si>
    <t>124, ස්වරාජ් පාර, ඉසදින් නගරය</t>
  </si>
  <si>
    <t>H.W. නිලුම් සමන්ත</t>
  </si>
  <si>
    <t>58/4, ශ්‍රි රත්නපාල මාවත</t>
  </si>
  <si>
    <t>40/6/ඒ, ඩී.ඩී.දහනායක මාවත, හිත්තැටිය මැද, මාතර</t>
  </si>
  <si>
    <t>08, බෝතුරාගම,තුඩාව,මාතර</t>
  </si>
  <si>
    <t>N.H. සඳමාලි</t>
  </si>
  <si>
    <t>I.S. ලොරෙන්සුහේවා</t>
  </si>
  <si>
    <t>366/16, අනගාරික ධර්මපාල මාවත</t>
  </si>
  <si>
    <t>3/5, වේරගම්පිට, පන්සල පාර, උයන්වත්ත</t>
  </si>
  <si>
    <t>37/15/සී, අබේගුණරත්න මාවත, බෝරුක් සෙවනපාර, පඹුරණ</t>
  </si>
  <si>
    <t>V.G.D. කුසුම් බන්දු</t>
  </si>
  <si>
    <t>K.G.D. සම්පත්</t>
  </si>
  <si>
    <t>K.A.D. ශිරාණි</t>
  </si>
  <si>
    <t>11, 3 වන හරස් පාර, වල්පල</t>
  </si>
  <si>
    <t>55/20, මංගල පාර, මැද්දවත්ත</t>
  </si>
  <si>
    <t>D.W.  නෝමා මනෝරි</t>
  </si>
  <si>
    <t>U.A.S.  මසාහිරා</t>
  </si>
  <si>
    <t>373/2, කුමාරතුංග මාවත, මාතර</t>
  </si>
  <si>
    <t>124/2, අනගාරික ධර්මපාල මාවත</t>
  </si>
  <si>
    <t>H. ද සිල්වා ජයසිංහ</t>
  </si>
  <si>
    <t>D. කුමාරප්පෙරුම</t>
  </si>
  <si>
    <t>M.P. ගුණපාල</t>
  </si>
  <si>
    <t>41/10, 4 හරස් පාර, වල්පල</t>
  </si>
  <si>
    <t>89, සිරිසේන ගුණතිලක මාවත, වල්ගම</t>
  </si>
  <si>
    <t>30/1, ළිඳපාර, පල්ලිමුල්ල</t>
  </si>
  <si>
    <t>C.D. විදානගමාච්චි</t>
  </si>
  <si>
    <t>G.G.M.I. සුගුණදාස</t>
  </si>
  <si>
    <t>26/පී/1, කුරුදුවත්ත, හිත්තැටිය (බ)</t>
  </si>
  <si>
    <t>178/ඒ/4, සුනන්ද පාර, ඉසුරු පෙදෙස, වල්ගම</t>
  </si>
  <si>
    <t>G.K. ගමගේ</t>
  </si>
  <si>
    <t>D.G.B.D. අබේගුණරත්න</t>
  </si>
  <si>
    <t>A.H. දර්ශනි</t>
  </si>
  <si>
    <t>50/1/1, හක්මණ පාර,මාතර</t>
  </si>
  <si>
    <t>32/ඒ,පරාක්‍රම පටුමඟ, පඹුරණ</t>
  </si>
  <si>
    <t>70ඒ, පිලදුව, මාතර</t>
  </si>
  <si>
    <t>G.W.P. සංජීව</t>
  </si>
  <si>
    <t>E.T.M.N. සිරිලාල්</t>
  </si>
  <si>
    <t>H.P.V. චන්ච්‍රා ද සිල්වා</t>
  </si>
  <si>
    <t>248/ඒ, සුනන්ද පාර, වල්ගම</t>
  </si>
  <si>
    <t>119, සුනන්ද පාර, වල්ගම</t>
  </si>
  <si>
    <t>60/10, ඕලුවත්ත, සුනන්ද මාවත, වල්ගම</t>
  </si>
  <si>
    <t>D.N.P.සමරසේකර</t>
  </si>
  <si>
    <t>68, කුමාරතුංග මාවත, මාතර</t>
  </si>
  <si>
    <t>W.T. හෙට්ටිආච්චි ගමගේ</t>
  </si>
  <si>
    <t>මනම්පේරි ස්ටෝස් (පුද්) සමාගම</t>
  </si>
  <si>
    <t>146, අනගාරික ධර්මපාල මාවත</t>
  </si>
  <si>
    <t>170, පරණ තංගල්ල පාර, කොටුවේගොඩ</t>
  </si>
  <si>
    <t>P.R. මනම්පේරි</t>
  </si>
  <si>
    <t>R.G.V. දිසානායක</t>
  </si>
  <si>
    <t>4/8, ගොඩකන්ද පාර</t>
  </si>
  <si>
    <t>141/124, උස්වත්ත, වල්ගම</t>
  </si>
  <si>
    <t>K.H.S. මදුමාධව</t>
  </si>
  <si>
    <t>ඩීන් බ්‍රදර්ස් ඉම්පෝට්ස් ලිමිටඩ්</t>
  </si>
  <si>
    <t>6, සැම්සන් ඩයස් මාවත</t>
  </si>
  <si>
    <t>161/1, පරණ තංගල්ල පාර, කොටුවේගොඩ</t>
  </si>
  <si>
    <t>V.විදානපතිරණ</t>
  </si>
  <si>
    <t>D.P.S. චමින්ද</t>
  </si>
  <si>
    <t>K.T.G. චන්ද්‍රිකා</t>
  </si>
  <si>
    <t>B.P.N.U. ආරියරත්න</t>
  </si>
  <si>
    <t>17/10, කැකණදුර පාර, මාතර</t>
  </si>
  <si>
    <t>366/6, කුමාරතුංග මාවත, නූපේ</t>
  </si>
  <si>
    <t>63/4, ශ්‍රි රතනපාල මාවත, මාතර</t>
  </si>
  <si>
    <t>V.O. උභයරත්න</t>
  </si>
  <si>
    <t>O.W. රණවීර</t>
  </si>
  <si>
    <t>66බී, ශ්‍රී රතනපාල මාවත, මාතර</t>
  </si>
  <si>
    <t>48/19ඒ, 2 වන හරස් පාර, වල්පල</t>
  </si>
  <si>
    <t>S.K. හෙට්ටිගම</t>
  </si>
  <si>
    <t>S.L.C. සෙව්වන්දි</t>
  </si>
  <si>
    <t>40/බී, සිරි මංගල පාරථ වල්පල</t>
  </si>
  <si>
    <t>27/361, ශ්‍රි රතනපාල මාවත, අතුරු මාර්ගය</t>
  </si>
  <si>
    <t>2021.08.16</t>
  </si>
  <si>
    <t>2020.09.09</t>
  </si>
  <si>
    <t>2020.10.06</t>
  </si>
  <si>
    <t>2020.12.28</t>
  </si>
  <si>
    <t>වාණීජ මායිම් තාප්ප</t>
  </si>
  <si>
    <t>2020.09.16</t>
  </si>
  <si>
    <t>2020.09.17</t>
  </si>
  <si>
    <t>2021.01.27</t>
  </si>
  <si>
    <t>2020.09.22</t>
  </si>
  <si>
    <t>2020.11.20</t>
  </si>
  <si>
    <t>2020.29.24</t>
  </si>
  <si>
    <t>2020.09.24</t>
  </si>
  <si>
    <t>2021.12.24</t>
  </si>
  <si>
    <t>2020.11.24</t>
  </si>
  <si>
    <t>2020.09.30</t>
  </si>
  <si>
    <t>2020.10.02</t>
  </si>
  <si>
    <t>2020.12.11</t>
  </si>
  <si>
    <t>2021.03.18</t>
  </si>
  <si>
    <t>2022.03.16</t>
  </si>
  <si>
    <t>N.M.S. මුණසිංහ</t>
  </si>
  <si>
    <t>B.U. ඉරෝෂා රාගනී</t>
  </si>
  <si>
    <t>M.G. ලක්මාලි</t>
  </si>
  <si>
    <t>727/4, මඩිහ, වල්ගම</t>
  </si>
  <si>
    <t>16/5, අරියවංශ නාහිමි මාවත, බෝතුරාගම</t>
  </si>
  <si>
    <t>26/ඒ,2 වන හරස් පාර, වල්පල, මාතර</t>
  </si>
  <si>
    <t>M.A.S.M. විජයවර්ධන</t>
  </si>
  <si>
    <t>P.M. වීරරත්න</t>
  </si>
  <si>
    <t>කුරුදුවත්ත</t>
  </si>
  <si>
    <t>44/3ඒ, දැල්කඩ, කුරුදුවත්ත</t>
  </si>
  <si>
    <t>73/5, කොස්ගහවත්ත, ඩී.ඩී. දහනායක මාවත, හිත්තැටිය මැද</t>
  </si>
  <si>
    <t>15/5පී, සුමනසාර මාවත, මාතර</t>
  </si>
  <si>
    <t>K.A.S. පුෂ්පලතා</t>
  </si>
  <si>
    <t>A.W. නිහාල්</t>
  </si>
  <si>
    <t>S.W.N. යාපා</t>
  </si>
  <si>
    <t>18/ඩී, පේමානන්ද මාවත, මඩිහ, මාතර</t>
  </si>
  <si>
    <t>34/4බී, වෙලේගොඩ පටුමඟ</t>
  </si>
  <si>
    <t>8/15, සුමනසාර මාවත, වෙලේගොඩ</t>
  </si>
  <si>
    <t>N. නන්දසිරි</t>
  </si>
  <si>
    <t>A. පුංචිහේවා</t>
  </si>
  <si>
    <t>226/20, සුහද මාවත, සුනන්ද මාවත</t>
  </si>
  <si>
    <t>හක්මණ අතුරු මාර්ගය</t>
  </si>
  <si>
    <t>W.K. විජයසූරිය</t>
  </si>
  <si>
    <t>C. ලොකු මාරඹ</t>
  </si>
  <si>
    <t>H.N. අල්මේනිස්</t>
  </si>
  <si>
    <t>7/2, සම්බෝධි මාවත, පල්ලිමුල්ල</t>
  </si>
  <si>
    <t>42, අභය ගුණරත්න මාවත</t>
  </si>
  <si>
    <t>28, උස්වත්ත පාර, හිත්තැටිය (නැ)</t>
  </si>
  <si>
    <t>H.M.P. රසිකනාත්</t>
  </si>
  <si>
    <t>H.M.J. මාලනී</t>
  </si>
  <si>
    <t>W.P.A. සුරංග</t>
  </si>
  <si>
    <t>100/7ඒ,රුක්මල් මාවත, සුනන්ද මාවත</t>
  </si>
  <si>
    <t>36/ඒ, සිරි ධර්මරතන මාවත, පඹුරණ</t>
  </si>
  <si>
    <t>8ඒ, ජයසූරිය මාවත, නූපේ, මාතර</t>
  </si>
  <si>
    <t>H.G.P.S. ජයවීර</t>
  </si>
  <si>
    <t>372/19, අනගාරික ධර්මපාල මාවත</t>
  </si>
  <si>
    <t>31/ බී, වේරගමිපිට,පන්සල පාර</t>
  </si>
  <si>
    <t>වේරගමිපිට</t>
  </si>
  <si>
    <t>D.T.N. වීරක්කොඩි</t>
  </si>
  <si>
    <t>A.H. බන්දුල සංජීව</t>
  </si>
  <si>
    <t>1/3, හක්මණ පාර, මාතර</t>
  </si>
  <si>
    <t>05, ඇතින්තගහවත්ත, විජයකුමාරතුංග මාවත</t>
  </si>
  <si>
    <t>M.A. සමරසේකර</t>
  </si>
  <si>
    <t>K.Y.N. ලසන්ත බුද්ධික</t>
  </si>
  <si>
    <t>P. විදානපතිරණ</t>
  </si>
  <si>
    <t>44, සිරි මංගල පාර, වල්පල,මාතර</t>
  </si>
  <si>
    <t>52/10, වීරක්කොඩිගේවත්ත, පරමුල්ල</t>
  </si>
  <si>
    <t>64/65, හිත්තැටිය මැද, මාතර</t>
  </si>
  <si>
    <t>විතරණගේ රුවන් තුෂාර</t>
  </si>
  <si>
    <t>D.M. නිස්සංක</t>
  </si>
  <si>
    <t>H.K. චානිකා නිමන්ත</t>
  </si>
  <si>
    <t>767, ගාලුපාර, වල්ගම, මාතර</t>
  </si>
  <si>
    <t>47, පඹුරණ, පරමුල්ල</t>
  </si>
  <si>
    <t>ෆ්ලවර් ගාඩ්න්, වල්ගම, මාතර</t>
  </si>
  <si>
    <t>නාගරික කොමසාරිස්(මා.ම.ස)</t>
  </si>
  <si>
    <t>පැතුම් උයන, පඹුරණ, මාතර</t>
  </si>
  <si>
    <t>28/6, අභයගුණරත්න මාවත</t>
  </si>
  <si>
    <t>880, අනගාරික ධර්මපාල මාවත</t>
  </si>
  <si>
    <t>සුජිත් සෙනවීර</t>
  </si>
  <si>
    <t>H.G.P. චතුරංග</t>
  </si>
  <si>
    <t>N.I. ගුණසේකර</t>
  </si>
  <si>
    <t>445ඒ, /ගාලු පාර, පඹූරණ</t>
  </si>
  <si>
    <t>73, යෙහියා පාර, මාතර</t>
  </si>
  <si>
    <t>135/5, නාරෝදය පාර, වල්ගම</t>
  </si>
  <si>
    <t>W.V.A.D. සම්පත්</t>
  </si>
  <si>
    <t>E.U.D. නලිනි</t>
  </si>
  <si>
    <t>14, ධර්මරාජ පාර, හිත්තැටිය (බ)</t>
  </si>
  <si>
    <t>28, රුහුණුසිරි ගාර්ඩ්න්, හක්මණ පාර</t>
  </si>
  <si>
    <t>ලංකා සහ සංස්ථාපිත භාරකරුවන්ගේ මණ්ඩලය</t>
  </si>
  <si>
    <t>P.B.K.H.T. විමලසූරිය</t>
  </si>
  <si>
    <t>06, සිරිමංගල පාර, වල්පල</t>
  </si>
  <si>
    <t>81, පරමුල්ල 2 වන හරස් පාර,පඹුරණ</t>
  </si>
  <si>
    <t>I.R. කහදගම</t>
  </si>
  <si>
    <t>K.M.S. පුෂ්පලතා</t>
  </si>
  <si>
    <t>77ඒ, ඩි.ඩී. දහනායක මාවත, හිත්තැටිය මැද</t>
  </si>
  <si>
    <t>A.B.N.ප්‍රසංගිතා ද සිල්වා</t>
  </si>
  <si>
    <t>P.L. ගමගේ</t>
  </si>
  <si>
    <t>26, කැකණදුර පාර, මැද්දවත්ත</t>
  </si>
  <si>
    <t>733/5, වල්ගම, මාතර</t>
  </si>
  <si>
    <t>S.S.  කල්හාර</t>
  </si>
  <si>
    <t>M.K. සිත්ති ගයිසා</t>
  </si>
  <si>
    <t>47/5, කුමාරදාසප මාවත, වැලිවේරිය</t>
  </si>
  <si>
    <t>242/1, කුමාරතුංග මාවත,මාතර</t>
  </si>
  <si>
    <t>K.A. පද්මිණි</t>
  </si>
  <si>
    <t>K.W.A.T. ශ්‍රීමති</t>
  </si>
  <si>
    <t>31, ෂෙහාරා  නිවස, සිංහ පටුමඟ, හිත්තැටිය මැද</t>
  </si>
  <si>
    <t>298, සුනන්ද මාවත, වෙලේගොඩ</t>
  </si>
  <si>
    <t>16/2, නාවිමන, මාතර</t>
  </si>
  <si>
    <t>2021.01.20</t>
  </si>
  <si>
    <t>2021.02.22</t>
  </si>
  <si>
    <t>2020.10.12</t>
  </si>
  <si>
    <t>2020.12.07</t>
  </si>
  <si>
    <t>2023.06.30</t>
  </si>
  <si>
    <t>2020.10.14</t>
  </si>
  <si>
    <t>2021.01.12</t>
  </si>
  <si>
    <t>2022.07.20</t>
  </si>
  <si>
    <t>2022.09.20</t>
  </si>
  <si>
    <t>2020.10.22</t>
  </si>
  <si>
    <t>2020.10.23</t>
  </si>
  <si>
    <t>2021.01.19</t>
  </si>
  <si>
    <t>2020.12.02</t>
  </si>
  <si>
    <t>2021.02.06</t>
  </si>
  <si>
    <t>2020.11.16</t>
  </si>
  <si>
    <t>2020.10.29</t>
  </si>
  <si>
    <t>2020.11.04</t>
  </si>
  <si>
    <t>2020.11.05</t>
  </si>
  <si>
    <t>2020.11.06</t>
  </si>
  <si>
    <t>2021.01.22</t>
  </si>
  <si>
    <t>2020.11.13</t>
  </si>
  <si>
    <t>BA 107/2020</t>
  </si>
  <si>
    <t>BA 108/2020</t>
  </si>
  <si>
    <t>BA 109/2020</t>
  </si>
  <si>
    <t>BA 110/2020</t>
  </si>
  <si>
    <t>BA 111/2020</t>
  </si>
  <si>
    <t>BA 112/2020</t>
  </si>
  <si>
    <t>BA 113/2020</t>
  </si>
  <si>
    <t>BA 114/2020</t>
  </si>
  <si>
    <t>BA 115/2020</t>
  </si>
  <si>
    <t>BA 116/2020</t>
  </si>
  <si>
    <t>BA 117/2020</t>
  </si>
  <si>
    <t>BA 118/2020</t>
  </si>
  <si>
    <t>BA 119/2020</t>
  </si>
  <si>
    <t>BA 120/2020</t>
  </si>
  <si>
    <t>BA 121/2020</t>
  </si>
  <si>
    <t>BA 123/2020</t>
  </si>
  <si>
    <t>BA 124/2020</t>
  </si>
  <si>
    <t>BA 125/2020</t>
  </si>
  <si>
    <t>BA 127/2020</t>
  </si>
  <si>
    <t>BA 128/2020</t>
  </si>
  <si>
    <t>BA 129/2020</t>
  </si>
  <si>
    <t>BA 130/2020</t>
  </si>
  <si>
    <t>BA 131/2020</t>
  </si>
  <si>
    <t>BA 132/2020</t>
  </si>
  <si>
    <t>BA 133/2020</t>
  </si>
  <si>
    <t>BA 134/2020</t>
  </si>
  <si>
    <t>BA 135/2020</t>
  </si>
  <si>
    <t>BA 136/2020</t>
  </si>
  <si>
    <t>BA 137/2020</t>
  </si>
  <si>
    <t>BA 138/2020</t>
  </si>
  <si>
    <t>BA 139/2020</t>
  </si>
  <si>
    <t>BA 140/2020</t>
  </si>
  <si>
    <t>BA 141/2020</t>
  </si>
  <si>
    <t>BA 142/2020</t>
  </si>
  <si>
    <t>BA 143/2020</t>
  </si>
  <si>
    <t>BA 144/2020</t>
  </si>
  <si>
    <t>BA 145/2020</t>
  </si>
  <si>
    <t>BA 146/2020</t>
  </si>
  <si>
    <t>BA 147/2020</t>
  </si>
  <si>
    <t>BA 148/2020</t>
  </si>
  <si>
    <t>BA 149/2020</t>
  </si>
  <si>
    <t>BA 150/2020</t>
  </si>
  <si>
    <t>BA 151/2020</t>
  </si>
  <si>
    <t>BA 153/2020</t>
  </si>
  <si>
    <t>BA 154/2020</t>
  </si>
  <si>
    <t>BA 155/2020</t>
  </si>
  <si>
    <t>BA 156/2020</t>
  </si>
  <si>
    <t>BA 157/2020</t>
  </si>
  <si>
    <t>BA 158/2020</t>
  </si>
  <si>
    <t>BA 159/2020</t>
  </si>
  <si>
    <t>BA 160/2020</t>
  </si>
  <si>
    <t>BA 161/2020</t>
  </si>
  <si>
    <t>BA 162/2020</t>
  </si>
  <si>
    <t>BA 163/2020</t>
  </si>
  <si>
    <t>BA 164/2020</t>
  </si>
  <si>
    <t>BA 165/2020</t>
  </si>
  <si>
    <t>BA 166/2020</t>
  </si>
  <si>
    <t>BA 167/2020</t>
  </si>
  <si>
    <t>BA 168/2020</t>
  </si>
  <si>
    <t>BA 169/2020</t>
  </si>
  <si>
    <t>BA 479/2020</t>
  </si>
  <si>
    <t>BA 478/2020</t>
  </si>
  <si>
    <t>BA 477/2020</t>
  </si>
  <si>
    <t>BA 476/2020</t>
  </si>
  <si>
    <t>BA 475/2020</t>
  </si>
  <si>
    <t>BA 474/2020</t>
  </si>
  <si>
    <t>BA 473/2020</t>
  </si>
  <si>
    <t>BA 472/2020</t>
  </si>
  <si>
    <t>BA 471/2020</t>
  </si>
  <si>
    <t>BA 470/2020</t>
  </si>
  <si>
    <t>BA 469/2020</t>
  </si>
  <si>
    <t>BA 468/2020</t>
  </si>
  <si>
    <t>BA 467/2020</t>
  </si>
  <si>
    <t>BA 466/2020</t>
  </si>
  <si>
    <t>BA 465/2020</t>
  </si>
  <si>
    <t>BA 464/2020</t>
  </si>
  <si>
    <t>BA 463/2020</t>
  </si>
  <si>
    <t>BA 462/2020</t>
  </si>
  <si>
    <t>BA 461/2020</t>
  </si>
  <si>
    <t>BA 460/2020</t>
  </si>
  <si>
    <t>BA 459/2020</t>
  </si>
  <si>
    <t>BA 457/2020</t>
  </si>
  <si>
    <t>BA 456/2020</t>
  </si>
  <si>
    <t>BA 455/2020</t>
  </si>
  <si>
    <t>BA 454/2020</t>
  </si>
  <si>
    <t>BA 453/2020</t>
  </si>
  <si>
    <t>BA 452/2020</t>
  </si>
  <si>
    <t>BA 451/2020</t>
  </si>
  <si>
    <t>BA 450/2020</t>
  </si>
  <si>
    <t>BA 449/2020</t>
  </si>
  <si>
    <t>BA 448/2020</t>
  </si>
  <si>
    <t>BA 447/2020</t>
  </si>
  <si>
    <t>BA 446/2020</t>
  </si>
  <si>
    <t>BA 445/2020</t>
  </si>
  <si>
    <t>BA 444/2020</t>
  </si>
  <si>
    <t>BA 443/2020</t>
  </si>
  <si>
    <t>BA 442/2020</t>
  </si>
  <si>
    <t>BA 441/2020</t>
  </si>
  <si>
    <t>BA 440/2020</t>
  </si>
  <si>
    <t>BA 439/2020</t>
  </si>
  <si>
    <t>BA 438/2020</t>
  </si>
  <si>
    <t>BA 437/2020</t>
  </si>
  <si>
    <t>BA 436/2020</t>
  </si>
  <si>
    <t>BA 435/2020</t>
  </si>
  <si>
    <t>BA 434/2020</t>
  </si>
  <si>
    <t>BA 433/2020</t>
  </si>
  <si>
    <t>BA 432/2020</t>
  </si>
  <si>
    <t>BA 431/2020</t>
  </si>
  <si>
    <t>BA 430/2020</t>
  </si>
  <si>
    <t>BA 429/2020</t>
  </si>
  <si>
    <t>BA 428/2020</t>
  </si>
  <si>
    <t>BA 427/2020</t>
  </si>
  <si>
    <t>BA 426/2020</t>
  </si>
  <si>
    <t>BA 425/2020</t>
  </si>
  <si>
    <t>BA 424/2020</t>
  </si>
  <si>
    <t>BA 423/2020</t>
  </si>
  <si>
    <t>BA 422/2020</t>
  </si>
  <si>
    <t>BA 421/2020</t>
  </si>
  <si>
    <t>BA 420/2020</t>
  </si>
  <si>
    <t>BA 419/2020</t>
  </si>
  <si>
    <t>BA 418/2020</t>
  </si>
  <si>
    <t>BA 417/2020</t>
  </si>
  <si>
    <t>BA 416/2020</t>
  </si>
  <si>
    <t>BA 415/2020</t>
  </si>
  <si>
    <t>BA 414/2020</t>
  </si>
  <si>
    <t>BA 413/2020</t>
  </si>
  <si>
    <t>BA 412/2020</t>
  </si>
  <si>
    <t>BA 411/2020</t>
  </si>
  <si>
    <t>BA 410/2020</t>
  </si>
  <si>
    <t>BA 409/2020</t>
  </si>
  <si>
    <t>BA 408/2020</t>
  </si>
  <si>
    <t>BA 407/2020</t>
  </si>
  <si>
    <t>BA 405A/2020</t>
  </si>
  <si>
    <t>BA 405/2020</t>
  </si>
  <si>
    <t>BA 404/2020</t>
  </si>
  <si>
    <t>BA 403/2020</t>
  </si>
  <si>
    <t>BA402/2020</t>
  </si>
  <si>
    <t>BA401/2020</t>
  </si>
  <si>
    <t>BA 399/2020</t>
  </si>
  <si>
    <t>BA 398/2020</t>
  </si>
  <si>
    <t>BA 397/2020</t>
  </si>
  <si>
    <t>BA 396/2020</t>
  </si>
  <si>
    <t>BA 395/2020</t>
  </si>
  <si>
    <t>BA 394/2020</t>
  </si>
  <si>
    <t>BA 393/2020</t>
  </si>
  <si>
    <t>BA 392/2020</t>
  </si>
  <si>
    <t>BA 391/2020</t>
  </si>
  <si>
    <t>BA 390/2020</t>
  </si>
  <si>
    <t>BA 389/2020</t>
  </si>
  <si>
    <t>BA 388/2020</t>
  </si>
  <si>
    <t>BA 387/2020</t>
  </si>
  <si>
    <t>BA 386/2020</t>
  </si>
  <si>
    <t>BA 385/2020</t>
  </si>
  <si>
    <t>BA 384/2020</t>
  </si>
  <si>
    <t>BA 383/2020</t>
  </si>
  <si>
    <t>BA 382/2020</t>
  </si>
  <si>
    <t>BA 380/2020</t>
  </si>
  <si>
    <t>BA 379/2020</t>
  </si>
  <si>
    <t>BA 378/2020</t>
  </si>
  <si>
    <t>BA 377/2020</t>
  </si>
  <si>
    <t>BA 375/2020</t>
  </si>
  <si>
    <t>BA 376/2020</t>
  </si>
  <si>
    <t>BA 374/2020</t>
  </si>
  <si>
    <t>BA 373/2020</t>
  </si>
  <si>
    <t>BA 372/2020</t>
  </si>
  <si>
    <t>BA 371/2020</t>
  </si>
  <si>
    <t>BA 370/2020</t>
  </si>
  <si>
    <t>BA 369/2020</t>
  </si>
  <si>
    <t>BA 368/2020</t>
  </si>
  <si>
    <t>BA 367/2020</t>
  </si>
  <si>
    <t>BA 366/2020</t>
  </si>
  <si>
    <t>BA 365/2020</t>
  </si>
  <si>
    <t>BA 364/2020</t>
  </si>
  <si>
    <t>BA 363/2020</t>
  </si>
  <si>
    <t>BA 362/2020</t>
  </si>
  <si>
    <t>BA 361/2020</t>
  </si>
  <si>
    <t>BA 360/2020</t>
  </si>
  <si>
    <t>BA 359/2020</t>
  </si>
  <si>
    <t>BA 358/2020</t>
  </si>
  <si>
    <t>BA 356/2020</t>
  </si>
  <si>
    <t>BA 355/2020</t>
  </si>
  <si>
    <t>BA 354/2020</t>
  </si>
  <si>
    <t>BA 353/2020</t>
  </si>
  <si>
    <t>BA 352/2020</t>
  </si>
  <si>
    <t>BA 351/2020</t>
  </si>
  <si>
    <t>BA 350/2020</t>
  </si>
  <si>
    <t>BA 349/2020</t>
  </si>
  <si>
    <t>BA 348/2020</t>
  </si>
  <si>
    <t>BA 347/2020</t>
  </si>
  <si>
    <t>BA 346/2020</t>
  </si>
  <si>
    <t>BA 345/2020</t>
  </si>
  <si>
    <t>BA 344/2020</t>
  </si>
  <si>
    <t>BA 343/2020</t>
  </si>
  <si>
    <t>BA 342/2020</t>
  </si>
  <si>
    <t>BA 341/2020</t>
  </si>
  <si>
    <t>BA 340/2020</t>
  </si>
  <si>
    <t>BA 339/2020</t>
  </si>
  <si>
    <t>BA 338/2020</t>
  </si>
  <si>
    <t>BA 337/2020</t>
  </si>
  <si>
    <t>BA 336/2020</t>
  </si>
  <si>
    <t>BA 335/2020</t>
  </si>
  <si>
    <t>BA 334/2020</t>
  </si>
  <si>
    <t>BA 333/2020</t>
  </si>
  <si>
    <t>BA 331/2020</t>
  </si>
  <si>
    <t>BA 330/2020</t>
  </si>
  <si>
    <t>BA 329/2020</t>
  </si>
  <si>
    <t>BA 328/2020</t>
  </si>
  <si>
    <t>BA 327/2020</t>
  </si>
  <si>
    <t>BA 326/2020</t>
  </si>
  <si>
    <t>BA 325/2020</t>
  </si>
  <si>
    <t>BA 324/2020</t>
  </si>
  <si>
    <t>BA 323/2020</t>
  </si>
  <si>
    <t>BA 322/2020</t>
  </si>
  <si>
    <t>BA 321/2020</t>
  </si>
  <si>
    <t>BA 320/2020</t>
  </si>
  <si>
    <t>BA 318/2020</t>
  </si>
  <si>
    <t>BA 317/2020</t>
  </si>
  <si>
    <t>BA 316/2020</t>
  </si>
  <si>
    <t>BA 315/2020</t>
  </si>
  <si>
    <t>BA 314/2020</t>
  </si>
  <si>
    <t>BA 313/2020</t>
  </si>
  <si>
    <t>BA 312/2020</t>
  </si>
  <si>
    <t>BA 311/2020</t>
  </si>
  <si>
    <t>BA 310/2020</t>
  </si>
  <si>
    <t>BA 309/2020</t>
  </si>
  <si>
    <t>BA 308/2020</t>
  </si>
  <si>
    <t>BA 307/2020</t>
  </si>
  <si>
    <t>BA 306/2020</t>
  </si>
  <si>
    <t>BA 304/2020</t>
  </si>
  <si>
    <t>BA 303/2020</t>
  </si>
  <si>
    <t>BA302/2020</t>
  </si>
  <si>
    <t>BA301/2020</t>
  </si>
  <si>
    <t>BA300/2020</t>
  </si>
  <si>
    <t>BA 299/2020</t>
  </si>
  <si>
    <t>BA 298/2020</t>
  </si>
  <si>
    <t>BA 297/2020</t>
  </si>
  <si>
    <t>BA 296/2020</t>
  </si>
  <si>
    <t>BA 295/2020</t>
  </si>
  <si>
    <t>BA 294/2020</t>
  </si>
  <si>
    <t>BA 293/2020</t>
  </si>
  <si>
    <t>BA 290/2020</t>
  </si>
  <si>
    <t>BA 289/2020</t>
  </si>
  <si>
    <t>BA 288/2020</t>
  </si>
  <si>
    <t>BA 287/2020</t>
  </si>
  <si>
    <t>BA 286/2020</t>
  </si>
  <si>
    <t>BA 285/2020</t>
  </si>
  <si>
    <t>BA 284/2020</t>
  </si>
  <si>
    <t>BA 283/2020</t>
  </si>
  <si>
    <t>BA 282/2020</t>
  </si>
  <si>
    <t>BA 281/2020</t>
  </si>
  <si>
    <t>BA 280/2020</t>
  </si>
  <si>
    <t>BA 279/2020</t>
  </si>
  <si>
    <t>BA 278/2020</t>
  </si>
  <si>
    <t>BA 277/2020</t>
  </si>
  <si>
    <t>BA 276/2020</t>
  </si>
  <si>
    <t>BA 275/2020</t>
  </si>
  <si>
    <t>BA 274/2020</t>
  </si>
  <si>
    <t>BA 273/2020</t>
  </si>
  <si>
    <t>BA 272/2020</t>
  </si>
  <si>
    <t>BA 271/2020</t>
  </si>
  <si>
    <t>BA 270/2020</t>
  </si>
  <si>
    <t>BA 269/2020</t>
  </si>
  <si>
    <t>BA 268/2020</t>
  </si>
  <si>
    <t>BA 267/2020</t>
  </si>
  <si>
    <t>BA 266/2020</t>
  </si>
  <si>
    <t>BA 265/2020</t>
  </si>
  <si>
    <t>BA 264/2020</t>
  </si>
  <si>
    <t>BA 263/2020</t>
  </si>
  <si>
    <t>BA 262/2020</t>
  </si>
  <si>
    <t>BA 261/2020</t>
  </si>
  <si>
    <t>BA 260/2020</t>
  </si>
  <si>
    <t>BA 259/2020</t>
  </si>
  <si>
    <t>BA 258/2020</t>
  </si>
  <si>
    <t>BA 257/2020</t>
  </si>
  <si>
    <t>BA 256/2020</t>
  </si>
  <si>
    <t>BA 255/2020</t>
  </si>
  <si>
    <t>BA 254/2020</t>
  </si>
  <si>
    <t>BA 253/2020</t>
  </si>
  <si>
    <t>BA 252/2020</t>
  </si>
  <si>
    <t>BA 251/2020</t>
  </si>
  <si>
    <t>BA 250/2020</t>
  </si>
  <si>
    <t>BA 249/2020</t>
  </si>
  <si>
    <t>BA 248/2020</t>
  </si>
  <si>
    <t>BA 247/2020</t>
  </si>
  <si>
    <t>BA 246/2020</t>
  </si>
  <si>
    <t>BA 245/2020</t>
  </si>
  <si>
    <t>BA 244/2020</t>
  </si>
  <si>
    <t>BA 243/2020</t>
  </si>
  <si>
    <t>BA 242/2020</t>
  </si>
  <si>
    <t>BA 240/2020</t>
  </si>
  <si>
    <t>BA 239/2020</t>
  </si>
  <si>
    <t>BA 238/2020</t>
  </si>
  <si>
    <t>BA 237/2020</t>
  </si>
  <si>
    <t>BA 236/2020</t>
  </si>
  <si>
    <t>BA 234/2020</t>
  </si>
  <si>
    <t>BA 233/2020</t>
  </si>
  <si>
    <t>BA 232/2020</t>
  </si>
  <si>
    <t>BA 231/2020</t>
  </si>
  <si>
    <t>BA 230/2020</t>
  </si>
  <si>
    <t>BA 229/2020</t>
  </si>
  <si>
    <t>BA 228/2020</t>
  </si>
  <si>
    <t>BA 227/2020</t>
  </si>
  <si>
    <t>BA 226/2020</t>
  </si>
  <si>
    <t>BA 225/2020</t>
  </si>
  <si>
    <t>BA 224/2020</t>
  </si>
  <si>
    <t>BA 223/2020</t>
  </si>
  <si>
    <t>BA 222/2020</t>
  </si>
  <si>
    <t>BA 221/2020</t>
  </si>
  <si>
    <t>BA 220/2020</t>
  </si>
  <si>
    <t>BA 219/2020</t>
  </si>
  <si>
    <t>BA 218/2020</t>
  </si>
  <si>
    <t>BA 217/2020</t>
  </si>
  <si>
    <t>BA 216/2020</t>
  </si>
  <si>
    <t>BA 215/2020</t>
  </si>
  <si>
    <t>BA 214/2020</t>
  </si>
  <si>
    <t>BA 213/2020</t>
  </si>
  <si>
    <t>BA 212/2020</t>
  </si>
  <si>
    <t>BA 211/2020</t>
  </si>
  <si>
    <t>BA 210/2020</t>
  </si>
  <si>
    <t>BA 209/2020</t>
  </si>
  <si>
    <t>BA 208/2020</t>
  </si>
  <si>
    <t>BA 207/2020</t>
  </si>
  <si>
    <t>BA 206/2020</t>
  </si>
  <si>
    <t>BA 204/2020</t>
  </si>
  <si>
    <t>BA 203/2020</t>
  </si>
  <si>
    <t>BA 202/2020</t>
  </si>
  <si>
    <t>BA 201/2020</t>
  </si>
  <si>
    <t>BA200/2020</t>
  </si>
  <si>
    <t>BA 199/2020</t>
  </si>
  <si>
    <t>BA 198/2020</t>
  </si>
  <si>
    <t>BA 197/2020</t>
  </si>
  <si>
    <t>BA 196/2020</t>
  </si>
  <si>
    <t>BA 195/2020</t>
  </si>
  <si>
    <t>BA 194/2020</t>
  </si>
  <si>
    <t>BA 193/2020</t>
  </si>
  <si>
    <t>BA 192/2020</t>
  </si>
  <si>
    <t>BA 191/2020</t>
  </si>
  <si>
    <t>BA 190/2020</t>
  </si>
  <si>
    <t>BA 189/2020</t>
  </si>
  <si>
    <t>BA 187/2020</t>
  </si>
  <si>
    <t>BA 186/2020</t>
  </si>
  <si>
    <t>BA 184/2020</t>
  </si>
  <si>
    <t>BA 183/2020</t>
  </si>
  <si>
    <t>BA 182/2020</t>
  </si>
  <si>
    <t>BA 181/2020</t>
  </si>
  <si>
    <t>BA 180/2020</t>
  </si>
  <si>
    <t>BA 179/2020</t>
  </si>
  <si>
    <t>BA 178/2020</t>
  </si>
  <si>
    <t>BA 177/2020</t>
  </si>
  <si>
    <t>BA 176/2020</t>
  </si>
  <si>
    <t>BA 175/2020</t>
  </si>
  <si>
    <t>BA 174/2020</t>
  </si>
  <si>
    <t>BA 173/2020</t>
  </si>
  <si>
    <t>BA 172/2020</t>
  </si>
  <si>
    <t>BA 171/2020</t>
  </si>
  <si>
    <t>BA 170/2020</t>
  </si>
  <si>
    <t>H.K.S. ඉරෝෂණි</t>
  </si>
  <si>
    <t>30/1, උද‍්‍යාන මාවත, මාතර</t>
  </si>
  <si>
    <t>21/9, මඩිහ බටහිර, මාතර</t>
  </si>
  <si>
    <t>B.I. සෙනෙවිරත්න</t>
  </si>
  <si>
    <t>I.H.S. සම්පත් ද සිල්වා</t>
  </si>
  <si>
    <t>12/24, තිළිණි උයන, මැද්දවත්ත</t>
  </si>
  <si>
    <t>30/ඒ, උද්‍යාන මාවත, මාතර</t>
  </si>
  <si>
    <t>N.S. දිසානායක</t>
  </si>
  <si>
    <t>N.M. වික්‍රමගේ</t>
  </si>
  <si>
    <t>597/12, අනගාරික ධර්මපාල මාවත</t>
  </si>
  <si>
    <t>25/4/බී, විජය කුමාරතුංග මාවත</t>
  </si>
  <si>
    <t>K.N.P. ඉන්දික</t>
  </si>
  <si>
    <t>H.M.අනිල්/ W.K.W. අදීෂ</t>
  </si>
  <si>
    <t>ඉසුරු පෙදෙස, වල්ගම උතුර</t>
  </si>
  <si>
    <t>17/56, දෙවන පටුමඟ, උපතිස්ස මාවත, වල්ගම</t>
  </si>
  <si>
    <t>R.T.P.V.C. ප්‍රේමචන්ද්‍ර</t>
  </si>
  <si>
    <t>H.G.G. ශ්‍රීනාත් නිවන්ත</t>
  </si>
  <si>
    <t>22/10,පළමු පටුමඟ, සද්ධාතිස්ස මාවත, වල්ගම</t>
  </si>
  <si>
    <t>41/1, පේමපාල මාවත,තුඩාව</t>
  </si>
  <si>
    <t>H.E. මදුර සම්පත්</t>
  </si>
  <si>
    <t>M.G.C.K. රත්නායක</t>
  </si>
  <si>
    <t>K.H. ගුණසේන</t>
  </si>
  <si>
    <t>50/3/ඒ, සූරියගහ කොරටුව, ගොඩකන්ද</t>
  </si>
  <si>
    <t>120/1, බෝතුරාගම</t>
  </si>
  <si>
    <t>16,ස්මයිල් පාර, ඉසදින් නගරය</t>
  </si>
  <si>
    <t>H.M. ශාන්ත</t>
  </si>
  <si>
    <t>M.K.P. කුමාර</t>
  </si>
  <si>
    <t>G.P.T. රාජසිංහ</t>
  </si>
  <si>
    <t>15/32, පඤ්ඤාසීහ මාවත, වල්ගම</t>
  </si>
  <si>
    <t>ශ්‍රි ධර්මවංශික මාවත, මඩිහ</t>
  </si>
  <si>
    <t>පළමු පටුමඟ,ඩී.ඩී. දහනායක මාවත, හිත්තැටිය මැද</t>
  </si>
  <si>
    <t>H.V.K. නන්දනී</t>
  </si>
  <si>
    <t>W.N. සුභාෂීණී</t>
  </si>
  <si>
    <t>B.H.S. අංසකා</t>
  </si>
  <si>
    <t>40, වලව්වත්ත, හිත්තැටිය මැද</t>
  </si>
  <si>
    <t>Y.T. වික්‍රමසේකර</t>
  </si>
  <si>
    <t>M.H.N. අරුණි ශානිකා</t>
  </si>
  <si>
    <t>26, නාවිමන පාර</t>
  </si>
  <si>
    <t>154/1, ප්‍රයිම් සිටි, ශ්‍රි සද්ධාතිස්ස මාවත</t>
  </si>
  <si>
    <t>72, මැදගෙදරවත්ත, හිත්තැටිය මැද</t>
  </si>
  <si>
    <t>L.P.D. චානක</t>
  </si>
  <si>
    <t>H.N. නිශාන්ත ප්‍රිය</t>
  </si>
  <si>
    <t>L.A. ප්‍රියංකර</t>
  </si>
  <si>
    <t>71/9, නාවිමන පාර, වෙලේවත්ත</t>
  </si>
  <si>
    <t>86, ඩී.ඩී.දහනායක මාවත, හිත්තැටිය මැද‍, මාතර</t>
  </si>
  <si>
    <t>237/4, උද්‍යාන මාවත, මාතර</t>
  </si>
  <si>
    <t>S.B. වික්‍රමරත්න</t>
  </si>
  <si>
    <t>I.M.S. අබේසේකර</t>
  </si>
  <si>
    <t>D. ලොකුගේ</t>
  </si>
  <si>
    <t>බෝරුක් සෙවන, පඹුරණ, මාතර</t>
  </si>
  <si>
    <t>285, වල්ගම උතුර</t>
  </si>
  <si>
    <t>K.T.S.B. වික්‍රමසිංහ</t>
  </si>
  <si>
    <t>A.B. ප්‍රභාත් ලහිරු</t>
  </si>
  <si>
    <t>කිතුලවෙල පන්සල පාර, වල්පල</t>
  </si>
  <si>
    <t>පේමානන්ද මාවත, මඩිහ</t>
  </si>
  <si>
    <t>L.G. සරත්</t>
  </si>
  <si>
    <t>D.P.M. කීර්ති මිහිරංග</t>
  </si>
  <si>
    <t>72, හක්මණ පාර, මාතර</t>
  </si>
  <si>
    <t>45, සේනානායක පාර, ඉසදින් නගර</t>
  </si>
  <si>
    <t>H.H.S. චන්ද්‍රකුමාර</t>
  </si>
  <si>
    <t>P.A. සුජිත් කුමාර</t>
  </si>
  <si>
    <t>පූජ්‍ය සියඹලන්ගමුවේ කෝසල්ලාභිනන්ද හිමි</t>
  </si>
  <si>
    <t>402/10ථ පඹුරණ,ගාලු පාර, මාතර</t>
  </si>
  <si>
    <t>නවෝදය මාවත, වල්ගම</t>
  </si>
  <si>
    <t>592, කරුවලගස් මාවත, වල්ගම මැද</t>
  </si>
  <si>
    <t>142/161, ධර්මාරාම මාවත, වල්ගම</t>
  </si>
  <si>
    <t>K.H.G. චින්තක ප්‍රදීප්</t>
  </si>
  <si>
    <t>K.D. සනත් කුමාර</t>
  </si>
  <si>
    <t>C. මනම්පේරි</t>
  </si>
  <si>
    <t>67, උදාර මාවත, වල්ගම</t>
  </si>
  <si>
    <t>ගොඩකන්ද පාර, මඩිහ බටහිර</t>
  </si>
  <si>
    <t>G.H. ධනසිරි</t>
  </si>
  <si>
    <t>S.P. සාගර</t>
  </si>
  <si>
    <t>A.J.P.S. මුහන්දිරම්</t>
  </si>
  <si>
    <t>26/5, කනත්තගොඩ පාර, මඩිහ (බ)</t>
  </si>
  <si>
    <t>17/55, උපතිස්ස මාවත</t>
  </si>
  <si>
    <t>මිහිරි උයන, මඩිහ බටහිර</t>
  </si>
  <si>
    <t>D.E. තොම්සන්</t>
  </si>
  <si>
    <t>S.D. රූබසිංහ</t>
  </si>
  <si>
    <t>140ඒ, ධර්මරත්න මාවත, වේරගම්පිට</t>
  </si>
  <si>
    <t>58, තොටුපල පාර, වේරගම්පිට</t>
  </si>
  <si>
    <t>2020.12.30</t>
  </si>
  <si>
    <t>2020.11.18</t>
  </si>
  <si>
    <t>2021.02.17</t>
  </si>
  <si>
    <t>2020.12.14</t>
  </si>
  <si>
    <t>2020.11.22</t>
  </si>
  <si>
    <t>2020.11.25</t>
  </si>
  <si>
    <t>2021.03.08</t>
  </si>
  <si>
    <t>2020.11.27</t>
  </si>
  <si>
    <t>184.25/179.31</t>
  </si>
  <si>
    <t>2020.11.30</t>
  </si>
  <si>
    <t>2021.03.23</t>
  </si>
  <si>
    <t>2021.05.13</t>
  </si>
  <si>
    <t>19/10, කජ්ජුවත්ත පාර, හිත්තැටිය මැද, මාතර</t>
  </si>
  <si>
    <t>2020.12.01</t>
  </si>
  <si>
    <t>2020.12.04</t>
  </si>
  <si>
    <t>2020.12.09</t>
  </si>
  <si>
    <t>2020.12.10</t>
  </si>
  <si>
    <t>2021.01.21</t>
  </si>
  <si>
    <t>2021.01.18</t>
  </si>
  <si>
    <t>2021.02.09</t>
  </si>
  <si>
    <t>179.52/116.02</t>
  </si>
  <si>
    <t>2021.05.03</t>
  </si>
  <si>
    <t>2021.02.11</t>
  </si>
  <si>
    <t>I.H.G. මධුසංඛ</t>
  </si>
  <si>
    <t>A.M. ගුණවර්ධන</t>
  </si>
  <si>
    <t>L.H. කුසුමලතා</t>
  </si>
  <si>
    <t>P.M. දිලාන් කල්පන</t>
  </si>
  <si>
    <t>V. අලහකෝන්</t>
  </si>
  <si>
    <t>O.M. සමන්ති ලක්මිණි</t>
  </si>
  <si>
    <t>S.H. සමරවීර</t>
  </si>
  <si>
    <t>G.A.O. තිලකරත්න</t>
  </si>
  <si>
    <t>D.S. සමරවීර</t>
  </si>
  <si>
    <t>S.J. කරුණාරත්න</t>
  </si>
  <si>
    <t>G.K. රූපා රංජනී</t>
  </si>
  <si>
    <t>W.G.N.N. ධර්මරත්න</t>
  </si>
  <si>
    <t>K.K.T. දිල්රුක්ෂි</t>
  </si>
  <si>
    <t>R.B. දිනේෂ් නුවන්</t>
  </si>
  <si>
    <t>S.U. නූපේ ආරච්චි</t>
  </si>
  <si>
    <t>R. ජාසිංහ</t>
  </si>
  <si>
    <t>L.A. සමන්තා ධර්මසීලී</t>
  </si>
  <si>
    <t>L.Y. කමණි</t>
  </si>
  <si>
    <t>A.M. වීරරත්න</t>
  </si>
  <si>
    <t>H.U. සිරිලාල්</t>
  </si>
  <si>
    <t>L.G.A.N. රන්දික</t>
  </si>
  <si>
    <t>H.G. අතුල ගී ගයනගේ</t>
  </si>
  <si>
    <t>L.H.S. මධුසංකා</t>
  </si>
  <si>
    <t>S. දේවනාරායනා</t>
  </si>
  <si>
    <t>P.N. රුවිනි</t>
  </si>
  <si>
    <t>L.I.S. පුසාද් ද සිල්වා</t>
  </si>
  <si>
    <t>19/බී, පිලදුව පාර, උයන්වත්ත</t>
  </si>
  <si>
    <t>2021.02.12</t>
  </si>
  <si>
    <t>13/35, ලෙහුගෙවත්ත පාර, වෙරල පාර, මාතර</t>
  </si>
  <si>
    <t>95/1, ධර්මරත්න මාවත, උයන්වත්ත</t>
  </si>
  <si>
    <t>22, පරාක්‍රම පටුමඟ</t>
  </si>
  <si>
    <t>දෙවන හරස් පාර, වල්පල</t>
  </si>
  <si>
    <t>20, පළමු පටුමඟ, උයන්වත්ත දකුණ</t>
  </si>
  <si>
    <t>2021.01.02</t>
  </si>
  <si>
    <t>70/8, ආරියජෝත් මාවත, හිත්තැටිය(බ)</t>
  </si>
  <si>
    <t>5බී, තාලිදාස පාර</t>
  </si>
  <si>
    <t>2020.12.21</t>
  </si>
  <si>
    <t>22, පරමුල්ල දෙවන හරස් පාර, පඹූරණ</t>
  </si>
  <si>
    <t>36, වල්ගම මැද පාර</t>
  </si>
  <si>
    <t>7/1ඒ, සුමනසාර මාවත, වෙලේගොඩ</t>
  </si>
  <si>
    <t>2021.05.31</t>
  </si>
  <si>
    <t>2020.12.23</t>
  </si>
  <si>
    <t>105, අනගාරික ධර්මපාල මාවත</t>
  </si>
  <si>
    <t>291, ගුණවර්ධන මාවත, කොටුවේගොඩ</t>
  </si>
  <si>
    <t>35/ඒ, වේරගම්පිට පන්සල පාර, උයන්වත්ත</t>
  </si>
  <si>
    <t>562/ඒ, 5 හරස් පාර, වේරගම්පිට</t>
  </si>
  <si>
    <t>6බී, පොල්හේන වෙරළ පාර</t>
  </si>
  <si>
    <t>M.S.සුජීවා ලක්මාලි</t>
  </si>
  <si>
    <t>166/11, ශ්‍රී ධර්මවංශ මාවත, වේරගම්පිට</t>
  </si>
  <si>
    <t>36, තොටුපල පාර, හිත්තැටිය මැද</t>
  </si>
  <si>
    <t>2021.07.12</t>
  </si>
  <si>
    <t>2020.12.31</t>
  </si>
  <si>
    <t>106/29, උදාර මාවත, වල්ගම, මාතර</t>
  </si>
  <si>
    <t>21සී, පලමු පටුමඟ, පරමුල්ල, පඹුරණ</t>
  </si>
  <si>
    <t>6, කිරින්දගොඩහේන, හිත්තැටිය මැද</t>
  </si>
  <si>
    <t>597/37, අනගාරික ධර්මපාල මාවත</t>
  </si>
  <si>
    <t>21, සුනන්ද පාර, වෙලේගොඩ</t>
  </si>
  <si>
    <t>2021.04.21</t>
  </si>
  <si>
    <t>BA 01/2021</t>
  </si>
  <si>
    <t>BA 02/2021</t>
  </si>
  <si>
    <t>BA 03/2021</t>
  </si>
  <si>
    <t>BA 04/2021</t>
  </si>
  <si>
    <t>BA 06/2021</t>
  </si>
  <si>
    <t>BA 07/2021</t>
  </si>
  <si>
    <t>BA 08/2021</t>
  </si>
  <si>
    <t>BA 09/2021</t>
  </si>
  <si>
    <t>BA 11/2021</t>
  </si>
  <si>
    <t>BA 12/2021</t>
  </si>
  <si>
    <t>BA 13/2021</t>
  </si>
  <si>
    <t>BA 14/2021</t>
  </si>
  <si>
    <t>BA 15/2021</t>
  </si>
  <si>
    <t>BA 16/2021</t>
  </si>
  <si>
    <t>BA 18/2021</t>
  </si>
  <si>
    <t>BA 19/2021</t>
  </si>
  <si>
    <t>BA 20/2021</t>
  </si>
  <si>
    <t>BA 21/2021</t>
  </si>
  <si>
    <t>BA 22/2021</t>
  </si>
  <si>
    <t>BA 23/2021</t>
  </si>
  <si>
    <t>BA 24/2021</t>
  </si>
  <si>
    <t>BA 25/2021</t>
  </si>
  <si>
    <t>BA 26/2021</t>
  </si>
  <si>
    <t>BA 27/2021</t>
  </si>
  <si>
    <t>BA 479/2021</t>
  </si>
  <si>
    <t>BA 478/2021</t>
  </si>
  <si>
    <t>BA 477/2021</t>
  </si>
  <si>
    <t>BA 476/2021</t>
  </si>
  <si>
    <t>BA 475/2021</t>
  </si>
  <si>
    <t>BA 474/2021</t>
  </si>
  <si>
    <t>BA 473/2021</t>
  </si>
  <si>
    <t>BA 472/2021</t>
  </si>
  <si>
    <t>BA 471/2021</t>
  </si>
  <si>
    <t>BA 468/2021</t>
  </si>
  <si>
    <t>BA 467/2021</t>
  </si>
  <si>
    <t>BA 466/2021</t>
  </si>
  <si>
    <t>BA 465/2021</t>
  </si>
  <si>
    <t>BA 464/2021</t>
  </si>
  <si>
    <t>BA 463/2021</t>
  </si>
  <si>
    <t>BA 462/2021</t>
  </si>
  <si>
    <t>BA 461/2021</t>
  </si>
  <si>
    <t>BA 460/2021</t>
  </si>
  <si>
    <t>BA 459/2021</t>
  </si>
  <si>
    <t>BA 458/2021</t>
  </si>
  <si>
    <t>BA 457/2021</t>
  </si>
  <si>
    <t>BA 456/2021</t>
  </si>
  <si>
    <t>BA 455/2021</t>
  </si>
  <si>
    <t>BA 453/2021</t>
  </si>
  <si>
    <t>BA 451/2021</t>
  </si>
  <si>
    <t>BA 450/2021</t>
  </si>
  <si>
    <t>BA 449/2021</t>
  </si>
  <si>
    <t>BA 448/2021</t>
  </si>
  <si>
    <t>BA 446/2021</t>
  </si>
  <si>
    <t>BA 445/2021</t>
  </si>
  <si>
    <t>BA 444/2021</t>
  </si>
  <si>
    <t>BA 443/2021</t>
  </si>
  <si>
    <t>BA 442/2021</t>
  </si>
  <si>
    <t>BA 441/2021</t>
  </si>
  <si>
    <t>BA 440/2021</t>
  </si>
  <si>
    <t>BA 439/2021</t>
  </si>
  <si>
    <t>BA 438/2021</t>
  </si>
  <si>
    <t>BA 437/2021</t>
  </si>
  <si>
    <t>BA 436/2021</t>
  </si>
  <si>
    <t>BA 435/2021</t>
  </si>
  <si>
    <t>BA 434/2021</t>
  </si>
  <si>
    <t>BA 433/2021</t>
  </si>
  <si>
    <t>BA 432/2021</t>
  </si>
  <si>
    <t>BA 431/2021</t>
  </si>
  <si>
    <t>BA 430/2021</t>
  </si>
  <si>
    <t>BA 429/2021</t>
  </si>
  <si>
    <t>BA 428/2021</t>
  </si>
  <si>
    <t>BA 427/2021</t>
  </si>
  <si>
    <t>BA 426/2021</t>
  </si>
  <si>
    <t>BA 425/2021</t>
  </si>
  <si>
    <t>BA 424/2021</t>
  </si>
  <si>
    <t>BA 423/2021</t>
  </si>
  <si>
    <t>BA 422/2021</t>
  </si>
  <si>
    <t>BA 421/2021</t>
  </si>
  <si>
    <t>BA 420/2021</t>
  </si>
  <si>
    <t>BA 419/2021</t>
  </si>
  <si>
    <t>BA 418/2021</t>
  </si>
  <si>
    <t>BA 417/2021</t>
  </si>
  <si>
    <t>BA 416/2021</t>
  </si>
  <si>
    <t>BA 415/2021</t>
  </si>
  <si>
    <t>BA 414/2021</t>
  </si>
  <si>
    <t>BA 413/2021</t>
  </si>
  <si>
    <t>BA 412/2021</t>
  </si>
  <si>
    <t>BA 411/2021</t>
  </si>
  <si>
    <t>BA 410/2021</t>
  </si>
  <si>
    <t>BA 409/2021</t>
  </si>
  <si>
    <t>BA 408/2021</t>
  </si>
  <si>
    <t>BA 407/2021</t>
  </si>
  <si>
    <t>BA 405/2021</t>
  </si>
  <si>
    <t>BA 404/2021</t>
  </si>
  <si>
    <t>BA 403/2021</t>
  </si>
  <si>
    <t>BA402/2021</t>
  </si>
  <si>
    <t>BA401/2021</t>
  </si>
  <si>
    <t>BA400/2021</t>
  </si>
  <si>
    <t>BA 399/2021</t>
  </si>
  <si>
    <t>BA 398/2021</t>
  </si>
  <si>
    <t>BA 397/2021</t>
  </si>
  <si>
    <t>BA 396/2021</t>
  </si>
  <si>
    <t>BA 395/2021</t>
  </si>
  <si>
    <t>BA 394/2021</t>
  </si>
  <si>
    <t>BA 393/2021</t>
  </si>
  <si>
    <t>BA 392/2021</t>
  </si>
  <si>
    <t>BA 391/2021</t>
  </si>
  <si>
    <t>BA 390/2021</t>
  </si>
  <si>
    <t>BA 389/2021</t>
  </si>
  <si>
    <t>BA 388/2021</t>
  </si>
  <si>
    <t>BA 387/2021</t>
  </si>
  <si>
    <t>BA 386/2021</t>
  </si>
  <si>
    <t>BA 385/2021</t>
  </si>
  <si>
    <t>BA 384/2021</t>
  </si>
  <si>
    <t>BA 383/2021</t>
  </si>
  <si>
    <t>BA 382/2021</t>
  </si>
  <si>
    <t>BA 381/2021</t>
  </si>
  <si>
    <t>BA 380/2021</t>
  </si>
  <si>
    <t>BA 378/2021</t>
  </si>
  <si>
    <t>BA 377/2021</t>
  </si>
  <si>
    <t>BA 375/2021</t>
  </si>
  <si>
    <t>BA 374/2021</t>
  </si>
  <si>
    <t>BA 373/2021</t>
  </si>
  <si>
    <t>BA 372/2021</t>
  </si>
  <si>
    <t>BA 371/2021</t>
  </si>
  <si>
    <t>BA 370/2021</t>
  </si>
  <si>
    <t>BA 369/2021</t>
  </si>
  <si>
    <t>BA 368/2021</t>
  </si>
  <si>
    <t>BA 367/2021</t>
  </si>
  <si>
    <t>BA 366/2021</t>
  </si>
  <si>
    <t>BA 365/2021</t>
  </si>
  <si>
    <t>BA 364/2021</t>
  </si>
  <si>
    <t>BA 363/2021</t>
  </si>
  <si>
    <t>BA 362/2021</t>
  </si>
  <si>
    <t>BA 361/2021</t>
  </si>
  <si>
    <t>BA 360/2021</t>
  </si>
  <si>
    <t>BA 359/2021</t>
  </si>
  <si>
    <t>BA 358/2021</t>
  </si>
  <si>
    <t>BA 357/2021</t>
  </si>
  <si>
    <t>BA 356/2021</t>
  </si>
  <si>
    <t>BA 355/2021</t>
  </si>
  <si>
    <t>BA 354/2021</t>
  </si>
  <si>
    <t>BA 353/2021</t>
  </si>
  <si>
    <t>BA 352/2021</t>
  </si>
  <si>
    <t>BA 351/2021</t>
  </si>
  <si>
    <t>BA 350/2021</t>
  </si>
  <si>
    <t>BA 349/2021</t>
  </si>
  <si>
    <t>BA 347/2021</t>
  </si>
  <si>
    <t>BA 346/2021</t>
  </si>
  <si>
    <t>BA 345/2021</t>
  </si>
  <si>
    <t>BA 344/2021</t>
  </si>
  <si>
    <t>BA 343/2021</t>
  </si>
  <si>
    <t>BA 342/2021</t>
  </si>
  <si>
    <t>BA 341/2021</t>
  </si>
  <si>
    <t>BA 340/2021</t>
  </si>
  <si>
    <t>BA 339/2021</t>
  </si>
  <si>
    <t>BA 338/2021</t>
  </si>
  <si>
    <t>BA 337/2021</t>
  </si>
  <si>
    <t>BA 336/2021</t>
  </si>
  <si>
    <t>BA 335/2021</t>
  </si>
  <si>
    <t>BA 334/2021</t>
  </si>
  <si>
    <t>BA 333/2021</t>
  </si>
  <si>
    <t>BA 332/2021</t>
  </si>
  <si>
    <t>BA 331/2021</t>
  </si>
  <si>
    <t>BA 330/2021</t>
  </si>
  <si>
    <t>BA 329/2021</t>
  </si>
  <si>
    <t>BA 328/2021</t>
  </si>
  <si>
    <t>BA 327/2021</t>
  </si>
  <si>
    <t>BA 326/2021</t>
  </si>
  <si>
    <t>BA 325/2021</t>
  </si>
  <si>
    <t>BA 323/2021</t>
  </si>
  <si>
    <t>BA 322/2021</t>
  </si>
  <si>
    <t>BA 321/2021</t>
  </si>
  <si>
    <t>BA 320/2021</t>
  </si>
  <si>
    <t>BA 319/2021</t>
  </si>
  <si>
    <t>BA 318/2021</t>
  </si>
  <si>
    <t>BA 317/2021</t>
  </si>
  <si>
    <t>BA 316/2021</t>
  </si>
  <si>
    <t>BA 315/2021</t>
  </si>
  <si>
    <t>BA 314/2021</t>
  </si>
  <si>
    <t>BA 313/2021</t>
  </si>
  <si>
    <t>BA 312/2021</t>
  </si>
  <si>
    <t>BA 311/2021</t>
  </si>
  <si>
    <t>BA 310/2021</t>
  </si>
  <si>
    <t>BA 309/2021</t>
  </si>
  <si>
    <t>BA 308/2021</t>
  </si>
  <si>
    <t>BA 305/2021</t>
  </si>
  <si>
    <t>BA 304/2021</t>
  </si>
  <si>
    <t>BA 303/2021</t>
  </si>
  <si>
    <t>BA302/2021</t>
  </si>
  <si>
    <t>BA301/2021</t>
  </si>
  <si>
    <t>BA300/2021</t>
  </si>
  <si>
    <t>BA 299/2021</t>
  </si>
  <si>
    <t>BA 298/2021</t>
  </si>
  <si>
    <t>BA 297/2021</t>
  </si>
  <si>
    <t>BA 296/2021</t>
  </si>
  <si>
    <t>BA 295/2021</t>
  </si>
  <si>
    <t>BA 294/2021</t>
  </si>
  <si>
    <t>BA 293/2021</t>
  </si>
  <si>
    <t>BA 292/2021</t>
  </si>
  <si>
    <t>BA 291/2021</t>
  </si>
  <si>
    <t>BA 290/2021</t>
  </si>
  <si>
    <t>BA 289/2021</t>
  </si>
  <si>
    <t>BA 288/2021</t>
  </si>
  <si>
    <t>BA 287/2021</t>
  </si>
  <si>
    <t>BA 286/2021</t>
  </si>
  <si>
    <t>BA 285/2021</t>
  </si>
  <si>
    <t>BA 283/2021</t>
  </si>
  <si>
    <t>BA 282/2021</t>
  </si>
  <si>
    <t>BA 281/2021</t>
  </si>
  <si>
    <t>BA 280/2021</t>
  </si>
  <si>
    <t>BA 279/2021</t>
  </si>
  <si>
    <t>BA 278/2021</t>
  </si>
  <si>
    <t>BA 277/2021</t>
  </si>
  <si>
    <t>BA 276/2021</t>
  </si>
  <si>
    <t>BA 275/2021</t>
  </si>
  <si>
    <t>BA 274/2021</t>
  </si>
  <si>
    <t>BA 273/2021</t>
  </si>
  <si>
    <t>BA 272/2021</t>
  </si>
  <si>
    <t>BA 271/2021</t>
  </si>
  <si>
    <t>BA 270/2021</t>
  </si>
  <si>
    <t>BA 269/2021</t>
  </si>
  <si>
    <t>BA 268/2021</t>
  </si>
  <si>
    <t>BA 267/2021</t>
  </si>
  <si>
    <t>BA 266/2021</t>
  </si>
  <si>
    <t>BA 265/2021</t>
  </si>
  <si>
    <t>BA 264/2021</t>
  </si>
  <si>
    <t>BA 263/2021</t>
  </si>
  <si>
    <t>BA 262/2021</t>
  </si>
  <si>
    <t>BA 261/2021</t>
  </si>
  <si>
    <t>BA 260/2021</t>
  </si>
  <si>
    <t>BA 259/2021</t>
  </si>
  <si>
    <t>BA 258/2021</t>
  </si>
  <si>
    <t>BA 257/2021</t>
  </si>
  <si>
    <t>BA 256/2021</t>
  </si>
  <si>
    <t>BA 255/2021</t>
  </si>
  <si>
    <t>BA 254/2021</t>
  </si>
  <si>
    <t>BA 253/2021</t>
  </si>
  <si>
    <t>BA 252/2021</t>
  </si>
  <si>
    <t>BA 251/2021</t>
  </si>
  <si>
    <t>BA 250/2021</t>
  </si>
  <si>
    <t>BA 249/2021</t>
  </si>
  <si>
    <t>BA 248/2021</t>
  </si>
  <si>
    <t>BA 247/2021</t>
  </si>
  <si>
    <t>BA 246/2021</t>
  </si>
  <si>
    <t>BA 245/2021</t>
  </si>
  <si>
    <t>BA 244/2021</t>
  </si>
  <si>
    <t>BA 243/2021</t>
  </si>
  <si>
    <t>BA 242/2021</t>
  </si>
  <si>
    <t>BA 241/2021</t>
  </si>
  <si>
    <t>BA 240/2021</t>
  </si>
  <si>
    <t>BA 238/2021</t>
  </si>
  <si>
    <t>BA 237/2021</t>
  </si>
  <si>
    <t>BA 236/2021</t>
  </si>
  <si>
    <t>BA 235/2021</t>
  </si>
  <si>
    <t>BA 233/2021</t>
  </si>
  <si>
    <t>BA 232/2021</t>
  </si>
  <si>
    <t>BA 231/2021</t>
  </si>
  <si>
    <t>BA 230/2021</t>
  </si>
  <si>
    <t>BA 229/2021</t>
  </si>
  <si>
    <t>BA 228/2021</t>
  </si>
  <si>
    <t>BA 227/2021</t>
  </si>
  <si>
    <t>BA 226/2021</t>
  </si>
  <si>
    <t>BA 225/2021</t>
  </si>
  <si>
    <t>BA 224/2021</t>
  </si>
  <si>
    <t>BA 223/2021</t>
  </si>
  <si>
    <t>BA 222/2021</t>
  </si>
  <si>
    <t>BA 221/2021</t>
  </si>
  <si>
    <t>BA 220/2021</t>
  </si>
  <si>
    <t>BA 219/2021</t>
  </si>
  <si>
    <t>BA 218/2021</t>
  </si>
  <si>
    <t>BA 217/2021</t>
  </si>
  <si>
    <t>BA 216/2021</t>
  </si>
  <si>
    <t>BA 214/2021</t>
  </si>
  <si>
    <t>BA 213/2021</t>
  </si>
  <si>
    <t>BA 212/2021</t>
  </si>
  <si>
    <t>BA 211/2021</t>
  </si>
  <si>
    <t>BA 210/2021</t>
  </si>
  <si>
    <t>BA 209/2021</t>
  </si>
  <si>
    <t>BA 208/2021</t>
  </si>
  <si>
    <t>BA 207/2021</t>
  </si>
  <si>
    <t>BA 206/2021</t>
  </si>
  <si>
    <t>BA 204/2021</t>
  </si>
  <si>
    <t>BA 203/2021</t>
  </si>
  <si>
    <t>BA 202/2021</t>
  </si>
  <si>
    <t>BA 201/2021</t>
  </si>
  <si>
    <t>BA 199/2021</t>
  </si>
  <si>
    <t>BA 198/2021</t>
  </si>
  <si>
    <t>BA 197/2021</t>
  </si>
  <si>
    <t>BA 196/2021</t>
  </si>
  <si>
    <t>BA 195/2021</t>
  </si>
  <si>
    <t>BA 194/2021</t>
  </si>
  <si>
    <t>BA 192/2021</t>
  </si>
  <si>
    <t>BA 191/2021</t>
  </si>
  <si>
    <t>BA 190/2021</t>
  </si>
  <si>
    <t>BA 189/2021</t>
  </si>
  <si>
    <t>BA 188/2021</t>
  </si>
  <si>
    <t>BA 187/2021</t>
  </si>
  <si>
    <t>BA 186/2021</t>
  </si>
  <si>
    <t>BA 185/2021</t>
  </si>
  <si>
    <t>BA 184/2021</t>
  </si>
  <si>
    <t>BA 183/2021</t>
  </si>
  <si>
    <t>BA 182/2021</t>
  </si>
  <si>
    <t>BA 181/2021</t>
  </si>
  <si>
    <t>BA 180/2021</t>
  </si>
  <si>
    <t>BA 179/2021</t>
  </si>
  <si>
    <t>BA 178/2021</t>
  </si>
  <si>
    <t>BA 177/2021</t>
  </si>
  <si>
    <t>BA 176/2021</t>
  </si>
  <si>
    <t>BA 175/2021</t>
  </si>
  <si>
    <t>BA 172/2021</t>
  </si>
  <si>
    <t>BA 171/2021</t>
  </si>
  <si>
    <t>BA 170/2021</t>
  </si>
  <si>
    <t>BA 169/2021</t>
  </si>
  <si>
    <t>BA 168/2021</t>
  </si>
  <si>
    <t>BA 167/2021</t>
  </si>
  <si>
    <t>BA 166/2021</t>
  </si>
  <si>
    <t>BA 165/2021</t>
  </si>
  <si>
    <t>BA 163/2021</t>
  </si>
  <si>
    <t>BA 162/2021</t>
  </si>
  <si>
    <t>BA 161/2021</t>
  </si>
  <si>
    <t>BA 160/2021</t>
  </si>
  <si>
    <t>BA 159/2021</t>
  </si>
  <si>
    <t>BA 158/2021</t>
  </si>
  <si>
    <t>BA 157/2021</t>
  </si>
  <si>
    <t>BA 156/2021</t>
  </si>
  <si>
    <t>BA 155/2021</t>
  </si>
  <si>
    <t>BA 154/2021</t>
  </si>
  <si>
    <t>BA 153/2021</t>
  </si>
  <si>
    <t>BA 152/2021</t>
  </si>
  <si>
    <t>BA 151/2021</t>
  </si>
  <si>
    <t>BA 150/2021</t>
  </si>
  <si>
    <t>BA 149/2021</t>
  </si>
  <si>
    <t>BA 147/2021</t>
  </si>
  <si>
    <t>BA 146/2021</t>
  </si>
  <si>
    <t>BA 145/2021</t>
  </si>
  <si>
    <t>BA 144/2021</t>
  </si>
  <si>
    <t>BA 143/2021</t>
  </si>
  <si>
    <t>BA 141/2021</t>
  </si>
  <si>
    <t>BA 140/2021</t>
  </si>
  <si>
    <t>BA 139/2021</t>
  </si>
  <si>
    <t>BA 138/2021</t>
  </si>
  <si>
    <t>BA 137/2021</t>
  </si>
  <si>
    <t>BA 136/2021</t>
  </si>
  <si>
    <t>BA 135/2021</t>
  </si>
  <si>
    <t>BA 134/2021</t>
  </si>
  <si>
    <t>BA 133/2021</t>
  </si>
  <si>
    <t>BA 132/2021</t>
  </si>
  <si>
    <t>BA 131/2021</t>
  </si>
  <si>
    <t>BA 130/2021</t>
  </si>
  <si>
    <t>BA 129/2021</t>
  </si>
  <si>
    <t>BA 128/2021</t>
  </si>
  <si>
    <t>BA 127/2021</t>
  </si>
  <si>
    <t>BA 126/2021</t>
  </si>
  <si>
    <t>BA 125/2021</t>
  </si>
  <si>
    <t>BA 124/2021</t>
  </si>
  <si>
    <t>BA 123/2021</t>
  </si>
  <si>
    <t>BA 122/2021</t>
  </si>
  <si>
    <t>BA 121/2021</t>
  </si>
  <si>
    <t>BA 120/2021</t>
  </si>
  <si>
    <t>BA 119/2021</t>
  </si>
  <si>
    <t>BA 118/2021</t>
  </si>
  <si>
    <t>BA 117/2021</t>
  </si>
  <si>
    <t>BA 116/2021</t>
  </si>
  <si>
    <t>BA 115/2021</t>
  </si>
  <si>
    <t>BA 114/2021</t>
  </si>
  <si>
    <t>BA 113/2021</t>
  </si>
  <si>
    <t>BA 112/2021</t>
  </si>
  <si>
    <t>BA 111/2021</t>
  </si>
  <si>
    <t>BA 110/2021</t>
  </si>
  <si>
    <t>BA 109/2021</t>
  </si>
  <si>
    <t>BA 108/2021</t>
  </si>
  <si>
    <t>BA 107/2021</t>
  </si>
  <si>
    <t>BA 106/2021</t>
  </si>
  <si>
    <t>BA 105/2021</t>
  </si>
  <si>
    <t>BA 104/2021</t>
  </si>
  <si>
    <t>BA 103/2021</t>
  </si>
  <si>
    <t>BA 102/2021</t>
  </si>
  <si>
    <t>BA 101/2021</t>
  </si>
  <si>
    <t>BA100/2021</t>
  </si>
  <si>
    <t>BA 99/2021</t>
  </si>
  <si>
    <t>BA 98/2021</t>
  </si>
  <si>
    <t>BA 97/2021</t>
  </si>
  <si>
    <t>BA 96/2021</t>
  </si>
  <si>
    <t>BA 95/2021</t>
  </si>
  <si>
    <t>BA 94/2021</t>
  </si>
  <si>
    <t>BA 93/2021</t>
  </si>
  <si>
    <t>BA 92/2021</t>
  </si>
  <si>
    <t>BA 91/2021</t>
  </si>
  <si>
    <t>BA 90/2021</t>
  </si>
  <si>
    <t>BA 89/2021</t>
  </si>
  <si>
    <t>BA 88/2021</t>
  </si>
  <si>
    <t>BA 87/2021</t>
  </si>
  <si>
    <t>BA 85/2021</t>
  </si>
  <si>
    <t>BA 84/2021</t>
  </si>
  <si>
    <t>BA 83/2021</t>
  </si>
  <si>
    <t>BA 82/2021</t>
  </si>
  <si>
    <t>BA 81/2021</t>
  </si>
  <si>
    <t>BA 80/2021</t>
  </si>
  <si>
    <t>BA 79/2021</t>
  </si>
  <si>
    <t>BA 78/2021</t>
  </si>
  <si>
    <t>BA 77/2021</t>
  </si>
  <si>
    <t>BA 76/2021</t>
  </si>
  <si>
    <t>BA 75/2021</t>
  </si>
  <si>
    <t>BA 74/2021</t>
  </si>
  <si>
    <t>BA 73/2021</t>
  </si>
  <si>
    <t>BA 72/2021</t>
  </si>
  <si>
    <t>BA 71/2021</t>
  </si>
  <si>
    <t>BA 69/2021</t>
  </si>
  <si>
    <t>BA 68/2021</t>
  </si>
  <si>
    <t>BA 67/2021</t>
  </si>
  <si>
    <t>BA 66/2021</t>
  </si>
  <si>
    <t>BA 65/2021</t>
  </si>
  <si>
    <t>BA 64/2021</t>
  </si>
  <si>
    <t>BA 63/2021</t>
  </si>
  <si>
    <t>BA 62/2021</t>
  </si>
  <si>
    <t>BA 61/2021</t>
  </si>
  <si>
    <t>BA 60/2021</t>
  </si>
  <si>
    <t>BA 59/2021</t>
  </si>
  <si>
    <t>BA 58/2021</t>
  </si>
  <si>
    <t>BA 57/2021</t>
  </si>
  <si>
    <t>BA 56/2021</t>
  </si>
  <si>
    <t>BA 55/2021</t>
  </si>
  <si>
    <t>BA 54/2021</t>
  </si>
  <si>
    <t>BA 53/2021</t>
  </si>
  <si>
    <t>BA 52/2021</t>
  </si>
  <si>
    <t>BA 50/2021</t>
  </si>
  <si>
    <t>BA 49/2021</t>
  </si>
  <si>
    <t>BA 48/2021</t>
  </si>
  <si>
    <t>BA 47/2021</t>
  </si>
  <si>
    <t>BA 46/2021</t>
  </si>
  <si>
    <t>BA 45/2021</t>
  </si>
  <si>
    <t>BA 43/2021</t>
  </si>
  <si>
    <t>BA 42/2021</t>
  </si>
  <si>
    <t>BA 41/2021</t>
  </si>
  <si>
    <t>BA 40/2021</t>
  </si>
  <si>
    <t>BA 39/2021</t>
  </si>
  <si>
    <t>BA 38/2021</t>
  </si>
  <si>
    <t>BA 37/2021</t>
  </si>
  <si>
    <t>BA 36/2021</t>
  </si>
  <si>
    <t>BA 34/2021</t>
  </si>
  <si>
    <t>BA 33/2021</t>
  </si>
  <si>
    <t>BA 32/2021</t>
  </si>
  <si>
    <t>BA 31/2021</t>
  </si>
  <si>
    <t>BA 30/2021</t>
  </si>
  <si>
    <t>BA 29/2021</t>
  </si>
  <si>
    <t>T.N. ආරියවංශ</t>
  </si>
  <si>
    <t>D.D.A. ප්‍රියදර්ශන</t>
  </si>
  <si>
    <t>K.P. සමන්ත</t>
  </si>
  <si>
    <t>N.L. සමරසිංහ</t>
  </si>
  <si>
    <t>P.K.A. ආරියතිලක</t>
  </si>
  <si>
    <t>M.P.S. මානවිච්චිගේ</t>
  </si>
  <si>
    <t>L.H.N. සංජීව</t>
  </si>
  <si>
    <t>C.S.අරංගල</t>
  </si>
  <si>
    <t>T.P. ලලිතා පතිරණ</t>
  </si>
  <si>
    <t>K.G.චාන්දනී</t>
  </si>
  <si>
    <t>S.V.A. නුවන්</t>
  </si>
  <si>
    <t>K.A.T.චමින්ද</t>
  </si>
  <si>
    <t>P.H. ගුණසිරි</t>
  </si>
  <si>
    <t>K.H.I. වින්දනි</t>
  </si>
  <si>
    <t>J. සහබන්දු</t>
  </si>
  <si>
    <t>N.R.R. සිරිවර්ධන</t>
  </si>
  <si>
    <t>S.K.A. දීඝතිස්ස</t>
  </si>
  <si>
    <t>P.T. ජයසිංහ</t>
  </si>
  <si>
    <t>H. චන්ද්‍රකාන්ති</t>
  </si>
  <si>
    <t>W.D.S. නිමේෂ් කුමාර</t>
  </si>
  <si>
    <t>ද ෆිනෑන්ස්  සමාගම</t>
  </si>
  <si>
    <t>P.W. කරුණිසේන</t>
  </si>
  <si>
    <t>K.L. නෙල්සන්</t>
  </si>
  <si>
    <t>L.A.W. සෞම්‍යා</t>
  </si>
  <si>
    <t>M.V.B. කුලතිලක</t>
  </si>
  <si>
    <t>K.I.P.A. සිරිවර්ධන</t>
  </si>
  <si>
    <t>R.L. රණවිර</t>
  </si>
  <si>
    <t>H.H.C.A. ධර්මසිරි</t>
  </si>
  <si>
    <t>K.D.D. ගුණසිරි</t>
  </si>
  <si>
    <t>B.සහබන්දු</t>
  </si>
  <si>
    <t>G.L.S. ප්‍රියංගනී</t>
  </si>
  <si>
    <t>G.M. සමරරත්න</t>
  </si>
  <si>
    <t>D.M.B. කුමාර</t>
  </si>
  <si>
    <t>K.G.දමිත්</t>
  </si>
  <si>
    <t>U.L.R. අමරසිංහ</t>
  </si>
  <si>
    <t>M.V.S පෙරේරා</t>
  </si>
  <si>
    <t>N.W. ලහිරු</t>
  </si>
  <si>
    <t>H.N.J. විතානගේ</t>
  </si>
  <si>
    <t>D.R. නන්දිමාල්</t>
  </si>
  <si>
    <t>H.P.P. රංගිකා</t>
  </si>
  <si>
    <t>P.G.S. කැළුම් මනෝහර</t>
  </si>
  <si>
    <t>W.N. යාපා</t>
  </si>
  <si>
    <t>C.C. වීරරත්න</t>
  </si>
  <si>
    <t>K.G.P. මංජුලා</t>
  </si>
  <si>
    <t>S.G.S. සමරවීර</t>
  </si>
  <si>
    <t>36/1, පිලදුව ගඟ පටුමග</t>
  </si>
  <si>
    <t>05, කුරුදුවත්ත, ඉසදින් නගරය</t>
  </si>
  <si>
    <t>සුහද මාවත, සුනන්ද මාවත, වල්ගම</t>
  </si>
  <si>
    <t>136/1,සුනන්ද පාර, වෙලේගොඩ</t>
  </si>
  <si>
    <t>46/2, සසන් කලාපය, තුඩාව</t>
  </si>
  <si>
    <t>වේරගහකොරටුව, හිත්තැටිය රවුම් පාර, හිත්තැටිය</t>
  </si>
  <si>
    <t>40/16, එස්.කේ. නගරය, තුන්වන පාර, මැද්දවත්ත</t>
  </si>
  <si>
    <t>102/22/බී, අමරසිරි ගුණවඩු මාවත, මැද්දවත්ත, මාතර</t>
  </si>
  <si>
    <t>15/05, මිහිරි උයන, ගොඩකන්ද</t>
  </si>
  <si>
    <t>35, තොටුපල පාර, හිත්තැටිය මැද, මාතර</t>
  </si>
  <si>
    <t>58/2, පොල්හේන පාර, පොල්හේන</t>
  </si>
  <si>
    <t>79,ධර්මාරාම පාර, කොටුව</t>
  </si>
  <si>
    <t>597/13, වල්ගම</t>
  </si>
  <si>
    <t>26, සී.ඒ. ආරියතිලක මාවත, අනගාරික ධර්මපාල මාවත</t>
  </si>
  <si>
    <t>07,අමීනා පාර, ඉසදින් නගරය,මාතර</t>
  </si>
  <si>
    <t>174/6/1/1, කැප්යන් සිටි, සුනන්ද පාර, වල්ගම</t>
  </si>
  <si>
    <t>13/3,13/2, සුප්‍රිම් ටෙරස්, 5 හරස්පාර, වේරගම්පිට</t>
  </si>
  <si>
    <t>වේරගම්පිට පලමු පටුමඟ</t>
  </si>
  <si>
    <t>19, බ්‍රවුන්ස්හිල් පාර, මාතර</t>
  </si>
  <si>
    <t>12/5 බී, පොල්හේන</t>
  </si>
  <si>
    <t>29/ඒ, උද්‍යාන මාවත,</t>
  </si>
  <si>
    <t>110.114, හක්මණපාර, තුඩාව</t>
  </si>
  <si>
    <t>533, පැතුම් උයන, වල්ගම</t>
  </si>
  <si>
    <t>402/12, පඹුරණ</t>
  </si>
  <si>
    <t>48, දහම්ගම, මැද්දවත්ත, මාතර</t>
  </si>
  <si>
    <t>43/11, මැද්දවත්ත, වේරදුව</t>
  </si>
  <si>
    <t>21ඒ, කැකිරිගෙවත්ත, වල්පොල</t>
  </si>
  <si>
    <t>වල්පොල</t>
  </si>
  <si>
    <t>16/15,බඩල්ගෙවත්ත,කැකණදුර පාර, මැද්දවත්ත</t>
  </si>
  <si>
    <t>113/3, හක්මණ පාර, ගබඩාවීදිය</t>
  </si>
  <si>
    <t>28/ඩී,ප්‍රගති මාවත, වල්ගම</t>
  </si>
  <si>
    <t>62/4,පැලවත්ත,පොල්හේන</t>
  </si>
  <si>
    <t>09,නාවිමන පාර, වෙලේවත්ත</t>
  </si>
  <si>
    <t>141/ඩී,ශ්‍රි ධර්මවංශ මාවත, වේරගම්පිට</t>
  </si>
  <si>
    <t>3/7, ගොඩකන්ද පාර</t>
  </si>
  <si>
    <t>3/44, උපතිස්ස මාවත</t>
  </si>
  <si>
    <t>63/11, ශ්‍රී ධර්මරාම මාවත, කොටුව, මාතර</t>
  </si>
  <si>
    <t>27,ජයමහා විහාර පාර, තොටමුණ</t>
  </si>
  <si>
    <t>17/2, කුරුදුවත්ත පාර, තුඩාව</t>
  </si>
  <si>
    <t>113, මුචලින්ද පිරිවෙන පාර,හිත්තැටිය</t>
  </si>
  <si>
    <t>29/ඒ,ධර්මරත්න මාවත, උයන්වත්ත</t>
  </si>
  <si>
    <t>46/15,කුරුදුවත්ත, එළියකන්ද</t>
  </si>
  <si>
    <t>13/16, උයන්වත්ත, සිරි මංගල පාර</t>
  </si>
  <si>
    <t>එළියකන්ද</t>
  </si>
  <si>
    <t>2021.02.01</t>
  </si>
  <si>
    <t>2020.02.01</t>
  </si>
  <si>
    <t>2022.0.17</t>
  </si>
  <si>
    <t>2021.01.01</t>
  </si>
  <si>
    <t>2020.01.04</t>
  </si>
  <si>
    <t>2022.08.08</t>
  </si>
  <si>
    <t>2021.01.05</t>
  </si>
  <si>
    <t>2021.01.08</t>
  </si>
  <si>
    <t>2021.01.06</t>
  </si>
  <si>
    <t>2021.07.01</t>
  </si>
  <si>
    <t>2021.03.02</t>
  </si>
  <si>
    <t>2021.01.13</t>
  </si>
  <si>
    <t>2021.01.15</t>
  </si>
  <si>
    <t>2021.02.25</t>
  </si>
  <si>
    <t>2021.02.23</t>
  </si>
  <si>
    <t xml:space="preserve">නේවාසික මා.තාප්ප </t>
  </si>
  <si>
    <t>2021.03.16</t>
  </si>
  <si>
    <t>2021.03.10</t>
  </si>
  <si>
    <t>2021.04.05</t>
  </si>
  <si>
    <t>2021.01.29</t>
  </si>
  <si>
    <t>L. අබේනායක</t>
  </si>
  <si>
    <t>B.C. හෙට්ටිගේ</t>
  </si>
  <si>
    <t>S.P. මහින්ද</t>
  </si>
  <si>
    <t>29/4, ඒෂියන් සිටි, සුනන්ද පාර</t>
  </si>
  <si>
    <t>21/5, 5 හරස් පාර, වේරගම්පිට</t>
  </si>
  <si>
    <t>6/7, අරලිය මුහුදු වෙරළ මාවත, මැද්දවත්ත, මාතර</t>
  </si>
  <si>
    <t>98/11, රාහුල පාර</t>
  </si>
  <si>
    <t>4/7,සමෘද්ධි මාවත, වල්ගම</t>
  </si>
  <si>
    <t>28/7, සුපර් සිටි , පඹුරණ,මාතර</t>
  </si>
  <si>
    <t>C. වෙත්තසිංහ</t>
  </si>
  <si>
    <t>M.P.S. ජීවරාණි</t>
  </si>
  <si>
    <t>N.G.T. චම්පිකා</t>
  </si>
  <si>
    <t>M.S. දසනායක</t>
  </si>
  <si>
    <t>H.K.I.L. විමලගුණ</t>
  </si>
  <si>
    <t>D.N.W.දිසානායක/ J.G.C. මේකලා</t>
  </si>
  <si>
    <t>135, අබේගුණරත්න මාවත, වෙලේගොඩ</t>
  </si>
  <si>
    <t>24බී, ඩී.ඩී.දහනායක මාවත</t>
  </si>
  <si>
    <t>N.H. අලවි</t>
  </si>
  <si>
    <t>A.I. දිසානායක</t>
  </si>
  <si>
    <t>L.H.S. ලසන්ත</t>
  </si>
  <si>
    <t>44, බතූතා පාර, මාතර</t>
  </si>
  <si>
    <t>25, උයන්වත්ත(ද), පිලදුව,මාතර</t>
  </si>
  <si>
    <t>88, අකුරැස්ස පාර, මාතර</t>
  </si>
  <si>
    <t>D.C. ප්‍රියනාත්</t>
  </si>
  <si>
    <t>B.M.A. පද්මලාල්</t>
  </si>
  <si>
    <t>727/19,අනගාරික ධර්මපාල මාවත</t>
  </si>
  <si>
    <t>9/7/ඒ, සුමනසාර මාවත, වෙලේගොඩ</t>
  </si>
  <si>
    <t>21/6, කුරුදුවත්ත පාර, ඉසදින් නගරය, මාතර</t>
  </si>
  <si>
    <t>L.H.I. සමන්ත</t>
  </si>
  <si>
    <t>P.G.L. කුමාර</t>
  </si>
  <si>
    <t>11, ධර්මරත්න මාවත, උයන්වත්ත</t>
  </si>
  <si>
    <t>34/5/ඒ, 4 හරස් පාර, වල්පල</t>
  </si>
  <si>
    <t>H.M.S.මධුසංක ද සිල්වා</t>
  </si>
  <si>
    <t>H.K. උදිත්</t>
  </si>
  <si>
    <t>සඳමාලි ඒකනායක</t>
  </si>
  <si>
    <t>406ඒ, අනගාරික ධර්මපාල මාවත, මාතර</t>
  </si>
  <si>
    <t>09, ශ්‍රී ධර්මරාම මාවත, වේරගම්පිට</t>
  </si>
  <si>
    <t>20, සම්බෝධි මාවත, පල්ලිමුල්ල</t>
  </si>
  <si>
    <t>K. සුනේත්‍රා</t>
  </si>
  <si>
    <t>W.D.S.U. ද සිල්වා වීරරත්න</t>
  </si>
  <si>
    <t>සී/ස මාතර දිස්ත්‍රික් ප්‍රාග්ධන සමූකාර බැංකුව</t>
  </si>
  <si>
    <t>11, ප්‍රගති මාවත, වල්ගම</t>
  </si>
  <si>
    <t>97/5ඒ,ජයමහා විහාර මායත, පරමුල්ල</t>
  </si>
  <si>
    <t>452, ගුණවර්ධන මාවත, කොටුවේගාඩ</t>
  </si>
  <si>
    <t>P.H.T. ප්‍රමුදිත්</t>
  </si>
  <si>
    <t>Y.V.A. ජානක රොෂාන්ත</t>
  </si>
  <si>
    <t>14, ඔවිලානවත්ත, කළුවරගස් පාර, වල්ගම</t>
  </si>
  <si>
    <t>453/6,සරසවි අසපුව, මැද්දවත්ත</t>
  </si>
  <si>
    <t>H.L. තේජානි</t>
  </si>
  <si>
    <t>W.A.P. කුමාර</t>
  </si>
  <si>
    <t>V.A. රාජපක්ෂ</t>
  </si>
  <si>
    <t>11ඒ, හිත්තැටිය(බ), ආරියජෝති මාවත</t>
  </si>
  <si>
    <t>08, ගබඩාවීදිය, මාතර</t>
  </si>
  <si>
    <t>R.A.K.M. ගුණවර්ධන</t>
  </si>
  <si>
    <t>W.H.G.S. නානායක්කාර</t>
  </si>
  <si>
    <t>04, ෆාතිමා පාර, ඉසදින් නගරය</t>
  </si>
  <si>
    <t>6බී, සිරි ධම්මරතන මාවත, පොල්හේන</t>
  </si>
  <si>
    <t>26ඒ, සුනන්ද පාර, වෙලේගොඩ</t>
  </si>
  <si>
    <t>S.G. සමරවීර</t>
  </si>
  <si>
    <t>K.A. ඉෂාන් සංගීත්</t>
  </si>
  <si>
    <t>G.H.P. ප්‍රියංකර</t>
  </si>
  <si>
    <t>27ඒ, කුමාරදාස මාවත, දැල්කඩ</t>
  </si>
  <si>
    <t>60, අකුරැස්ස පාර, මාතර</t>
  </si>
  <si>
    <t>52/2, එගොඩවත්ත, ගෝදාව, කඹුරුපිටිය</t>
  </si>
  <si>
    <t>දේවගැතිතුමා</t>
  </si>
  <si>
    <t>K.D.I. රොහාන්</t>
  </si>
  <si>
    <t>ඕලන්ද රෙපරමාදු සෛ්වස්ථානය, කොටුව,මාතර</t>
  </si>
  <si>
    <t>28, කොටිකාවත්ත පන්සල පාර</t>
  </si>
  <si>
    <t>S.T. හේවාවිදාන</t>
  </si>
  <si>
    <t>R.A. සජිත් රංග</t>
  </si>
  <si>
    <t>W. චිත්‍රසේන</t>
  </si>
  <si>
    <t>140/18, සුජාත උයන, ඇල්වේල්ල පාර</t>
  </si>
  <si>
    <t>27ඒ, කූඩළුවල, ප්‍රගති මාවත, වල්ගම(උ), මාතර</t>
  </si>
  <si>
    <t>36ඒ/1, දැල්කඩ පාර, මාතර</t>
  </si>
  <si>
    <t>ඇල්වේල්ල</t>
  </si>
  <si>
    <t>S. කණ්ඩම්බි</t>
  </si>
  <si>
    <t>M.S. මොහොමඩ්</t>
  </si>
  <si>
    <t>N.T. වික්‍රමසූරිය</t>
  </si>
  <si>
    <t>කොට්කාගොඩ පන්සල පාර</t>
  </si>
  <si>
    <t>07, ගුණවර්ධන, කොටුවේගොඩ</t>
  </si>
  <si>
    <t>එස්.කේ.නගරය, මැද්දවත්ත</t>
  </si>
  <si>
    <t>M.K. ජයරත්න</t>
  </si>
  <si>
    <t>N.A.D.S. කුමාර</t>
  </si>
  <si>
    <t>N.A. සෝමවීර</t>
  </si>
  <si>
    <t>66, ගුණරත්න මුචලින්ද පිරිවෙන පාර, හිත්තැටිය (නැ)</t>
  </si>
  <si>
    <t>33/15ඒ, ඩී.ඩී. දහනායක මාවත, හිත්තැටිය මැද</t>
  </si>
  <si>
    <t>11/6, ශ්‍රී ධර්මවංශ මාවත, උයන්වත්ත</t>
  </si>
  <si>
    <t>2021.04.09</t>
  </si>
  <si>
    <t>2021.02.07</t>
  </si>
  <si>
    <t>2021.03.30</t>
  </si>
  <si>
    <t>2021.04.01</t>
  </si>
  <si>
    <t>2021.02.05</t>
  </si>
  <si>
    <t>2021.04.06</t>
  </si>
  <si>
    <t>2021.04.27</t>
  </si>
  <si>
    <t>2021.02.10</t>
  </si>
  <si>
    <t>2021.04.19</t>
  </si>
  <si>
    <t>2021.07.17</t>
  </si>
  <si>
    <t>2021.02.15</t>
  </si>
  <si>
    <t>2023.06.21</t>
  </si>
  <si>
    <t>2022.02.01</t>
  </si>
  <si>
    <t>2021.12.15</t>
  </si>
  <si>
    <t>2021.02.18</t>
  </si>
  <si>
    <t>2021.02.19</t>
  </si>
  <si>
    <t>2023.01.30</t>
  </si>
  <si>
    <t>2022.05.04</t>
  </si>
  <si>
    <t>2021.11.08</t>
  </si>
  <si>
    <t>2021.06.03</t>
  </si>
  <si>
    <t>2021.02.24</t>
  </si>
  <si>
    <t>C.P.W.දිසානායක</t>
  </si>
  <si>
    <t>S.කෝට්ටගොඩ</t>
  </si>
  <si>
    <t>G.I.U.N. සුමාලිකා</t>
  </si>
  <si>
    <t>29එච්, කුමාරදාස මාවත,මාතර</t>
  </si>
  <si>
    <t>22/18, මැද්දවත්ත, මාතර</t>
  </si>
  <si>
    <t>09, මානික්කගෙවත්ත, වල්ගම</t>
  </si>
  <si>
    <t>W. නාගසිංහගේ</t>
  </si>
  <si>
    <t>T.G.H.D. චමින්ද</t>
  </si>
  <si>
    <t>S.R.S. දසනායක</t>
  </si>
  <si>
    <t>බණ්ඩරවත්ත, වල්ගම උතුර</t>
  </si>
  <si>
    <t>2/25එල්,ස්මයිල් පාර, ඉසදින් නගරය</t>
  </si>
  <si>
    <t>16/1,සුමනසාර මාවත, වෙලේගොඩ</t>
  </si>
  <si>
    <t>W.M.P.S. පෙරේරා</t>
  </si>
  <si>
    <t>C. මිදිගස්පේ</t>
  </si>
  <si>
    <t>I.R.A. අජිත් ප්‍රියන්ත</t>
  </si>
  <si>
    <t>179,පරණ තංගල්ල පාර, කොටුවේගොඩ</t>
  </si>
  <si>
    <t>57/1, උද්‍යාන මාවත, උයන්වත්ත</t>
  </si>
  <si>
    <t>01, කුරුදුවත්ත පාර, ඉසදින් නගරය</t>
  </si>
  <si>
    <t>D.S. ලොකුගේ</t>
  </si>
  <si>
    <t>45,ගාලුපාර, වල්ගම</t>
  </si>
  <si>
    <t>R.H.K.S. ප්‍රසන්න</t>
  </si>
  <si>
    <t>T.P.G. දිනේෂා</t>
  </si>
  <si>
    <t>C.S.K. සිරිමාන්න</t>
  </si>
  <si>
    <t>443/4, තංගල්ල පාර, මාද්දවත්ත</t>
  </si>
  <si>
    <t>24/1/ඒ, ධර්මරත්න මාවත, උයන්වත්ත</t>
  </si>
  <si>
    <t>04/5, හිත්තැටිය මැද</t>
  </si>
  <si>
    <t>U.M. වීරකෝන්</t>
  </si>
  <si>
    <t>L.K.C. රුවන් තුෂාර</t>
  </si>
  <si>
    <t>B.H.J. සඳමාල්</t>
  </si>
  <si>
    <t>350/12, කුමාරතුංග මාවත, නූපේ</t>
  </si>
  <si>
    <t>137/47, සුනන්ද මාවත, වලව්ව, වල්ගම(උ)</t>
  </si>
  <si>
    <t>30, තොටමුණ පටුමඟ</t>
  </si>
  <si>
    <t>I.M. ඉරංග</t>
  </si>
  <si>
    <t>Y.L.C.P. මදුරප්පෙරුම</t>
  </si>
  <si>
    <t>R. පලිහක්කාර</t>
  </si>
  <si>
    <t>42/22, සුදස්සි පෙදෙස, හිත්තැටිය(නැ)</t>
  </si>
  <si>
    <t>32/1ඩී, පොල්හේන පාර</t>
  </si>
  <si>
    <t>140/31, රුහුණුසිරි උද්‍යානය, හක්මණ පාර, මාතර</t>
  </si>
  <si>
    <t>S.N. සමරනායක</t>
  </si>
  <si>
    <t>E.M.D.S. එරන්දක</t>
  </si>
  <si>
    <t>A. අබේකෝන්</t>
  </si>
  <si>
    <t>තොටමුණ නිල්වලා හරස් පාර</t>
  </si>
  <si>
    <t>5සී, 6 හරස් පාර, ධර්මවංශ මාවත</t>
  </si>
  <si>
    <t>157/8, සුනන්ද මාවත, වල්ගම</t>
  </si>
  <si>
    <t>K.P.P. පතිරත්න</t>
  </si>
  <si>
    <t>U.S. වික්‍රමසිංහ</t>
  </si>
  <si>
    <t>G.H.G.T. ද  සිල්වා</t>
  </si>
  <si>
    <t>ඇලවේල පාර</t>
  </si>
  <si>
    <t>9/1, සරම්මුදලි මාවත, වැලිවේරිය</t>
  </si>
  <si>
    <t>113/31, සුනන්ද පාර, වල්ගම(උ)</t>
  </si>
  <si>
    <t>A. සුසන්ත</t>
  </si>
  <si>
    <t>H.U. සේදර</t>
  </si>
  <si>
    <t>66, පිලදුව පාර, මාතර</t>
  </si>
  <si>
    <t>65ඒ, සුනන්ද පාර, වල්ගම</t>
  </si>
  <si>
    <t>K.M.W. දිල්ෂාන්</t>
  </si>
  <si>
    <t>P.H. දිනිති</t>
  </si>
  <si>
    <t>තන්තිලාගෙවත්ත, දැල්කඩ</t>
  </si>
  <si>
    <t>174/2, ජනරජ මාවත, මැද්දවත්ත</t>
  </si>
  <si>
    <t>R.M. වනිගසේකර</t>
  </si>
  <si>
    <t>P.S.M.P. රත්න කුමාර</t>
  </si>
  <si>
    <t>A.P.N. ප්‍රියංකර/K.M.P.නිසංසලා</t>
  </si>
  <si>
    <t>74/12සී, පොල්හේන පාර</t>
  </si>
  <si>
    <t>38/18, උදාර මාවත, වල්ගම</t>
  </si>
  <si>
    <t>366/2ඒ, 3 පටුමඟ, අනගාරික ධර්මපාල මාවත</t>
  </si>
  <si>
    <t>P.K.M. කෞෂමාලිකා</t>
  </si>
  <si>
    <t>D.M.V. දසනායක</t>
  </si>
  <si>
    <t>78/131, ගුණරත්න මුදලින්ද පිරිවෙන, මාතර</t>
  </si>
  <si>
    <t>24එෆ්, රාහුල පාර, මාතර</t>
  </si>
  <si>
    <t>720, ලක්ෂවත්ත, මැද්දවත්ත</t>
  </si>
  <si>
    <t>U.D.S.U.S.වීරරත්න</t>
  </si>
  <si>
    <t>P.P.D.N. කුමාර</t>
  </si>
  <si>
    <t>32/ඒ, ජයමහා විහාර පාර, පඹුරණ</t>
  </si>
  <si>
    <t>37/48, පරමුල්ල පාර, පරමුල්ල</t>
  </si>
  <si>
    <t>W.A. පේමාවතී</t>
  </si>
  <si>
    <t>B.B.S.D.පෙරේරා</t>
  </si>
  <si>
    <t>සභාපති, වල්ගම/උතුර මැද, නාරෝදය, සණස සමිතිය</t>
  </si>
  <si>
    <t>142, ධර්මරත්න මාවත, වේරගම්පිට, මාතර</t>
  </si>
  <si>
    <t>53, සුනන්ද මාවත, වල්ගම</t>
  </si>
  <si>
    <t>M.H.F. නිශායා</t>
  </si>
  <si>
    <t>P. හෙන්ද්‍රික්</t>
  </si>
  <si>
    <t>H.W.P. රන්දිල්</t>
  </si>
  <si>
    <t>12, මැදපාර, කොටුව, මාතර</t>
  </si>
  <si>
    <t>33/4, කොස්ගොඩ රුප්ප, හිත්තැටිය මැද</t>
  </si>
  <si>
    <t>31/15, වේරගම්පිට පාර, මාතර</t>
  </si>
  <si>
    <t>A.N. එදිරිවීර</t>
  </si>
  <si>
    <t>T. රොෂාන් පෙරේරා</t>
  </si>
  <si>
    <t>1/9, පළමු පටුමඟ,ඉසදින් නගරය</t>
  </si>
  <si>
    <t>H.B.පද්මිණි</t>
  </si>
  <si>
    <t>M.G. වේරගම</t>
  </si>
  <si>
    <t>S. ගාල්ලගේ</t>
  </si>
  <si>
    <t>33/5, සිරිමංගල පාර, උයන්වත්ත</t>
  </si>
  <si>
    <t>46/9, වෙලේගොඩ, සිරිසේන ගුණතිලක මාවත</t>
  </si>
  <si>
    <t>58/1, වැලිහේන, ධර්මාරාම මාවත, වේරගම්පිට</t>
  </si>
  <si>
    <t>ටොයෝටා ලංකා (පුද්) සමාගම</t>
  </si>
  <si>
    <t>51, වල්ගම</t>
  </si>
  <si>
    <t>E.A.R.L. ඉන්ද්‍රජිත්</t>
  </si>
  <si>
    <t>S.රංගහේවා</t>
  </si>
  <si>
    <t>167/7. සිරිසේන ගුණතිලක මාවත, වල්ගම</t>
  </si>
  <si>
    <t>15/5එල්, සුමනසාර මාවත, වෙලේගොඩ පටුමග</t>
  </si>
  <si>
    <t>L.T.L.අමරදාස</t>
  </si>
  <si>
    <t>U.O.M. වල්පොල</t>
  </si>
  <si>
    <t>55/55, මංගල පාර, මැද්දවත්ත</t>
  </si>
  <si>
    <t>6/3, ශ්‍රි ධම්මරතන මාවත, පඹුරණ</t>
  </si>
  <si>
    <t>M.M.H. ප්‍රනාන්දු</t>
  </si>
  <si>
    <t>N.G.I. චතුරංගිකා</t>
  </si>
  <si>
    <t>A.B.L. විමලසූරිය</t>
  </si>
  <si>
    <t>84/5, රුප්පවත්ත, හිත්තැටිය මැද</t>
  </si>
  <si>
    <t>39, අළුත් මාවත, පොල්හේන</t>
  </si>
  <si>
    <t>137/14, සුනන්ද පාර, වල්ගම (උ)</t>
  </si>
  <si>
    <t>D.K.S. කුමාර</t>
  </si>
  <si>
    <t>S.K.K.U. කොඩිකාර</t>
  </si>
  <si>
    <t>P. මනම්පේරි</t>
  </si>
  <si>
    <t>ධර්මරත්න මාවත, උයන්වත්ත</t>
  </si>
  <si>
    <t>91, ධර්මරත්න මාවත, උයන්වත්ත</t>
  </si>
  <si>
    <t>3/2,  කොන්ගහමුල, මඩිහ(බ)</t>
  </si>
  <si>
    <t>K.G.C.නදීශානි</t>
  </si>
  <si>
    <t>L.A.C.උදය කුමාර</t>
  </si>
  <si>
    <t>W.A.A.H. කාංචන</t>
  </si>
  <si>
    <t>226/6, සුනන්ද මාවත, වල්ගම</t>
  </si>
  <si>
    <t>36/16, සූරච්චිය, වැවහමන්දූව</t>
  </si>
  <si>
    <t xml:space="preserve">67/13, රුවනි උයන, අරියජෝති මාවත, හිත්තැටිය </t>
  </si>
  <si>
    <t>M.R.G.R. නිමන්ත</t>
  </si>
  <si>
    <t>ජ්‍යෙෂ්ඨ මිනින්දෝරු අධිකාරි</t>
  </si>
  <si>
    <t>G. ගමගේ</t>
  </si>
  <si>
    <t>02, හීන්ගහවත්ත, සද්ධාරාම පාර, සද්ධාතිස්ස මාවත</t>
  </si>
  <si>
    <t>155 ඒ/1, හක්මණ පාර, මාතර</t>
  </si>
  <si>
    <t>26, වැලිවේරිය (නැ), දැල්කඩ පාර</t>
  </si>
  <si>
    <t>H.B.U.S. ගුණෙස්කර</t>
  </si>
  <si>
    <t>W.A. උපුල්</t>
  </si>
  <si>
    <t>K.W. ඉසුරි</t>
  </si>
  <si>
    <t>177, සිරිසේන ගුණතිලක මාවත</t>
  </si>
  <si>
    <t>17/3, පුබුදු මාවත, වල්ගම</t>
  </si>
  <si>
    <t>52/72, රාහුල පාර, මාතර</t>
  </si>
  <si>
    <t>ඩී.ඩි. දහනායක මාවත</t>
  </si>
  <si>
    <t>K.K. සිරිසේන</t>
  </si>
  <si>
    <t>K.D. අබේසිංහ</t>
  </si>
  <si>
    <t>S.I. වීරසංහ</t>
  </si>
  <si>
    <t>241, අකුරැස්ස පාර, මාතර</t>
  </si>
  <si>
    <t>15/5 එම්, සුමනසාර මාවත, වෙලේගොඩ</t>
  </si>
  <si>
    <t>80/1, ධර්මරත්න මාවත, මාතර</t>
  </si>
  <si>
    <t>S.N.P.H. සනත්</t>
  </si>
  <si>
    <t>H.H.D.I. මදුෂංක</t>
  </si>
  <si>
    <t>S.M. තනූජා නදිෂානි</t>
  </si>
  <si>
    <t>34/13, විජේතිලකාරාම පාර, වල්ගම</t>
  </si>
  <si>
    <t>15/4, පාසල් මාවත, ගබඩාවීදිය</t>
  </si>
  <si>
    <t>29, ඉයුජින් බාලසූරිය මාවත</t>
  </si>
  <si>
    <t>H.T. කරුණාපාල</t>
  </si>
  <si>
    <t>L.K.T. සජීවනි</t>
  </si>
  <si>
    <t>07, රාමනායක වත්ත, උදාර මාවත, වල්ගම</t>
  </si>
  <si>
    <t>06ඒ, පොල්හේන පාර</t>
  </si>
  <si>
    <t>84/1, ප්‍රගති මාවත, වල්ගම</t>
  </si>
  <si>
    <t>15/2, අරලිය මුහුදු මාවත</t>
  </si>
  <si>
    <t>A.G.K. කීර්ති</t>
  </si>
  <si>
    <t>I.T. ජයතුංග</t>
  </si>
  <si>
    <t>A. ක්‍රීබ්බර්ස්</t>
  </si>
  <si>
    <t>64,උපසෙවන, ප්‍රගති මාවත, වල්ගම</t>
  </si>
  <si>
    <t>65, ඉසිපතන මාවත, මැද්දවත්ත</t>
  </si>
  <si>
    <t>P.U. ජයවර්ධන</t>
  </si>
  <si>
    <t>M.K.A. දුලානි</t>
  </si>
  <si>
    <t>R.S. වීරතුංග</t>
  </si>
  <si>
    <t>2 හරස් පාර, කුට්ටියගෙවත්ත, පොල්හේන</t>
  </si>
  <si>
    <t>48/3, සරණපාල නාහිමි මාවත, හිත්තැටිය(නැ)</t>
  </si>
  <si>
    <t>54/50, පුබුදු මාවත, මඩිහ</t>
  </si>
  <si>
    <t>W.G.S.M. ධර්මරත්න</t>
  </si>
  <si>
    <t>C.P. ගුණසේකර</t>
  </si>
  <si>
    <t>65ඒ, ධර්මාරාම පාර, වේරගම්පිට</t>
  </si>
  <si>
    <t>81/2,තොටුපල පාර, හිත්තැටිය මැද</t>
  </si>
  <si>
    <t>63/14බී, ශ්‍රි රතනපාල මාවත</t>
  </si>
  <si>
    <t>J.A.M. මධුසංක</t>
  </si>
  <si>
    <t>I. ජෙයිනුදීන්</t>
  </si>
  <si>
    <t>C. වීරසේකර</t>
  </si>
  <si>
    <t>26/2, කනත්තගොඩ පාර, මඩිහ(බ)</t>
  </si>
  <si>
    <t>5/6, පන්සල පාර, කොටුවේගොඩ</t>
  </si>
  <si>
    <t>2021.04.08</t>
  </si>
  <si>
    <t>2021.04.23</t>
  </si>
  <si>
    <t>2021.03.03</t>
  </si>
  <si>
    <t>2021.03.05</t>
  </si>
  <si>
    <t>2021.07.28</t>
  </si>
  <si>
    <t>2021..03.09</t>
  </si>
  <si>
    <t>2021.03.12</t>
  </si>
  <si>
    <t>2021.03.15</t>
  </si>
  <si>
    <t>2021.05.10</t>
  </si>
  <si>
    <t>2021.08.24</t>
  </si>
  <si>
    <t>2021.03.17</t>
  </si>
  <si>
    <t>2021.07.13</t>
  </si>
  <si>
    <t>2022.11.24</t>
  </si>
  <si>
    <t>2021.05.21</t>
  </si>
  <si>
    <t>2021.03.19</t>
  </si>
  <si>
    <t>2021.03.22</t>
  </si>
  <si>
    <t>2021.12.06</t>
  </si>
  <si>
    <t>2021.11.15</t>
  </si>
  <si>
    <t>2021.07.20</t>
  </si>
  <si>
    <t>2021.05.12</t>
  </si>
  <si>
    <t>2021.04.29</t>
  </si>
  <si>
    <t>2021.03.24</t>
  </si>
  <si>
    <t>2022.07.12</t>
  </si>
  <si>
    <t>2021.08.03</t>
  </si>
  <si>
    <t>2021.03.29</t>
  </si>
  <si>
    <t>2021.05.07</t>
  </si>
  <si>
    <t>2021.05.19</t>
  </si>
  <si>
    <t>2021.07.15</t>
  </si>
  <si>
    <t>2021.06.08</t>
  </si>
  <si>
    <t>2021.06.06</t>
  </si>
  <si>
    <t>2021.05.18</t>
  </si>
  <si>
    <t>2021.08.02</t>
  </si>
  <si>
    <t>2021.04.07</t>
  </si>
  <si>
    <t>S.N.D.ද  සිල්වා වීරක්කොඩි</t>
  </si>
  <si>
    <t>118/ඒ,දෙවන හරස් පාර,වල්පල,මාතර</t>
  </si>
  <si>
    <t>K.K. ශාන්ති අමරසේකර</t>
  </si>
  <si>
    <t xml:space="preserve">නො.8,උස්මාන් පාර,ඉසදීන් නගරය,මාතර </t>
  </si>
  <si>
    <t>A.උපාලි රණවීර</t>
  </si>
  <si>
    <t>D.H.රන්දිමා ලක්මාලි</t>
  </si>
  <si>
    <t>වල්ගම,පුබුදු මාවත,මාතර</t>
  </si>
  <si>
    <t>W.R.ජානක ප්‍රිය</t>
  </si>
  <si>
    <t>27බී,"භාතිය",සමිබෝධි මාවත,පල්ලිමුල්ල,මාතර</t>
  </si>
  <si>
    <t>A.W.රංජිත් කරුණාතිලක</t>
  </si>
  <si>
    <t>නො.169,ධර්මවංශ මාවත,වේරගම්පිට,මාතර</t>
  </si>
  <si>
    <t xml:space="preserve">E.G.නිසල් ධනංජය </t>
  </si>
  <si>
    <t>17/2,පුබුදු මාවත,මඩිහ,මාතර</t>
  </si>
  <si>
    <t>D.H.නීල්</t>
  </si>
  <si>
    <t>51එෆ්,දැල්කඩ පාර,මාතර</t>
  </si>
  <si>
    <t>L.M.M.ඉසුරු වීරසිංහ</t>
  </si>
  <si>
    <t>B.A.ධම්මික කමල්සිරි</t>
  </si>
  <si>
    <t>201/1,ගාලු පාර,මාතර</t>
  </si>
  <si>
    <t>T.රුචිර</t>
  </si>
  <si>
    <t xml:space="preserve">19/10,3 වන පටුමග,උපතිස්ස මාවත,වල්ගම,මාතර </t>
  </si>
  <si>
    <t>S.වෑටලගේ</t>
  </si>
  <si>
    <t>නො.5,හිත්තැටිය මැද,මාතර</t>
  </si>
  <si>
    <t>D.තුෂාන් කුමාර</t>
  </si>
  <si>
    <t>නො.370/5,කරුවලගස් පාර වල්ගම මැද,මාතර</t>
  </si>
  <si>
    <t>M.M.අමාලි ප්‍රාර්ථනා</t>
  </si>
  <si>
    <t>27/9බී,අළුත් පාර,පොල්හේන,මාතර</t>
  </si>
  <si>
    <t>K.H.ප්‍රදීප් ද සිල්වා</t>
  </si>
  <si>
    <t>91/13,අරියජෝති මාවත,හිත්තැටිය බටහිර</t>
  </si>
  <si>
    <t>K.A.L.ගුණවර්ධන</t>
  </si>
  <si>
    <t>33/3,බජ්ජමගෙවත්ත පාර,හිත්තැටිය මැද</t>
  </si>
  <si>
    <t xml:space="preserve">K.M. නානායක්කාර </t>
  </si>
  <si>
    <t>ඊ.නෙලි,නො.237/1,උද්‍යාන මාවත,මාතර</t>
  </si>
  <si>
    <t>P.G.විතාන</t>
  </si>
  <si>
    <t>නො.55,උද්‍යාන මාවත,මාතර</t>
  </si>
  <si>
    <t>S.ප්‍රභාත් ලියනගේ</t>
  </si>
  <si>
    <t>25/11,ගොඩගම,වුලංකාර නාහිමි මාවත,හිත්තැටිය මැද</t>
  </si>
  <si>
    <t>R.A.I.N. ද සිල්වා</t>
  </si>
  <si>
    <t>17ඒ,ගබඩාවීදිය,ගුඩ්ෂෙඩ් පාර</t>
  </si>
  <si>
    <t>නො.156/ඊ/6,වීරකෝන් වලව්ව වත්ත,ඇලවේල්ල පාර,මාතර</t>
  </si>
  <si>
    <t>G.M.චමින්ද</t>
  </si>
  <si>
    <t>නො.20,ධර්මරත්න මාවත,උයන්වත්ත,මාතර</t>
  </si>
  <si>
    <t>K.ගාමිණී</t>
  </si>
  <si>
    <t>89/1,රවුම් පාර,හිත්තැටිය මැද</t>
  </si>
  <si>
    <t>J.G.අශාන් දුලංග</t>
  </si>
  <si>
    <t>නො.30බී,ධර්මරත්න මාවත,උයන්වත්ත</t>
  </si>
  <si>
    <t>G.W.දුමිත් ක්‍රිශාන්ත</t>
  </si>
  <si>
    <t>538/50,පත්තිලංගවත්ත පාර,පඹුරණ,මාතර</t>
  </si>
  <si>
    <t>A.K.කමන්දූව ගමගේ</t>
  </si>
  <si>
    <t>නො.166/27,රන්මුතු මාවත,මඩිහ,මාතර</t>
  </si>
  <si>
    <t>නො.17,තුන්වන හරස් පාර,උයන්වත්ත,මාතර</t>
  </si>
  <si>
    <t>T.ධනවතී</t>
  </si>
  <si>
    <t>166/ඒ,ගෙදර පාර,සුනන්දා පාර,වල්ගම,මාතර</t>
  </si>
  <si>
    <t>N.M.සමරවික්‍රම</t>
  </si>
  <si>
    <t>A.M.P.සමීර</t>
  </si>
  <si>
    <t>36,පිලදූව පාර,පිලදූව,මාතර</t>
  </si>
  <si>
    <t>R.P.තරංග</t>
  </si>
  <si>
    <t>අංක151/3,ඇවරියවත්ත,පඹුරණ,මාතර</t>
  </si>
  <si>
    <t>H.G.දිලංක සම්පත්</t>
  </si>
  <si>
    <t>නො.59/5,පරමුල්ල පාර,මාතර</t>
  </si>
  <si>
    <t>H.A.විමල් නදීර</t>
  </si>
  <si>
    <t>අනගාරික ධර්මපාල මාවත,වල්ගම,මාතර</t>
  </si>
  <si>
    <t>S.සේනාධීර</t>
  </si>
  <si>
    <t>322,පරණ තංගල්ල පාර,පල්ලිමුල්ල,මාතර</t>
  </si>
  <si>
    <t>T.R.L.S.රත්නායක</t>
  </si>
  <si>
    <t>41/සී/1,පරාක්‍රම පාර,වෙලේගොඩ</t>
  </si>
  <si>
    <t>නො.18,බතූතා පාර</t>
  </si>
  <si>
    <t>S.P.අමිල කසුන්</t>
  </si>
  <si>
    <t>නො.26,පිලදුව පාර,උයන්වත්ත,මාතර</t>
  </si>
  <si>
    <t>K.G.සංජීව තුෂාර</t>
  </si>
  <si>
    <t>74/1,රාජපක්ෂ වත්ත,හිත්තැටිය මැද,මාතර</t>
  </si>
  <si>
    <t>A.A.ලක්ෂ්මන් ප්‍රේමදාස</t>
  </si>
  <si>
    <t>417Q,උස්වත්ත,හිත්තැටිය (නැ),මාතර</t>
  </si>
  <si>
    <t>A.A.L.ප්‍රේමදාස</t>
  </si>
  <si>
    <t>K.M.ප්‍රියංග රොහාන්</t>
  </si>
  <si>
    <t>නො.53,දැල්කඩ පාර,වැලිවේරිය(නැ)</t>
  </si>
  <si>
    <t>W.H.හරින් නාලක</t>
  </si>
  <si>
    <t>H.L.චමින්ද තුෂාර</t>
  </si>
  <si>
    <t>461/213,බ්‍රෝඩ්වේ වීදිය</t>
  </si>
  <si>
    <t>අංක363,අකුරැස්ස පාර,හිත්තැටිය බටහිර,මාතර</t>
  </si>
  <si>
    <t>K.K.A.චින්තක මධුශංක</t>
  </si>
  <si>
    <t>41/6,ප්‍රයිම් ඉමේජ්,වෙලේගොඩ මැද පාර,මාතර</t>
  </si>
  <si>
    <t>C.H.සමරසිංහ</t>
  </si>
  <si>
    <t>61/35,වෙලේගොඩ මැද,මාතර</t>
  </si>
  <si>
    <t>M.J.ජාතුංගේ</t>
  </si>
  <si>
    <t>40/2බී,ධර්මරත්න මාවත,උයන්වත්ත,මාතර</t>
  </si>
  <si>
    <t>A.J.P.ක්‍රිශාන්ති</t>
  </si>
  <si>
    <t>සිරි නිවස,අරලිය මාවත.වල්ගම,මාතර</t>
  </si>
  <si>
    <t>K.H.ප්‍රියන්ත කුමාරසිරි</t>
  </si>
  <si>
    <t>35/10,සූරච්චිය පාර,වැවහමන්දුව,මාතර</t>
  </si>
  <si>
    <t>D.W.M.සමරවික්‍රම</t>
  </si>
  <si>
    <t>151/5,ධර්මවංශ මාවත,මාතර</t>
  </si>
  <si>
    <t>K.G.ලංකා ප්‍රසාද්</t>
  </si>
  <si>
    <t>2ඒ,1 වන හරස් පාර,පොල්හේන පාර,මාතර</t>
  </si>
  <si>
    <t>597/10,අනගාරික ධර්මපාල මාවත, මාතර</t>
  </si>
  <si>
    <t>51/1,කුමාරදාස මාවත,වැලිවේරිය (නැ), මාතර</t>
  </si>
  <si>
    <t>2021.04.20</t>
  </si>
  <si>
    <t>2021.07.08</t>
  </si>
  <si>
    <t>2021.06.30</t>
  </si>
  <si>
    <t>2021.12.07</t>
  </si>
  <si>
    <t>2021.07.14</t>
  </si>
  <si>
    <t>2023.03.16</t>
  </si>
  <si>
    <t>2021.04.28</t>
  </si>
  <si>
    <t>2021.09.30</t>
  </si>
  <si>
    <t>2021.05.05</t>
  </si>
  <si>
    <t>BA 200/2021</t>
  </si>
  <si>
    <t>2021.05.06</t>
  </si>
  <si>
    <t>2021.06.11</t>
  </si>
  <si>
    <t>192.47/167.84</t>
  </si>
  <si>
    <t>2021.05.11</t>
  </si>
  <si>
    <t>2021.08.18</t>
  </si>
  <si>
    <t>2021.08.31</t>
  </si>
  <si>
    <t>2021.07.07</t>
  </si>
  <si>
    <t>2021.06.14</t>
  </si>
  <si>
    <t>2021.08.27</t>
  </si>
  <si>
    <t>2021.07.02</t>
  </si>
  <si>
    <t>2021.06.23</t>
  </si>
  <si>
    <t>2021.06.18</t>
  </si>
  <si>
    <t>2021.07.21</t>
  </si>
  <si>
    <t>2021.07.09</t>
  </si>
  <si>
    <t>2021.09.27</t>
  </si>
  <si>
    <t>2021.08.25</t>
  </si>
  <si>
    <t>2021.06.21</t>
  </si>
  <si>
    <t>2021.08.20</t>
  </si>
  <si>
    <t>2021.06.25</t>
  </si>
  <si>
    <t>2022.07.15</t>
  </si>
  <si>
    <t>2021.06.28</t>
  </si>
  <si>
    <t>2022.09.06</t>
  </si>
  <si>
    <t>2021.08.30</t>
  </si>
  <si>
    <t>2021.07.05</t>
  </si>
  <si>
    <t>නේවාසික  මා.තාප්ප</t>
  </si>
  <si>
    <t>2021.09.16</t>
  </si>
  <si>
    <t>2021.07.06</t>
  </si>
  <si>
    <t>P.G.N. සංජීව</t>
  </si>
  <si>
    <t>T.K.C. පුෂ්පකුමාර</t>
  </si>
  <si>
    <t>G.P.H.K. තරංග</t>
  </si>
  <si>
    <t>78,  තොටමුණ පාර, තොටමුණ</t>
  </si>
  <si>
    <t>103, ප්‍රේමපාල මාවත, තුඩාව, මාතර</t>
  </si>
  <si>
    <t>I. තරංග</t>
  </si>
  <si>
    <t>K. ද සිල්වා මුත්මාල</t>
  </si>
  <si>
    <t>128, වැවහමන්දූව</t>
  </si>
  <si>
    <t>16, පාසල් මාවත, පොල්හේන</t>
  </si>
  <si>
    <t>14, උදාර මාවත, වල්ගම, මාතර</t>
  </si>
  <si>
    <t>D.K.I. ප්‍රියංකර</t>
  </si>
  <si>
    <t>L.W.A.S අමාලි</t>
  </si>
  <si>
    <t>S.P. පද්මලතා</t>
  </si>
  <si>
    <t>109/8, අබේගුණරත්න මාවත</t>
  </si>
  <si>
    <t>65/1, වේරගම්පිට පාර</t>
  </si>
  <si>
    <t>41, සරණපාල නාහිමි මාවත, සුදර්ශි පෙදෙස</t>
  </si>
  <si>
    <t>H.K. විමලසේන</t>
  </si>
  <si>
    <t>L.O.V. අමරදාස</t>
  </si>
  <si>
    <t>193, අවරියවත්ත, පඹුරණ, මාතර</t>
  </si>
  <si>
    <t>42, පොල්හේන, මාතර</t>
  </si>
  <si>
    <t>74/37/ඒ, ධර්මරත්න මාවත, මාතර</t>
  </si>
  <si>
    <t>H.D.M.රණසිංහ / J.K.I.ශ්‍යාමලී</t>
  </si>
  <si>
    <t>T.A.A.චානුක</t>
  </si>
  <si>
    <t>G.A.I.උදය කුමාර</t>
  </si>
  <si>
    <t>P.R.සමරන්කොඩි</t>
  </si>
  <si>
    <t>D.H.L.නිරෝෂනී</t>
  </si>
  <si>
    <t>5/10,පිළදූව පාර,උයන්වත්ත,මාතර</t>
  </si>
  <si>
    <t>අංක 30 ඩී,බතූතා පාර,මාතර</t>
  </si>
  <si>
    <t>නො.166,සුනන්ද මාවත</t>
  </si>
  <si>
    <t>නො.20/56,බණ්ඩරවත්ත,විජේතිලකාරාම පාර,වල්ගම උතුර,මාතර</t>
  </si>
  <si>
    <t>37/39,ඒ,පලුගහවත්ත,කනත්තගොඩ</t>
  </si>
  <si>
    <t>A.K.සංජීව</t>
  </si>
  <si>
    <t>23/3,හිත්තැටිය මැද</t>
  </si>
  <si>
    <t>E.M.C.D.සමන්ප්‍රිය</t>
  </si>
  <si>
    <t>නො.178/ඒ/16,සුනන්ද මාවත,වල්ගම,මාතර</t>
  </si>
  <si>
    <t>K.V.S.Y.ද සිල්වා</t>
  </si>
  <si>
    <t>119/3,චිත්‍රා වීදිය,වල්ගම</t>
  </si>
  <si>
    <t>J.P.C.ප්‍රසංගිකා</t>
  </si>
  <si>
    <t>N.P.දුලාන</t>
  </si>
  <si>
    <t>02,පරමුල්ල හරස් පාර</t>
  </si>
  <si>
    <t>D.S.J.සුමුදුමලී</t>
  </si>
  <si>
    <t>නො.13,බණ්ඩාරණායක පුර,හිත්තැටිය මැද,මාතර</t>
  </si>
  <si>
    <t>B.R.K.P.බාලසූරිය</t>
  </si>
  <si>
    <t>නො.25,පරාක්‍රම පාර,පඹුරණ</t>
  </si>
  <si>
    <t>M.D.ලියනපතිරණ</t>
  </si>
  <si>
    <t>නො.55/9/6,උඩ පීක්වැල්ල</t>
  </si>
  <si>
    <t>S.A.ඉස්මයිල්</t>
  </si>
  <si>
    <t>නො.55ඒ,බතූතා පාර,මාතර</t>
  </si>
  <si>
    <t>G.A.P.අභයනාථ</t>
  </si>
  <si>
    <t>3/19,ශ්‍රී ධර්මරත්න මාවත,පඹුරණ,මාතර</t>
  </si>
  <si>
    <t>K.A.රංජන ජීව</t>
  </si>
  <si>
    <t>50,5 වන  හරස් පාර,වේරගම්පිට</t>
  </si>
  <si>
    <t>S.K.K.නදීකා</t>
  </si>
  <si>
    <t>63/1,ධර්මරත්න මාවත,උයන්වත්ත මාතර</t>
  </si>
  <si>
    <t>A.S.වික්‍රමආරච්චි</t>
  </si>
  <si>
    <t>67/56,අරියජෝති මාවත,හිත්තැටිය බටහිර,මාතර</t>
  </si>
  <si>
    <t>H.L.A.ෂෙහාන්</t>
  </si>
  <si>
    <t>I.K.T.අංජලී</t>
  </si>
  <si>
    <t>135/2,සමඟි මාවත,තුඩාව</t>
  </si>
  <si>
    <t>T.D.උදයංගනී</t>
  </si>
  <si>
    <t>P.H.N. මධුශංක</t>
  </si>
  <si>
    <t>29/3,දෙවන හරස් පාර,වල්පල,මාතර</t>
  </si>
  <si>
    <t>S.නානයක්කාර</t>
  </si>
  <si>
    <t>37/20,කොටිකාගොඩ,රජමහා විහාර පාර</t>
  </si>
  <si>
    <t>T.P.එදිරිසිංහ</t>
  </si>
  <si>
    <t>75/30,අබේගුණරත්න මාවත,පඹුරණ,මාතර</t>
  </si>
  <si>
    <t>M.M.M.S.සමරනායක</t>
  </si>
  <si>
    <t>නො.60,පොල්හේන,මාතර</t>
  </si>
  <si>
    <t>C.M.ද සිල්වා</t>
  </si>
  <si>
    <t>390/1ඩී,අනගාරික ධර්මපාල මාවත,පඹුරණ,මාතර</t>
  </si>
  <si>
    <t>D.N.ද සිල්වා</t>
  </si>
  <si>
    <t>"අභය වාස",මඩිහ(නැ),මාතර</t>
  </si>
  <si>
    <t>A.I.හෙට්ටිආරච්චි</t>
  </si>
  <si>
    <t>නො.214,අනගාරික ධර්මපාල මාවත,මාතර</t>
  </si>
  <si>
    <t>I.A.වික්‍රමසිංහ</t>
  </si>
  <si>
    <t>නො.06,කුමාරදාස මාවත,මාතර</t>
  </si>
  <si>
    <t>L.W.විමල්</t>
  </si>
  <si>
    <t>42/23,සුදර්ශි පෙදෙස</t>
  </si>
  <si>
    <t>N.W.K.A.නදුන් දෙවන්මින</t>
  </si>
  <si>
    <t>D.B.වීරප්පුලි</t>
  </si>
  <si>
    <t>නො.56/53ඩී,5 හරස් පාර,වේරගම්පිට,මාතර</t>
  </si>
  <si>
    <t>J.N.P.ඉන්දික</t>
  </si>
  <si>
    <t>24,සුධර්මාරාම පාර,මඩිහ බටහිර,මාතර</t>
  </si>
  <si>
    <t>T.D.සමරවීර</t>
  </si>
  <si>
    <t>නො.05,ශ්‍රී ධර්මවංශික මාවත,මඩිහ(නැ),මාතර</t>
  </si>
  <si>
    <t>H.B.A.නන්දනී</t>
  </si>
  <si>
    <t>17/1,කුරුදුවත්ත,ඉසදීන් නගරය,මාතර</t>
  </si>
  <si>
    <t>W.W.සමරසිංහ</t>
  </si>
  <si>
    <t>48/19බී,දෙවන හරස් පාර,වල්පල,මාතර</t>
  </si>
  <si>
    <t>J.A.N.මදුෂානි</t>
  </si>
  <si>
    <t>කනත්තගොඩ පාර,මඩිහ,මාතර</t>
  </si>
  <si>
    <t>S.K.S.G.සමරසිංහ</t>
  </si>
  <si>
    <t>2/25පී,ස්මයිල් පාර,ඉ/නගරය,මාතර</t>
  </si>
  <si>
    <t>W.K.O.D.විජේරත්න</t>
  </si>
  <si>
    <t>නො.52,ඩී.ඩී.දහනායක මාවත,හි/මැද,මාතර</t>
  </si>
  <si>
    <t>H.W.J.චන්ද්‍රදාස</t>
  </si>
  <si>
    <t>නො.36,පොල්හේන මඩිහ පාර,පොල්හේන,මාතර</t>
  </si>
  <si>
    <t>W.G.T.A.ගමාච්චිගේ</t>
  </si>
  <si>
    <t>නො.77/3,කොස්ගහවත්ත වලව්ව,ඩී.ඩී.දහනායක මාවත,හිත්තැටිය මැද,මාතර</t>
  </si>
  <si>
    <t>A.M.M.D.N.නිලක්ෂිකා</t>
  </si>
  <si>
    <t>46/6ඒ,රාමනායක මාවත,රාහුල පාර,මාතර</t>
  </si>
  <si>
    <t>K.G.ධම්මික</t>
  </si>
  <si>
    <t>20/24,රෝයල් පෙදෙස,කාලියදාස පාර,මාතර</t>
  </si>
  <si>
    <t>W.G.D.P.සිල්වා</t>
  </si>
  <si>
    <t>ශ්‍රී රතනපාල මාවත,මාතර</t>
  </si>
  <si>
    <t>P.L.Y.මධුෂානි</t>
  </si>
  <si>
    <t>25/1,කුමාරදාස මාවත,දැල්කඩ,මාතර</t>
  </si>
  <si>
    <t>P.P.ජිනදාස</t>
  </si>
  <si>
    <t>69/2,දංවෙලෙවත්ත,නවෝදය මාවත,වල්ගම,මාතර</t>
  </si>
  <si>
    <t>P.L.සඳරුවන්</t>
  </si>
  <si>
    <t>30,2සී,කන්දෙවත්ත පාර,වේරගම්පිට,මාතර</t>
  </si>
  <si>
    <t>W.K.D.M.කුමාර</t>
  </si>
  <si>
    <t>61/4,මැදහේන පාර,වෙලේගොඩ</t>
  </si>
  <si>
    <t>R.D.මධුෂිකා</t>
  </si>
  <si>
    <t>597/35,සන්වේ රෙසිඩන්ස්,අනගාරික ධර්මපාල මාවත</t>
  </si>
  <si>
    <t>N.C.ගජවීර</t>
  </si>
  <si>
    <t>3 වන හරස් පාර,පඹුරණ,මාතර</t>
  </si>
  <si>
    <t>S.S.ගුරුසිංහ ආරච්චි</t>
  </si>
  <si>
    <t>නො.26/1,මැද්දවත්ත,මාතර</t>
  </si>
  <si>
    <t>S.K.D.N.රාමනායක</t>
  </si>
  <si>
    <t>65/11,පුංචි පැදලිවත්ත පාර,හිත්තැටිය මැද,මාතර</t>
  </si>
  <si>
    <t>J.K.C.P.ජයරත්න</t>
  </si>
  <si>
    <t>38/3බී,කනත්තගොඩ පාර,මඩිහ</t>
  </si>
  <si>
    <t>B.H.S.රුක්ෂාන්</t>
  </si>
  <si>
    <t>30ඒ,තොටමුණ</t>
  </si>
  <si>
    <t>A.L.C.S.ප්‍රසාදි</t>
  </si>
  <si>
    <t>37/48,පරමුල්ල පාර,පරමුල්ල,මාතර</t>
  </si>
  <si>
    <t>A.S.දික්කුඹුර</t>
  </si>
  <si>
    <t>අරියවංශ මාවත,මැද්දවත්ත,මාතර</t>
  </si>
  <si>
    <t>M.H.J.කිෆායා</t>
  </si>
  <si>
    <t>ළිඳ පාර,පල්ලිමුල්ල,මාතර</t>
  </si>
  <si>
    <t>G.A.අනුලා</t>
  </si>
  <si>
    <t>W.W.A.U.S.වික්‍රමරත්න</t>
  </si>
  <si>
    <t>101,ශ්‍රී ධර්මරත්න මාවත,පොල්හේන,මාතර</t>
  </si>
  <si>
    <t>A.P.අතපත්තු</t>
  </si>
  <si>
    <t>66/17,නවෝද්‍ය මාවත</t>
  </si>
  <si>
    <t>R.N.වික්‍රමරත්න</t>
  </si>
  <si>
    <t>අංක 521,පැතුම් උයන,පඹුරණ,මාතර</t>
  </si>
  <si>
    <t>H.B.I.D.තුෂාර</t>
  </si>
  <si>
    <t>නො.38,කජ්ජුවත්ත,හිත්තැටිය මැද</t>
  </si>
  <si>
    <t>S.රණසිංහ</t>
  </si>
  <si>
    <t>10,උයන්වත්ත,2 වන හරස් පාර</t>
  </si>
  <si>
    <t>37,හක්මණ පාර,මාතර</t>
  </si>
  <si>
    <t>K.A.H.S.මධුසංක</t>
  </si>
  <si>
    <t>78/100/සී,මුචලින්ද පිරිවෙන පාර</t>
  </si>
  <si>
    <t>S.K.K.ගාමින්ද</t>
  </si>
  <si>
    <t>24/11ඒ,වේරගම්පිට පන්සල පාර,මාතර</t>
  </si>
  <si>
    <t>A.C.K.ලක්නාත්</t>
  </si>
  <si>
    <t>727/21,අනගාරික ධර්මපාල මාවත</t>
  </si>
  <si>
    <t>N.ජයසිංහ</t>
  </si>
  <si>
    <t>ගුණරත්න,මුචලින්ද පිරිවෙන පාර</t>
  </si>
  <si>
    <t>D.S.ද සිල්වා</t>
  </si>
  <si>
    <t>21,සමරාජ් පාර,ඉසදීන් නගරය,මාතර</t>
  </si>
  <si>
    <t>A.M.A.පුෂ්පකුමාර</t>
  </si>
  <si>
    <t>37/24,පඹුරණ,අබේගුණරත්න මාවත</t>
  </si>
  <si>
    <t>S.C.ලියනරත්න</t>
  </si>
  <si>
    <t>නො.47/10,කුමාරදාස පාර,වැලිවේරිය(නැ),මාතර</t>
  </si>
  <si>
    <t>A.L.ජයවර්ධන</t>
  </si>
  <si>
    <t>20/14/බී,මැදහේන පාර,වෙලේගොඩ</t>
  </si>
  <si>
    <t>N.H.K.S.කෝසල</t>
  </si>
  <si>
    <t>15පී,ජයමහ විහාර මාවත,පරමුල්ල,මාතර</t>
  </si>
  <si>
    <t>H.K.S.ඉරෝෂනී</t>
  </si>
  <si>
    <t>21/9,ගොඩකන්ද,මඩිහ බටහිර</t>
  </si>
  <si>
    <t>L.P.රංජනී</t>
  </si>
  <si>
    <t>18/8,දේවානන්ද මාවත,වල්පල</t>
  </si>
  <si>
    <t>P.සමීර</t>
  </si>
  <si>
    <t>31/4,දිසාගෙවත්ත,වේරගම්පිට,මාතර</t>
  </si>
  <si>
    <t>S.P.දුලානි</t>
  </si>
  <si>
    <t>02,2 වන හරස් පාර,පඹුරණ</t>
  </si>
  <si>
    <t>වේරගම්පිට පන්සල පාර,නො.29ඩී,උයන්වත්ත,මාතර</t>
  </si>
  <si>
    <t>S.Y.G.N.නිශාන්</t>
  </si>
  <si>
    <t>37/5බී,අබේගුණරත්න මාවත,පඹුරණ,මාතර</t>
  </si>
  <si>
    <t>C.T.මිදිගස්පෙ</t>
  </si>
  <si>
    <t>නො.57/1,උද්‍යාන මාවත,මාතර</t>
  </si>
  <si>
    <t>N.M.P.ධර්මසේන</t>
  </si>
  <si>
    <t>33,බණ්ඩාරනායකපුර,හිත්තැටිය මැද,මාතර</t>
  </si>
  <si>
    <t>A.A.නිහාල්</t>
  </si>
  <si>
    <t>128/23,සන්ෆ්ලවර් ගාර්ඩ්න්,ඇලවේල්ල පාර,නූපෙ,මාතර</t>
  </si>
  <si>
    <t>U.H.A.සඳරුවන්</t>
  </si>
  <si>
    <t>නො.20,නන්දසිරි නා හිමි මාවත,වල්ගම,මාතර</t>
  </si>
  <si>
    <t>මන්දාකිනි ප්‍රොටේස්(පෞද්ගලික)සමාගම</t>
  </si>
  <si>
    <t>නො.72,උඩුපීක්වැල්ල,මැද්දවත්ත</t>
  </si>
  <si>
    <t>M.Y.P.ප්‍රදීප්</t>
  </si>
  <si>
    <t>500/බී,අනගාරික ධර්මපාල මාවත,මාතර</t>
  </si>
  <si>
    <t>N.K. වික්‍රමසිංහ</t>
  </si>
  <si>
    <t>R.K.S. චතුරංග</t>
  </si>
  <si>
    <t>P.H. දසනායක</t>
  </si>
  <si>
    <t>100, ධර්මරත්න මාවත, උයන්වත්ත</t>
  </si>
  <si>
    <t>20,ශාන්ත යෙහියා පාර</t>
  </si>
  <si>
    <t>37/28, දිසා මුලන ගෙවත්ත</t>
  </si>
  <si>
    <t>19/2, පොල්හේන පාර, පඹුරණ</t>
  </si>
  <si>
    <t>31/16, ප්‍රේමානන්ද පාර, මඩිහ</t>
  </si>
  <si>
    <t>158/48, කසුන් කලාපය, හිත්තැටිය මැද</t>
  </si>
  <si>
    <t>G.A.M. කරුණාරත්න</t>
  </si>
  <si>
    <t>K.P.D. ශෙෂානි</t>
  </si>
  <si>
    <t>D.R.රාමසිංහ/ දිල්රුක්ෂි</t>
  </si>
  <si>
    <t>G.S.K. ගමගේ</t>
  </si>
  <si>
    <t>I.A. ගුණවර්ධන</t>
  </si>
  <si>
    <t>32/8, කුරුදුවත්ත පාර, ඉසදින් නගරය</t>
  </si>
  <si>
    <t>46/5, සිරි මංගල පාර</t>
  </si>
  <si>
    <t>L.G.H. සමරවික්‍රම</t>
  </si>
  <si>
    <t>K.D.C. ගයාන්</t>
  </si>
  <si>
    <t>55/9/ජී,උඩපීක්වැල්ල, මැද්දවත්ත</t>
  </si>
  <si>
    <t>21/2, ගොඩකන්ද පාර, මඩිහ</t>
  </si>
  <si>
    <t>6/25,අරලිය මුහුදු වෙරල මාවත, මැද්දවත්ත</t>
  </si>
  <si>
    <t>P.G. කරුණාපාල</t>
  </si>
  <si>
    <t>P.M.F. ෆර්සානා</t>
  </si>
  <si>
    <t>K.G. රත්නවීර</t>
  </si>
  <si>
    <t>11/15, දැල්කඩ, කුරුදුවත්ත පාර</t>
  </si>
  <si>
    <t>15/1, තොටුපල පාර, කුමාරතුංග මාවත</t>
  </si>
  <si>
    <t>1/9, දෙවට පාර, නූපේ</t>
  </si>
  <si>
    <t>L.K.U. දේසප්‍රිය</t>
  </si>
  <si>
    <t>A. ප්‍රගීත්</t>
  </si>
  <si>
    <t>59/10, ශ්‍රමදාන මාවත, දැල්කඩ</t>
  </si>
  <si>
    <t>30, සුදර්ශි පෙදෙස, හිත්තැටිය (නැ)</t>
  </si>
  <si>
    <t>I.R. කහදගමගේ</t>
  </si>
  <si>
    <t>M.G.S. ප්‍රේමකුමාර</t>
  </si>
  <si>
    <t>48/33, සිරිසේන ගුණතිලක මාවත, වල්ගම</t>
  </si>
  <si>
    <t>77ඒ, ඩී.ඩී.දහනායක මාවත</t>
  </si>
  <si>
    <t>31/4, දෙවන හරස් පාර, වල්පල</t>
  </si>
  <si>
    <t>H.M. සේදර</t>
  </si>
  <si>
    <t>P. දිසානායක</t>
  </si>
  <si>
    <t>96ඒ, රුප්පගෙදර, හිත්තැටිය(බ)</t>
  </si>
  <si>
    <t>597/26, අනගාරික ධර්මපාල මාවත</t>
  </si>
  <si>
    <t>A.N. සමරවීර</t>
  </si>
  <si>
    <t>S.V.A. ඉන්ද්‍රානි</t>
  </si>
  <si>
    <t>M.K. ලියනගමගේ</t>
  </si>
  <si>
    <t>27/බී/6, වේරගම්පිට පාර</t>
  </si>
  <si>
    <t>402/1, පඹුරණ, මාතර</t>
  </si>
  <si>
    <t>3 පටුමඟ, උපතිස්ස මාවත, වල්ගම</t>
  </si>
  <si>
    <t>K.N. ද මෙල්</t>
  </si>
  <si>
    <t>G.G. පද්මශාන්ත</t>
  </si>
  <si>
    <t>W.W.M. වාහිම්</t>
  </si>
  <si>
    <t>කුරුදුවත්ත, ඉසදින් නගරය</t>
  </si>
  <si>
    <t>372/18ඊ, පඹුරණ, මාතර</t>
  </si>
  <si>
    <t>23, උඩපීක්වැල්ල පාර, මැද්දවත්ත</t>
  </si>
  <si>
    <t>H.L. තිස්ස</t>
  </si>
  <si>
    <t>P.B.G. චින්තක</t>
  </si>
  <si>
    <t>K.P. සඳරුවන්</t>
  </si>
  <si>
    <t>11/5ජී, බාරොන් වෛද්‍ය රත්න මාවත, උයන්වත්ත</t>
  </si>
  <si>
    <t>35/25, වේරගම්පිට, 5 වන හරස් පාර</t>
  </si>
  <si>
    <t>A.S. දික්කුඹුර</t>
  </si>
  <si>
    <t>B.L.J. වල්පල</t>
  </si>
  <si>
    <t>N.S. ගෞඩර්</t>
  </si>
  <si>
    <t>23, සිරි ආර්යවංශ මාවත, වේරදුව</t>
  </si>
  <si>
    <t>34/2, 4 වන හරස් පාර, වල්පල</t>
  </si>
  <si>
    <t>12/2, පොල්හේන පාර, පඹූරණ</t>
  </si>
  <si>
    <t>H.L. කේතක</t>
  </si>
  <si>
    <t>B.A.V. නෙරන්දිකා</t>
  </si>
  <si>
    <t>U.R. කුමරප්පෙරුම</t>
  </si>
  <si>
    <t>60/2, 5 වන හරස් පාර,වේරගම්පිට</t>
  </si>
  <si>
    <t>54, ශ්‍රමදාන මාවත, මාතර</t>
  </si>
  <si>
    <t>නවෝද මාවත, දංවෙලේවත්ත, වල්ගම(උ)</t>
  </si>
  <si>
    <t>D.G.G.K.K. සෙනෙවිරත්න</t>
  </si>
  <si>
    <t>සීලයිෆ් රිසෝට් (පුද්)සමාගම</t>
  </si>
  <si>
    <t>G.A. චන්ද්‍රසේන</t>
  </si>
  <si>
    <t>5/4, සරම්මුදලි මාවත, හිත්තැටිය මැද</t>
  </si>
  <si>
    <t>58, මැද්දවත්ත, ඉසිපතනාරාම පාර</t>
  </si>
  <si>
    <t>360, ජනරජ මාවත, මහරජ්ජවත්ත</t>
  </si>
  <si>
    <t>කනත්තගොඩ</t>
  </si>
  <si>
    <t>107,බෝතුරාගම,හිත්තැටිය (නැ),මාතර</t>
  </si>
  <si>
    <t>ප්‍රැන්සිස් කණ්ඩම්බි මාවත</t>
  </si>
  <si>
    <t>48/29,පරන්කොඩිකාවත්ත, පරමුල්ල</t>
  </si>
  <si>
    <t>S.S.විජේසිංහ</t>
  </si>
  <si>
    <t>326,අනගාරික ධර්මපාල මාවත</t>
  </si>
  <si>
    <t>K.A.A.D.කිතුල්ගොඩ</t>
  </si>
  <si>
    <t>557/5සී,අනගාරික ධර්මපාල මාවත</t>
  </si>
  <si>
    <t>H.M.S.එදිරිවීර</t>
  </si>
  <si>
    <t>42/4,පරමුල්ල පාර,පඹුරණ</t>
  </si>
  <si>
    <t>M.වීරමන්</t>
  </si>
  <si>
    <t>111,බෝතුරාගම,හිත්තැටිය</t>
  </si>
  <si>
    <t>K.G.P.තිලකවර්ධන</t>
  </si>
  <si>
    <t>37,වෙලේවත්ත</t>
  </si>
  <si>
    <t>S.G.රණවීර</t>
  </si>
  <si>
    <t>M.R.S.R.නිමන්ත</t>
  </si>
  <si>
    <t>S.A.සෙල්ලහේවා</t>
  </si>
  <si>
    <t>58,60,62,නාවිමන පාර</t>
  </si>
  <si>
    <t>H.W.C.දමයන්ති</t>
  </si>
  <si>
    <t>96/30,අරියජෝති මාවත,හිත්තැටිය බටහිර,මාතර</t>
  </si>
  <si>
    <t>W.A.D.සිරිමාන්න</t>
  </si>
  <si>
    <t>නො.126ඒ,පොල්හේන පාර,මාතර</t>
  </si>
  <si>
    <t>W.G.N.ප්‍රියදර්ශනී</t>
  </si>
  <si>
    <t>402/5ඒ,අනගාරික ධර්මපාල මාවත</t>
  </si>
  <si>
    <t>D.K.විදානපතිරණගේ</t>
  </si>
  <si>
    <t>239,හක්මණ පාර</t>
  </si>
  <si>
    <t>J.K.ද සිල්වා</t>
  </si>
  <si>
    <t>8,එස්.කේ.නගරය,මැද්දවත්ත</t>
  </si>
  <si>
    <t>M.විනෝද හේවා</t>
  </si>
  <si>
    <t>52/7,ඩී.ඩී.දහනායක මාවත</t>
  </si>
  <si>
    <t>H.D.පියවතී</t>
  </si>
  <si>
    <t>අංක 32,කුමාරදාස මාවත,මාතර</t>
  </si>
  <si>
    <t>G.K.A.G.ගීතික</t>
  </si>
  <si>
    <t>C.A.E.වත්සලා</t>
  </si>
  <si>
    <t>හිත්තැටිය මැද,වටරවුම පාර</t>
  </si>
  <si>
    <t>U.K.T.N.උඩලවත්ත</t>
  </si>
  <si>
    <t>33/4ඒ,පල්ලියගුරු මාවත,ශ්‍රී රතනපාල මාවත,නූපෙ,මාතර</t>
  </si>
  <si>
    <t>T.C.සමරනායක</t>
  </si>
  <si>
    <t>59/8,සරණපාල නා හිමි මාවත</t>
  </si>
  <si>
    <t>W.W.A.B.වික්‍රමරත්න</t>
  </si>
  <si>
    <t>75/26,අබේගුණරත්න මාවත</t>
  </si>
  <si>
    <t>T.H.කොඩිකාර</t>
  </si>
  <si>
    <t>47/22,රාහුල පාර,මාතර</t>
  </si>
  <si>
    <t>G.R.ප්‍රියදර්ශනී</t>
  </si>
  <si>
    <t>533/70,පැතුම් උයන,පඹුරණ,මාතර</t>
  </si>
  <si>
    <t>C.L.ජයවර්ධන</t>
  </si>
  <si>
    <t>43,සූරච්චිය පාර</t>
  </si>
  <si>
    <t>H.M.N.W.මුණසිංහ</t>
  </si>
  <si>
    <t>නො.170/12,අකුරැස්ස පාර,හිත්තැටිය,මාතර</t>
  </si>
  <si>
    <t>P.P.S.S.පියතිලක</t>
  </si>
  <si>
    <t>28/9,අබේගුණරත්න මාවත</t>
  </si>
  <si>
    <t>V.විජේසිරි</t>
  </si>
  <si>
    <t>R.සමරවික්‍රම</t>
  </si>
  <si>
    <t>32,විජය කුමාරතුංග මාවත</t>
  </si>
  <si>
    <t>M.H.D.චතුරිකා</t>
  </si>
  <si>
    <t>52/8,උපතිස්ස මාවත,වල්ගම</t>
  </si>
  <si>
    <t>H.A.පද්මසීලී</t>
  </si>
  <si>
    <t>15/6,ගොඩකන්ද පාර,මඩිහ</t>
  </si>
  <si>
    <t>A.K.R.හපුගල</t>
  </si>
  <si>
    <t>15/97,වේරගම්පිට හරස් පාර</t>
  </si>
  <si>
    <t>P.M.සමන්</t>
  </si>
  <si>
    <t>6ඒ,පරමුල්ල පාර</t>
  </si>
  <si>
    <t>K.H.C.තරංග</t>
  </si>
  <si>
    <t>නො.21/සී,දෙවන හරස් පාර,වල්පල</t>
  </si>
  <si>
    <t>M.G.බදුගේ</t>
  </si>
  <si>
    <t>85/23,බෝතුරාගම පාර</t>
  </si>
  <si>
    <t>I.A.ජයසුමන</t>
  </si>
  <si>
    <t>45,සරම්මුදලි මාවත</t>
  </si>
  <si>
    <t>C.නන්දනගේ</t>
  </si>
  <si>
    <t>11ඒ/1,11ඒ,රාහුල පාර</t>
  </si>
  <si>
    <t>H.M.නන්දසිරි</t>
  </si>
  <si>
    <t>880/1,අනගාරික ධර්මපාල මාවත</t>
  </si>
  <si>
    <t>K.G.පේමසිරි</t>
  </si>
  <si>
    <t>අංක 24,ඉසදීන් නගරය</t>
  </si>
  <si>
    <t>D.G.C.මනෝජ්</t>
  </si>
  <si>
    <t>61/1,මැදහේන පාර</t>
  </si>
  <si>
    <t>M.එගොඩගේ</t>
  </si>
  <si>
    <t>52/42,රාහුල පාර,වැලිවේරිය</t>
  </si>
  <si>
    <t>C.K.හේවාවිතාරණ</t>
  </si>
  <si>
    <t>නො.34,යෙහියා පාර,ඉසදීන් නගරය</t>
  </si>
  <si>
    <t>S.S.මනම්පේරි</t>
  </si>
  <si>
    <t>නො.25/5,සූරියගහවත්ත,ගොඩකන්ද,කඹුරුගමුව</t>
  </si>
  <si>
    <t>G.L.H.විමලසේන</t>
  </si>
  <si>
    <t>අංක 31,පරාක්‍රම පටුමග,වෙලේගොඩ,මාතර</t>
  </si>
  <si>
    <t>B.L.S.සිසිර</t>
  </si>
  <si>
    <t>නො.36/ඒ2,දැල්කඩ පාර,මාතර</t>
  </si>
  <si>
    <t>L.W.C.ද අල්විස්</t>
  </si>
  <si>
    <t>149,ගුණවර්ධන මාවත,කොටුවේගොඩ,මාතර</t>
  </si>
  <si>
    <t>R.G.T.කුමාර</t>
  </si>
  <si>
    <t>11/16,දෙවනි හරස් පාර,කුරුදුවත්ත,දැල්කඩ</t>
  </si>
  <si>
    <t>M.D.විජිත</t>
  </si>
  <si>
    <t>නො.52,මාකට් පාර,කඩවීදිය</t>
  </si>
  <si>
    <t>B.U.P.කුමාර</t>
  </si>
  <si>
    <t>80/4,විජය කුමාරතුංග මාවත</t>
  </si>
  <si>
    <t>අංක 113,හිත්තැටිය නැගෙනහිර,මුචලින්ද පිරිවෙන පාර,මාතර</t>
  </si>
  <si>
    <t>R.C.S.අබේවර්ධන</t>
  </si>
  <si>
    <t>18/9,ඊ.එම්.ඩබ්.ජයසූරිය මාවත,නූපෙ</t>
  </si>
  <si>
    <t>Y.K.P.චාමින්ද</t>
  </si>
  <si>
    <t>59/20සී,ශ්‍රමදාන මාවත,හිත්තැටිය(නැ)</t>
  </si>
  <si>
    <t>S.A.අයිරින්</t>
  </si>
  <si>
    <t>නො.63,කජ්ජුවත්ත පාර,හිත්තැටිය මාතර</t>
  </si>
  <si>
    <t>M.A.සමරසිංහ</t>
  </si>
  <si>
    <t>101/1,රාහුල පාර,මාතර</t>
  </si>
  <si>
    <t xml:space="preserve">M.M.වික්‍රමසිංහ </t>
  </si>
  <si>
    <t>344බී,අනගාරික ධර්මපාල මාවත</t>
  </si>
  <si>
    <t>R.H.G.A.කුලසිරි</t>
  </si>
  <si>
    <t>71/බී,ධර්මාරාම පාර,වේරගම්පිට</t>
  </si>
  <si>
    <t>L.P.සමරවීර</t>
  </si>
  <si>
    <t>144/බී,ධර්මරත්න මාවත,පිලදූව,මාතර</t>
  </si>
  <si>
    <t xml:space="preserve">S.P.M. දිසානායක </t>
  </si>
  <si>
    <t>M.L.රවීන්ද්‍ර</t>
  </si>
  <si>
    <t xml:space="preserve">V.G.A.චින්තක </t>
  </si>
  <si>
    <t>45, සිරිසේන ගුණතිලක මාවත, වෙලේගොඩ,මාතර</t>
  </si>
  <si>
    <t>56, බෙන්තොටගේවත්ත, හිත්තැටිය(නැ)</t>
  </si>
  <si>
    <t>44පී, දෙවන හරස් පාර, වල්පල</t>
  </si>
  <si>
    <t>H.G.A. ඉන්ද්‍රජිත්</t>
  </si>
  <si>
    <t>D.P.වික්‍රමරත්න</t>
  </si>
  <si>
    <t>P.H.D. ප්‍රනාමලී</t>
  </si>
  <si>
    <t>880/17, වල්ගම උතුර</t>
  </si>
  <si>
    <t>25/15ඒ, සිංහ පටුමඟ, පැලවත්ත</t>
  </si>
  <si>
    <t>L.ජයවික්‍රම</t>
  </si>
  <si>
    <t>55/9/එෆ්, පීක්වැල්ල පාර</t>
  </si>
  <si>
    <t>2021.12.31</t>
  </si>
  <si>
    <t>2022.02.07</t>
  </si>
  <si>
    <t>පොල්හේන රිෆ්ගාඩ්න් හෝටලය</t>
  </si>
  <si>
    <t>H.M. ඉන්ද්‍රකාන්ති</t>
  </si>
  <si>
    <t>2/19, මැදපාර, පල්ලිමුල්ල</t>
  </si>
  <si>
    <t>78/10, මුදලින්ද පිරිවෙන පාර,හිත්තැටිය (නැ)</t>
  </si>
  <si>
    <t>30, වෙරළ පාර, පොල්හේන</t>
  </si>
  <si>
    <t>W.T.K. සුරේන්</t>
  </si>
  <si>
    <t>32/17, මඩිහ පඤ්ඤාසීහ මාවත, වල්ගම</t>
  </si>
  <si>
    <t>10/1, කැකණදුර පාර, මාතර</t>
  </si>
  <si>
    <t>W.W. ප්‍රනාන්දු</t>
  </si>
  <si>
    <t>S.H. නිලූපා</t>
  </si>
  <si>
    <t>54,දැල්කඩ පාර</t>
  </si>
  <si>
    <t>597/5, අනගාරික ධර්මපාල මාවත</t>
  </si>
  <si>
    <t>කඩවීදිය</t>
  </si>
  <si>
    <t>2023.01.09</t>
  </si>
  <si>
    <t>2022.06.08</t>
  </si>
  <si>
    <t>2021.08.29</t>
  </si>
  <si>
    <t>2021.10.28</t>
  </si>
  <si>
    <t>නේවාසිකමා.තාප්ප</t>
  </si>
  <si>
    <t>2021.09.03</t>
  </si>
  <si>
    <t>2021.07.16</t>
  </si>
  <si>
    <t>2021.07.18</t>
  </si>
  <si>
    <t>2021.09.28</t>
  </si>
  <si>
    <t>2021.01.07</t>
  </si>
  <si>
    <t>2021.09.24</t>
  </si>
  <si>
    <t>2021.07.19</t>
  </si>
  <si>
    <t>2021.09.09</t>
  </si>
  <si>
    <t>2021.07.22</t>
  </si>
  <si>
    <t>2022.03.21</t>
  </si>
  <si>
    <t>2021.12.16</t>
  </si>
  <si>
    <t>2021.10.11</t>
  </si>
  <si>
    <t>2021.07.27</t>
  </si>
  <si>
    <t>2021.09.21</t>
  </si>
  <si>
    <t>2021.11.20</t>
  </si>
  <si>
    <t>2021.07.29</t>
  </si>
  <si>
    <t>2021.07.30</t>
  </si>
  <si>
    <t>2021.11.22</t>
  </si>
  <si>
    <t>2021.10.10</t>
  </si>
  <si>
    <t>2021.10.22</t>
  </si>
  <si>
    <t>2021.08.04</t>
  </si>
  <si>
    <t>2022.02.15</t>
  </si>
  <si>
    <t>2021.10.05</t>
  </si>
  <si>
    <t>2021.11.11</t>
  </si>
  <si>
    <t>2021.11.02</t>
  </si>
  <si>
    <t>2021.10.21</t>
  </si>
  <si>
    <t>2022.04.05</t>
  </si>
  <si>
    <t>2021.09.01</t>
  </si>
  <si>
    <t>2021.10.13</t>
  </si>
  <si>
    <t>2021.10.18</t>
  </si>
  <si>
    <t>2021.09.15</t>
  </si>
  <si>
    <t>2021.09.14</t>
  </si>
  <si>
    <t>2021.12.21</t>
  </si>
  <si>
    <t>2021.11.18</t>
  </si>
  <si>
    <t>2021.09.18</t>
  </si>
  <si>
    <t>2021.10.06</t>
  </si>
  <si>
    <t>2021.11.23</t>
  </si>
  <si>
    <t>2022.01.19</t>
  </si>
  <si>
    <t>2021.02.21</t>
  </si>
  <si>
    <t>2021.12.09</t>
  </si>
  <si>
    <t>2021.10.01</t>
  </si>
  <si>
    <t>2021.10.25</t>
  </si>
  <si>
    <t>2021.10.26</t>
  </si>
  <si>
    <t>2021.10.03</t>
  </si>
  <si>
    <t>2021.10.04</t>
  </si>
  <si>
    <t>2022.07.05</t>
  </si>
  <si>
    <t>2021.11.12</t>
  </si>
  <si>
    <t>2021.10.07</t>
  </si>
  <si>
    <t>2021.10.08</t>
  </si>
  <si>
    <t>2021.12.20</t>
  </si>
  <si>
    <t>2021.11.10</t>
  </si>
  <si>
    <t>2022.12.20</t>
  </si>
  <si>
    <t>2021.11.01</t>
  </si>
  <si>
    <t>2022.01.31</t>
  </si>
  <si>
    <t>2021.10.14</t>
  </si>
  <si>
    <t>2021.10.15</t>
  </si>
  <si>
    <t>2021.11.17</t>
  </si>
  <si>
    <t>2021.12.13</t>
  </si>
  <si>
    <t>2022.01.04</t>
  </si>
  <si>
    <t>2022.01.03</t>
  </si>
  <si>
    <t>2021.10.27</t>
  </si>
  <si>
    <t>2021.10.29</t>
  </si>
  <si>
    <t>2021.11.29</t>
  </si>
  <si>
    <t>2022.01.20</t>
  </si>
  <si>
    <t>2021.11.21</t>
  </si>
  <si>
    <t>2021.11.03</t>
  </si>
  <si>
    <t>2021.11.05</t>
  </si>
  <si>
    <t>2021.11.13</t>
  </si>
  <si>
    <t>2022.01.25</t>
  </si>
  <si>
    <t>2022.02.09</t>
  </si>
  <si>
    <t>2021.11.09</t>
  </si>
  <si>
    <t>2022.04.20</t>
  </si>
  <si>
    <t>2022.02.21</t>
  </si>
  <si>
    <t>2022.01.07</t>
  </si>
  <si>
    <t>2021.12.28</t>
  </si>
  <si>
    <t>2021.11.16</t>
  </si>
  <si>
    <t>2021.12.14</t>
  </si>
  <si>
    <t>2022.01.10</t>
  </si>
  <si>
    <t>2021.11.24</t>
  </si>
  <si>
    <t>2021.11.25</t>
  </si>
  <si>
    <t>2021.11.30</t>
  </si>
  <si>
    <t>2022.01.11</t>
  </si>
  <si>
    <t>2021.12.04</t>
  </si>
  <si>
    <t>2022.01.21</t>
  </si>
  <si>
    <t>2022.02.03</t>
  </si>
  <si>
    <t>2022.03.04</t>
  </si>
  <si>
    <t>2022.02.24</t>
  </si>
  <si>
    <t>2021.12.22</t>
  </si>
  <si>
    <t>2022.03.11</t>
  </si>
  <si>
    <t>2021.12.23</t>
  </si>
  <si>
    <t>2021.12.29</t>
  </si>
  <si>
    <t>2021.12.30</t>
  </si>
  <si>
    <t>BA 01/2022</t>
  </si>
  <si>
    <t>BA 02/2022</t>
  </si>
  <si>
    <t>BA 03/2022</t>
  </si>
  <si>
    <t>BA 04/2022</t>
  </si>
  <si>
    <t>BA 05/2022</t>
  </si>
  <si>
    <t>BA 06/2022</t>
  </si>
  <si>
    <t>BA 07/2022</t>
  </si>
  <si>
    <t>BA 08/2022</t>
  </si>
  <si>
    <t>BA 09/2022</t>
  </si>
  <si>
    <t>BA 10/2022</t>
  </si>
  <si>
    <t>BA 11/2022</t>
  </si>
  <si>
    <t>BA 13/2022</t>
  </si>
  <si>
    <t>BA 14/2022</t>
  </si>
  <si>
    <t>BA 15/2022</t>
  </si>
  <si>
    <t>BA 16/2022</t>
  </si>
  <si>
    <t>BA 17/2022</t>
  </si>
  <si>
    <t>BA 19/2022</t>
  </si>
  <si>
    <t>BA 20/2022</t>
  </si>
  <si>
    <t>BA 21/2022</t>
  </si>
  <si>
    <t>BA 23/2022</t>
  </si>
  <si>
    <t>BA 24/2022</t>
  </si>
  <si>
    <t>BA 25/2022</t>
  </si>
  <si>
    <t>BA 26/2022</t>
  </si>
  <si>
    <t>BA 27/2022</t>
  </si>
  <si>
    <t>BA 28/2022</t>
  </si>
  <si>
    <t>BA 29/2022</t>
  </si>
  <si>
    <t>BA 30/2022</t>
  </si>
  <si>
    <t>BA 31/2022</t>
  </si>
  <si>
    <t>BA 32/2022</t>
  </si>
  <si>
    <t>BA 33/2022</t>
  </si>
  <si>
    <t>BA 34/2022</t>
  </si>
  <si>
    <t>BA 35/2022</t>
  </si>
  <si>
    <t>BA 36/2022</t>
  </si>
  <si>
    <t>BA 37/2022</t>
  </si>
  <si>
    <t>BA 38/2022</t>
  </si>
  <si>
    <t>BA 39/2022</t>
  </si>
  <si>
    <t>BA 40/2022</t>
  </si>
  <si>
    <t>BA 41/2022</t>
  </si>
  <si>
    <t>BA 42/2022</t>
  </si>
  <si>
    <t>BA 43/2022</t>
  </si>
  <si>
    <t>BA 44/2022</t>
  </si>
  <si>
    <t>BA 45/2022</t>
  </si>
  <si>
    <t>BA 46/2022</t>
  </si>
  <si>
    <t>BA 47/2022</t>
  </si>
  <si>
    <t>BA 48/2022</t>
  </si>
  <si>
    <t>BA 49/2022</t>
  </si>
  <si>
    <t>BA 51/2022</t>
  </si>
  <si>
    <t>BA 53/2022</t>
  </si>
  <si>
    <t>BA 54/2022</t>
  </si>
  <si>
    <t>BA 55/2022</t>
  </si>
  <si>
    <t>BA 56/2022</t>
  </si>
  <si>
    <t>BA 57/2022</t>
  </si>
  <si>
    <t>BA 58/2022</t>
  </si>
  <si>
    <t>BA 59/2022</t>
  </si>
  <si>
    <t>BA 60/2022</t>
  </si>
  <si>
    <t>BA 61/2022</t>
  </si>
  <si>
    <t>BA 62/2022</t>
  </si>
  <si>
    <t>BA 63/2022</t>
  </si>
  <si>
    <t>BA 64/2022</t>
  </si>
  <si>
    <t>BA 65/2022</t>
  </si>
  <si>
    <t>BA 66/2022</t>
  </si>
  <si>
    <t>BA 67/2022</t>
  </si>
  <si>
    <t>BA 70/2022</t>
  </si>
  <si>
    <t>BA 71/2022</t>
  </si>
  <si>
    <t>BA 72/2022</t>
  </si>
  <si>
    <t>BA 73/2022</t>
  </si>
  <si>
    <t>BA 75/2022</t>
  </si>
  <si>
    <t>BA 76/2022</t>
  </si>
  <si>
    <t>BA 77/2022</t>
  </si>
  <si>
    <t>BA 78/2022</t>
  </si>
  <si>
    <t>BA 345/2022</t>
  </si>
  <si>
    <t>BA 344/2022</t>
  </si>
  <si>
    <t>BA 336/2022</t>
  </si>
  <si>
    <t>BA 338/2022</t>
  </si>
  <si>
    <t>BA 339/2022</t>
  </si>
  <si>
    <t>BA 340/2022</t>
  </si>
  <si>
    <t>BA 341/2022</t>
  </si>
  <si>
    <t>BA 342/2022</t>
  </si>
  <si>
    <t>BA 343/2022</t>
  </si>
  <si>
    <t>BA 335/2022</t>
  </si>
  <si>
    <t>BA 318/2022</t>
  </si>
  <si>
    <t>BA 319/2022</t>
  </si>
  <si>
    <t>BA 320/2022</t>
  </si>
  <si>
    <t>BA 334/2022</t>
  </si>
  <si>
    <t>BA 333/2022</t>
  </si>
  <si>
    <t>BA 332/2022</t>
  </si>
  <si>
    <t>BA 331/2022</t>
  </si>
  <si>
    <t>BA 330/2022</t>
  </si>
  <si>
    <t>BA 321/2022</t>
  </si>
  <si>
    <t>BA 322/2022</t>
  </si>
  <si>
    <t>BA 323/2022</t>
  </si>
  <si>
    <t>BA 324/2022</t>
  </si>
  <si>
    <t>BA 325/2022</t>
  </si>
  <si>
    <t>BA 326/2022</t>
  </si>
  <si>
    <t>BA 327/2022</t>
  </si>
  <si>
    <t>BA 328/2022</t>
  </si>
  <si>
    <t>BA 329/2022</t>
  </si>
  <si>
    <t>BA 317/2022</t>
  </si>
  <si>
    <t>BA 316/2022</t>
  </si>
  <si>
    <t>BA 315/2022</t>
  </si>
  <si>
    <t>BA 314/2022</t>
  </si>
  <si>
    <t>BA 312/2022</t>
  </si>
  <si>
    <t>BA 313/2022</t>
  </si>
  <si>
    <t>BA 311/2022</t>
  </si>
  <si>
    <t>BA 310/2022</t>
  </si>
  <si>
    <t>BA 309/2022</t>
  </si>
  <si>
    <t>BA 308/2022</t>
  </si>
  <si>
    <t>BA 307/2022</t>
  </si>
  <si>
    <t>BA 304/2022</t>
  </si>
  <si>
    <t>BA 305/2022</t>
  </si>
  <si>
    <t>BA 306/2022</t>
  </si>
  <si>
    <t>BA 303/2022</t>
  </si>
  <si>
    <t>BA302/2022</t>
  </si>
  <si>
    <t>BA301/2022</t>
  </si>
  <si>
    <t>BA300/2022</t>
  </si>
  <si>
    <t>BA 299/2022</t>
  </si>
  <si>
    <t>BA 298/2022</t>
  </si>
  <si>
    <t>BA 297/2022</t>
  </si>
  <si>
    <t>BA 279/2022</t>
  </si>
  <si>
    <t>BA 280/2022</t>
  </si>
  <si>
    <t>BA 281/2022</t>
  </si>
  <si>
    <t>BA 282/2022</t>
  </si>
  <si>
    <t>BA 283/2022</t>
  </si>
  <si>
    <t>BA 284/2022</t>
  </si>
  <si>
    <t>BA 296/2022</t>
  </si>
  <si>
    <t>BA 295/2022</t>
  </si>
  <si>
    <t>BA 294/2022</t>
  </si>
  <si>
    <t>BA 293/2022</t>
  </si>
  <si>
    <t>BA 278/2022</t>
  </si>
  <si>
    <t>BA 277/2022</t>
  </si>
  <si>
    <t>BA 276/2022</t>
  </si>
  <si>
    <t>BA 275/2022</t>
  </si>
  <si>
    <t>BA 274/2022</t>
  </si>
  <si>
    <t>BA 273/2022</t>
  </si>
  <si>
    <t>BA 261/2022</t>
  </si>
  <si>
    <t>BA 262/2022</t>
  </si>
  <si>
    <t>BA 263/2022</t>
  </si>
  <si>
    <t>BA 264/2022</t>
  </si>
  <si>
    <t>BA 265/2022</t>
  </si>
  <si>
    <t>BA 266/2022</t>
  </si>
  <si>
    <t>BA 272/2022</t>
  </si>
  <si>
    <t>BA 271/2022</t>
  </si>
  <si>
    <t>BA 270/2022</t>
  </si>
  <si>
    <t>BA 269/2022</t>
  </si>
  <si>
    <t>BA 268/2022</t>
  </si>
  <si>
    <t>BA 267/2022</t>
  </si>
  <si>
    <t>BA 260/2022</t>
  </si>
  <si>
    <t>BA 259/2022</t>
  </si>
  <si>
    <t>BA 257/2022</t>
  </si>
  <si>
    <t>BA 258/2022</t>
  </si>
  <si>
    <t>BA 256/2022</t>
  </si>
  <si>
    <t>BA 255/2022</t>
  </si>
  <si>
    <t>BA 254/2022</t>
  </si>
  <si>
    <t>BA 253/2022</t>
  </si>
  <si>
    <t>BA 252/2022</t>
  </si>
  <si>
    <t>BA 250/2022</t>
  </si>
  <si>
    <t>BA 249/2022</t>
  </si>
  <si>
    <t>BA 248/2022</t>
  </si>
  <si>
    <t>BA 247/2022</t>
  </si>
  <si>
    <t>BA 246/2022</t>
  </si>
  <si>
    <t>BA 245/2022</t>
  </si>
  <si>
    <t>BA 244/2022</t>
  </si>
  <si>
    <t>BA 243/2022</t>
  </si>
  <si>
    <t>BA 242/2022</t>
  </si>
  <si>
    <t>BA 241/2022</t>
  </si>
  <si>
    <t>BA 239/2022</t>
  </si>
  <si>
    <t>BA 238/2022</t>
  </si>
  <si>
    <t>BA 237/2022</t>
  </si>
  <si>
    <t>BA 236/2022</t>
  </si>
  <si>
    <t>BA 235/2022</t>
  </si>
  <si>
    <t>BA 234/2022</t>
  </si>
  <si>
    <t>BA 233/2022</t>
  </si>
  <si>
    <t>BA 232/2022</t>
  </si>
  <si>
    <t>BA 231/2022</t>
  </si>
  <si>
    <t>BA 229/2022</t>
  </si>
  <si>
    <t>BA 230/2022</t>
  </si>
  <si>
    <t>BA 228/2022</t>
  </si>
  <si>
    <t>BA 227/2022</t>
  </si>
  <si>
    <t>BA 226/2022</t>
  </si>
  <si>
    <t>BA 225/2022</t>
  </si>
  <si>
    <t>BA 285/2022</t>
  </si>
  <si>
    <t>BA 286/2022</t>
  </si>
  <si>
    <t>BA 287/2022</t>
  </si>
  <si>
    <t>BA 288/2022</t>
  </si>
  <si>
    <t>BA 289/2022</t>
  </si>
  <si>
    <t>BA 290/2022</t>
  </si>
  <si>
    <t>BA 291/2022</t>
  </si>
  <si>
    <t>BA 292/2022</t>
  </si>
  <si>
    <t>BA 224/2022</t>
  </si>
  <si>
    <t>BA 222/2022</t>
  </si>
  <si>
    <t>BA 221/2022</t>
  </si>
  <si>
    <t>BA 220/2022</t>
  </si>
  <si>
    <t>BA 219/2022</t>
  </si>
  <si>
    <t>BA 218/2022</t>
  </si>
  <si>
    <t>BA 207/2022</t>
  </si>
  <si>
    <t>BA 208/2022</t>
  </si>
  <si>
    <t>BA 209/2022</t>
  </si>
  <si>
    <t>BA 217/2022</t>
  </si>
  <si>
    <t>BA 216/2022</t>
  </si>
  <si>
    <t>BA 215/2022</t>
  </si>
  <si>
    <t>BA 214/2022</t>
  </si>
  <si>
    <t>BA 213/2022</t>
  </si>
  <si>
    <t>BA 212/2022</t>
  </si>
  <si>
    <t>BA 211/2022</t>
  </si>
  <si>
    <t>BA 210/2022</t>
  </si>
  <si>
    <t>BA 206/2022</t>
  </si>
  <si>
    <t>BA 205/2022</t>
  </si>
  <si>
    <t>BA 202/2022</t>
  </si>
  <si>
    <t>BA 201/2022</t>
  </si>
  <si>
    <t>BA 200/2022</t>
  </si>
  <si>
    <t>BA 199/2022</t>
  </si>
  <si>
    <t>BA 198/2022</t>
  </si>
  <si>
    <t>BA 74/2022</t>
  </si>
  <si>
    <t>BA 79/2022</t>
  </si>
  <si>
    <t>BA 80/2022</t>
  </si>
  <si>
    <t>BA 81/2022</t>
  </si>
  <si>
    <t>BA 82/2022</t>
  </si>
  <si>
    <t>BA 84/2022</t>
  </si>
  <si>
    <t>BA 85/2022</t>
  </si>
  <si>
    <t>BA 86/2022</t>
  </si>
  <si>
    <t>BA 87/2022</t>
  </si>
  <si>
    <t>BA 88/2022</t>
  </si>
  <si>
    <t>BA 197/2022</t>
  </si>
  <si>
    <t>BA 196/2022</t>
  </si>
  <si>
    <t>BA 195/2022</t>
  </si>
  <si>
    <t>BA 194/2022</t>
  </si>
  <si>
    <t>BA 193/2022</t>
  </si>
  <si>
    <t>BA 192/2022</t>
  </si>
  <si>
    <t>BA 191/2022</t>
  </si>
  <si>
    <t>BA 190/2022</t>
  </si>
  <si>
    <t>BA 189/2022</t>
  </si>
  <si>
    <t>BA 186/2022</t>
  </si>
  <si>
    <t>BA 89/2022</t>
  </si>
  <si>
    <t>BA 90/2022</t>
  </si>
  <si>
    <t>BA 91/2022</t>
  </si>
  <si>
    <t>BA 92/2022</t>
  </si>
  <si>
    <t>BA 94/2022</t>
  </si>
  <si>
    <t>BA 95/2022</t>
  </si>
  <si>
    <t>BA 96/2022</t>
  </si>
  <si>
    <t>BA 97/2022</t>
  </si>
  <si>
    <t>BA 98/2022</t>
  </si>
  <si>
    <t>BA 99/2022</t>
  </si>
  <si>
    <t>BA 100/2022</t>
  </si>
  <si>
    <t>BA 101/2022</t>
  </si>
  <si>
    <t>BA 102/2022</t>
  </si>
  <si>
    <t>BA 103/2022</t>
  </si>
  <si>
    <t>BA 104/2022</t>
  </si>
  <si>
    <t>BA 105/2022</t>
  </si>
  <si>
    <t>BA 106/2022</t>
  </si>
  <si>
    <t>BA 107/2022</t>
  </si>
  <si>
    <t>BA 108/2022</t>
  </si>
  <si>
    <t>BA 109/2022</t>
  </si>
  <si>
    <t>BA 110/2022</t>
  </si>
  <si>
    <t>BA 111/2022</t>
  </si>
  <si>
    <t>BA 112/2022</t>
  </si>
  <si>
    <t>BA 113/2022</t>
  </si>
  <si>
    <t>BA 188/2022</t>
  </si>
  <si>
    <t>BA 187/2022</t>
  </si>
  <si>
    <t>BA 185/2022</t>
  </si>
  <si>
    <t>BA 184/2022</t>
  </si>
  <si>
    <t>BA 183/2022</t>
  </si>
  <si>
    <t>BA 182/2022</t>
  </si>
  <si>
    <t>BA 181/2022</t>
  </si>
  <si>
    <t>BA 180/2022</t>
  </si>
  <si>
    <t>BA 179/2022</t>
  </si>
  <si>
    <t>BA 178/2022</t>
  </si>
  <si>
    <t>BA 177/2022</t>
  </si>
  <si>
    <t>BA 176/2022</t>
  </si>
  <si>
    <t>BA 175/2022</t>
  </si>
  <si>
    <t>BA 174/2022</t>
  </si>
  <si>
    <t>BA 173/2022</t>
  </si>
  <si>
    <t>BA 172/2022</t>
  </si>
  <si>
    <t>BA 171/2022</t>
  </si>
  <si>
    <t>BA 170/2022</t>
  </si>
  <si>
    <t>BA 169/2022</t>
  </si>
  <si>
    <t>BA 168/2022</t>
  </si>
  <si>
    <t>BA 167/2022</t>
  </si>
  <si>
    <t>BA 165/2022</t>
  </si>
  <si>
    <t>BA 166/2022</t>
  </si>
  <si>
    <t>BA 159/2022</t>
  </si>
  <si>
    <t>BA 160/2022</t>
  </si>
  <si>
    <t>BA 161/2022</t>
  </si>
  <si>
    <t>BA 162/2022</t>
  </si>
  <si>
    <t>BA 163/2022</t>
  </si>
  <si>
    <t>BA 164/2022</t>
  </si>
  <si>
    <t>BA 158/2022</t>
  </si>
  <si>
    <t>BA 157/2022</t>
  </si>
  <si>
    <t>BA 156/2022</t>
  </si>
  <si>
    <t>BA 155/2022</t>
  </si>
  <si>
    <t>BA 154/2022</t>
  </si>
  <si>
    <t>BA 153/2022</t>
  </si>
  <si>
    <t>BA 150/2022</t>
  </si>
  <si>
    <t>BA 151/2022</t>
  </si>
  <si>
    <t>BA 152/2022</t>
  </si>
  <si>
    <t>BA 149/2022</t>
  </si>
  <si>
    <t>BA 138/2022</t>
  </si>
  <si>
    <t>BA 139/2022</t>
  </si>
  <si>
    <t>BA 148/2022</t>
  </si>
  <si>
    <t>BA 147/2022</t>
  </si>
  <si>
    <t>BA 146/2022</t>
  </si>
  <si>
    <t>BA 145/2022</t>
  </si>
  <si>
    <t>BA 144/2022</t>
  </si>
  <si>
    <t>BA 143/2022</t>
  </si>
  <si>
    <t>BA 142/2022</t>
  </si>
  <si>
    <t>BA 141/2022</t>
  </si>
  <si>
    <t>BA 140/2022</t>
  </si>
  <si>
    <t>BA 137/2022</t>
  </si>
  <si>
    <t>BA 136/2022</t>
  </si>
  <si>
    <t>BA 135/2022</t>
  </si>
  <si>
    <t>BA 134/2022</t>
  </si>
  <si>
    <t>BA 130/2022</t>
  </si>
  <si>
    <t>BA 131/2022</t>
  </si>
  <si>
    <t>BA 132/2022</t>
  </si>
  <si>
    <t>BA 133/2022</t>
  </si>
  <si>
    <t>BA 128/2022</t>
  </si>
  <si>
    <t>BA 127/2022</t>
  </si>
  <si>
    <t>BA 126/2022</t>
  </si>
  <si>
    <t>BA 125/2022</t>
  </si>
  <si>
    <t>BA 124/2022</t>
  </si>
  <si>
    <t>BA 123/2022</t>
  </si>
  <si>
    <t>BA 122/2022</t>
  </si>
  <si>
    <t>BA 120/2022</t>
  </si>
  <si>
    <t>BA 114/2022</t>
  </si>
  <si>
    <t>BA 115/2022</t>
  </si>
  <si>
    <t>BA 116/2022</t>
  </si>
  <si>
    <t>BA 117/2022</t>
  </si>
  <si>
    <t>BA 118/2022</t>
  </si>
  <si>
    <t>BA 119/2022</t>
  </si>
  <si>
    <t>I.</t>
  </si>
  <si>
    <t>K.K.N.R.කුමාර</t>
  </si>
  <si>
    <t>104/1,ශ්‍රී සුනන්ද මාවත,වෙලේගොඩ, මාතර</t>
  </si>
  <si>
    <t xml:space="preserve">D.H.වික්‍රමරත්න </t>
  </si>
  <si>
    <t>නො.3/2ඒ,අනගාරික ධර්මපාල මාවත</t>
  </si>
  <si>
    <t>P.I.ජයසුන්දර</t>
  </si>
  <si>
    <t>S.V.සිරිමාන්න</t>
  </si>
  <si>
    <t>පොල්හේන,1වන හරස් පාර</t>
  </si>
  <si>
    <t>P.G.N.දිනුක</t>
  </si>
  <si>
    <t>පිලදූව පාර</t>
  </si>
  <si>
    <t>G.පර්සි ඩයස් / D.H.කන්ඩම්බි</t>
  </si>
  <si>
    <t>18,පොල්හේන වෙරළ පාර</t>
  </si>
  <si>
    <t>ප්‍රයිම් ලෑන්ඩ් (පුද්) සමාගම</t>
  </si>
  <si>
    <t>නො.17,සත්සර මාවත,හිත්තැටිය(නැ),මාතර</t>
  </si>
  <si>
    <t>L.G.L.ගුණරත්න</t>
  </si>
  <si>
    <t>59ඒ,අරියජෝති මාවත</t>
  </si>
  <si>
    <t>W.B.ජයන්ත</t>
  </si>
  <si>
    <t>නො.28,තොටුපල පාර,හිත්තැටිය මැද</t>
  </si>
  <si>
    <t>N.K.G.ප්‍රියදර්ශනී</t>
  </si>
  <si>
    <t>71/23/ඩී,ග්‍රෑන්ඩ් සිටි,තොටුපල පාර</t>
  </si>
  <si>
    <t>G.මනම්පේරි</t>
  </si>
  <si>
    <t>733/8,අනගාරික ධර්මපාල මාවත</t>
  </si>
  <si>
    <t>P.M.T.N.ජිනදාස</t>
  </si>
  <si>
    <t>46/3,වෙලේගොඩ</t>
  </si>
  <si>
    <t xml:space="preserve">කොමර්ෂල් ක්‍රෙඩිට් ඇන්ඩ් ෆිනෑන්ස් </t>
  </si>
  <si>
    <t>225,අනගාරික ධර්මපාල මාවත</t>
  </si>
  <si>
    <t>K.A.තිලකරත්න</t>
  </si>
  <si>
    <t>58/6,සුනන්ද මාවත</t>
  </si>
  <si>
    <t>D.H.W.S.කුමාරසිරි</t>
  </si>
  <si>
    <t>385,කුමාරතුංග මාවත,පඹුරණ,මාවත</t>
  </si>
  <si>
    <t>W.G.C.රාජපක්ෂ</t>
  </si>
  <si>
    <t>37/1,මහමායා මාවත</t>
  </si>
  <si>
    <t>H.K.N.ලක්මිණි</t>
  </si>
  <si>
    <t>251,සුනන්ද පාර,වෙලේගොඩ,මාතර</t>
  </si>
  <si>
    <t>P.L.A.S.ලියනගේ  / I.U.M.අබේසේකර</t>
  </si>
  <si>
    <t>නො.99,හිත්තැටිය මැද</t>
  </si>
  <si>
    <t>D.P.N.U.ධර්මදාස</t>
  </si>
  <si>
    <t>292/2,අනගාරික ධර්මපාල මාවත</t>
  </si>
  <si>
    <t>H.G.A.ඉන්ද්‍රජිත්</t>
  </si>
  <si>
    <t>880/15,ලාමලාගෙවත්ත,වල්ගම උතුර</t>
  </si>
  <si>
    <t>S.B.ශාමින්ද</t>
  </si>
  <si>
    <t>368,තංගල්ල පාර,මැද්දවත්ත</t>
  </si>
  <si>
    <t>G.A.මිත්‍රදාස</t>
  </si>
  <si>
    <t>A.A.C.සජීවනී</t>
  </si>
  <si>
    <t>56/22ඒ,මතුගල වත්ත,5වන හරස් පාර,වේරගම්පිට,මාතර</t>
  </si>
  <si>
    <t>I.H.කොඩිප්පිලි</t>
  </si>
  <si>
    <t>85/ඒ,මුචලින්ද පිරිවෙන පාර</t>
  </si>
  <si>
    <t>D.L.D.ද සිල්වා</t>
  </si>
  <si>
    <t>165/40,සුනන්ද මාවත</t>
  </si>
  <si>
    <t>W.B.S.M.ධර්මරත්න</t>
  </si>
  <si>
    <t>81/2,තොටුපල පාර,හිත්තැටිය  මැද,මාතර</t>
  </si>
  <si>
    <t>D.කුමරප්පෙරුම</t>
  </si>
  <si>
    <t>නො.65,සද්ධාතිස්ස මාවත</t>
  </si>
  <si>
    <t>81,තොටුපල පාර</t>
  </si>
  <si>
    <t>S.U.නූපෙආරච්චි</t>
  </si>
  <si>
    <t>S.D.විමලගුණසේකර</t>
  </si>
  <si>
    <t>නො.38,ඩී.ඩී.දහනායක මාවත,හිත්තැටිය මැද,මාතර</t>
  </si>
  <si>
    <t>W.L.M.I.උදානි</t>
  </si>
  <si>
    <t>නො.95,ශ්‍රී ධර්මරත්න මාවත.පොල්හේන හංදිය,මාතර</t>
  </si>
  <si>
    <t>D.N. ද සිල්වා තිලකරත්න</t>
  </si>
  <si>
    <t xml:space="preserve">M.M.M. ෆිෆ්නි </t>
  </si>
  <si>
    <t>I.H. අමිල සුරංග</t>
  </si>
  <si>
    <t>41, ශ්‍රී ධර්මවංශික මාවත, මඩිහ නැගෙනහිර</t>
  </si>
  <si>
    <t>27/34, සම්බෝධි මාවත</t>
  </si>
  <si>
    <t>A.W.N. අතුලවංශ</t>
  </si>
  <si>
    <t>12, සිරි මංගල පාර</t>
  </si>
  <si>
    <t>32/2, පඤ්ඤාසීහ මාවත, මඩිහ</t>
  </si>
  <si>
    <t>D.N.P. අමරසේන</t>
  </si>
  <si>
    <t>J.D.H. මද්දුමගේ</t>
  </si>
  <si>
    <t>A.H.T.S. කුසුමලතා</t>
  </si>
  <si>
    <t>47/6, රාහුල පාර</t>
  </si>
  <si>
    <t>16/7, සුධර්මාරාම මාවත, මඩිහ</t>
  </si>
  <si>
    <t>R.L. සෝමාවතී</t>
  </si>
  <si>
    <t>N. පුරසිංහ</t>
  </si>
  <si>
    <t>153/13, හක්මණ පාර</t>
  </si>
  <si>
    <t>07, තොටමුණ පාර, මාතර</t>
  </si>
  <si>
    <t>S. ඒකනායක</t>
  </si>
  <si>
    <t>K.U. හෙට්ටිආරච්චි</t>
  </si>
  <si>
    <t>C.J.K. සමරසිංහ</t>
  </si>
  <si>
    <t>27/32, සම්බෝධි මාවත</t>
  </si>
  <si>
    <t>11/1, 4 වන හරස් පාර, වල්පල</t>
  </si>
  <si>
    <t>4ඩී, රාහුල හරස් පාර</t>
  </si>
  <si>
    <t>2022.06.02</t>
  </si>
  <si>
    <t>2022.04.23</t>
  </si>
  <si>
    <t>2022.01.06</t>
  </si>
  <si>
    <t>2022.03.24</t>
  </si>
  <si>
    <t>2022.01.12</t>
  </si>
  <si>
    <t>2022.01.13</t>
  </si>
  <si>
    <t>2022.01.18</t>
  </si>
  <si>
    <t>2022.03.08</t>
  </si>
  <si>
    <t>2022.02.17</t>
  </si>
  <si>
    <t>2022.05.20</t>
  </si>
  <si>
    <t>2022.03.22</t>
  </si>
  <si>
    <t>2022.02.23</t>
  </si>
  <si>
    <t>2022.01.24</t>
  </si>
  <si>
    <t>2022.07.07</t>
  </si>
  <si>
    <t>2022.01.26</t>
  </si>
  <si>
    <t>2022.01.28</t>
  </si>
  <si>
    <t>2022.02.02</t>
  </si>
  <si>
    <t>H.A.C. ලක්මාල්</t>
  </si>
  <si>
    <t xml:space="preserve">M.G. මයුරි ද සිල්වා </t>
  </si>
  <si>
    <t>P.G..තිලකා</t>
  </si>
  <si>
    <t>122ඒ/7ඒ, රාහුල පාර</t>
  </si>
  <si>
    <t xml:space="preserve">48ඒ, ශ්‍රි ධර්මවංශික මාවත, මඩිහ </t>
  </si>
  <si>
    <t>62/ඒ, සුමේද්‍රා, කුමාරදාස මාවත</t>
  </si>
  <si>
    <t>H.B.I.B. ද සිල්වා</t>
  </si>
  <si>
    <t>G.H. අනුර</t>
  </si>
  <si>
    <t>31/15, දිසාගෙවත්ත, වේරගම්පිට</t>
  </si>
  <si>
    <t>874, අනගාරික ධර්මපාල මාවත</t>
  </si>
  <si>
    <t>3/1, කුමාර කීර්ති මාවත, වල්පල</t>
  </si>
  <si>
    <t>R.M.B.S.K. රත්නායක</t>
  </si>
  <si>
    <t>L.N. රොෂාන්</t>
  </si>
  <si>
    <t>W.R.C.R. නිලවීර</t>
  </si>
  <si>
    <t>1/10, තොටුපල පාර, වේරගම්පිට</t>
  </si>
  <si>
    <t>744/33, අරලිය මාවත, වල්ගම</t>
  </si>
  <si>
    <t>අනගාරිත ධර්මපාල මාවත</t>
  </si>
  <si>
    <t>T.P. විමලගුණ</t>
  </si>
  <si>
    <t>36, මීරා පාර, ඉසදින් නගරය</t>
  </si>
  <si>
    <t>27/34, සම්බෝධි මාවත, පල්ලිමුල්ල</t>
  </si>
  <si>
    <t>O.M.H. ලියනගේ</t>
  </si>
  <si>
    <t>H.A.T. එරංග</t>
  </si>
  <si>
    <t>H.T.P. චාමලී</t>
  </si>
  <si>
    <t>16/14/ඒ, ප්‍රගති මාවත, තුඩාව.</t>
  </si>
  <si>
    <t>71/23/ඊ, ෆෙරී මාවත, හිත්තැටිය මැද</t>
  </si>
  <si>
    <t>18/4, ඇලවේල්ල පාර, කඩේවීදිය බටහිර</t>
  </si>
  <si>
    <t>C.M.J.U. කුමාර</t>
  </si>
  <si>
    <t>K.G.I. තුමාලි</t>
  </si>
  <si>
    <t>46/10, එළියකන්ද පාර, කුරුදුවත්ත</t>
  </si>
  <si>
    <t>31, පරමුල්ල හරස්පාර</t>
  </si>
  <si>
    <t>A. මාරසිංහ</t>
  </si>
  <si>
    <t>M.K. යසින්තා</t>
  </si>
  <si>
    <t>64/2, මීරා පාර</t>
  </si>
  <si>
    <t>15, වේරගම්පිට පන්සල පාර</t>
  </si>
  <si>
    <t>K.A.L. චමත්ක</t>
  </si>
  <si>
    <t>H.H.S. ප්‍රියංකා</t>
  </si>
  <si>
    <t>E.G.V. සුභාෂණ</t>
  </si>
  <si>
    <t>96/58, 2 වන හරස් පාර</t>
  </si>
  <si>
    <t>84/3, සුනන්ද මාවත, වල්ගම</t>
  </si>
  <si>
    <t>63/1ඒ, ශ්‍රී රතනපාල මාවත, පළමු පටුමඟ</t>
  </si>
  <si>
    <t>E.A.M. සජීවනි</t>
  </si>
  <si>
    <t>D. පුෂ්පරානි</t>
  </si>
  <si>
    <t>K.P. ගිම්හානි</t>
  </si>
  <si>
    <t>24, දැල්කඩ, කුරුදුවත්ත</t>
  </si>
  <si>
    <t>හක්මණ පාර, මාතර</t>
  </si>
  <si>
    <t>32/9/ඩී, මඩිහ පඤ්ඤාසීහ මාවත</t>
  </si>
  <si>
    <t>W.M.P.S. විජේසිංහ</t>
  </si>
  <si>
    <t>M.D. ලියනපතිරණ</t>
  </si>
  <si>
    <t>B.R. ජයසේකර</t>
  </si>
  <si>
    <t>06, කරුවලගස් පාර, වල්ගම</t>
  </si>
  <si>
    <t>21, සත්සර මාවත, ඇලවේල්ල පාර</t>
  </si>
  <si>
    <t>H.P. සීතා</t>
  </si>
  <si>
    <t>J.B. කුමරප්පෙරුම</t>
  </si>
  <si>
    <t>29/ඊ/10, දිසාගෙවත්ත, වේරගම්පිට පාර</t>
  </si>
  <si>
    <t>50, සිරිසේන ගුණතිලක මාවත</t>
  </si>
  <si>
    <t>K.H. චමින්ද</t>
  </si>
  <si>
    <t>L.G.P. මධුරංග</t>
  </si>
  <si>
    <t>40බී, ගඟ පටුමග, පිලදුව</t>
  </si>
  <si>
    <t>727/12, ගාලු පාර, මාතර</t>
  </si>
  <si>
    <t>H.B.S. දශන්ත ද සිල්වා</t>
  </si>
  <si>
    <t>46, ප්‍රගති මාවත</t>
  </si>
  <si>
    <t>661, අනගාරික ධර්මපාල මාවත</t>
  </si>
  <si>
    <t>M.T. සරත්</t>
  </si>
  <si>
    <t>M.S.M. අස්ලම්</t>
  </si>
  <si>
    <t>ශ්‍රි සර මාවත, 16, අනගාරික ධර්මපාල මාවත</t>
  </si>
  <si>
    <t>47/21, රාහුල පාර</t>
  </si>
  <si>
    <t>G.T.S.සුජිත්</t>
  </si>
  <si>
    <t>S.N.K.M. විජේසිංහ</t>
  </si>
  <si>
    <t>W.A.A. පුෂ්පකුමාරි</t>
  </si>
  <si>
    <t>22/9, සිරිසේන ගුණතිලක මාවත,මාතර</t>
  </si>
  <si>
    <t>14/15,හිත්තැටිය නැගෙනහිර</t>
  </si>
  <si>
    <t>නො.7/1,තුන්වන හරස් පාර,වල්පල,මාතර</t>
  </si>
  <si>
    <t>U.W.M.වල්පල</t>
  </si>
  <si>
    <t>S.W. ජයසූරිය</t>
  </si>
  <si>
    <t>G.A.C.T. ජයරත්න</t>
  </si>
  <si>
    <t>6/3බී,සිරි ධර්මරතන මාවත, පඹුරණ</t>
  </si>
  <si>
    <t>6/5, 1 හරස් පාර, පොල්හේන</t>
  </si>
  <si>
    <t>104, හක්මණ පාර</t>
  </si>
  <si>
    <t>K.G. නන්දසිරි</t>
  </si>
  <si>
    <t>N.M. කුමරප්පෙරුම</t>
  </si>
  <si>
    <t>4 වන හරස් පාර, වල්පල</t>
  </si>
  <si>
    <t>I.J. වික්‍රමසිංහ</t>
  </si>
  <si>
    <t>පත්තිනිවසම් චන්ද්‍රා</t>
  </si>
  <si>
    <t>K.H.G. ගුණෙස්කර</t>
  </si>
  <si>
    <t>16/4, ස්මයිල් පාර, ඉසදින් නගරය</t>
  </si>
  <si>
    <t>2023.02.28</t>
  </si>
  <si>
    <t>2022.06.03</t>
  </si>
  <si>
    <t>2022.02.08</t>
  </si>
  <si>
    <t>2022.02.18</t>
  </si>
  <si>
    <t>2022.04.04</t>
  </si>
  <si>
    <t>2022.02.14</t>
  </si>
  <si>
    <t>2022.09.21</t>
  </si>
  <si>
    <t>2023.01.20</t>
  </si>
  <si>
    <t>2022.03.07</t>
  </si>
  <si>
    <t>2022.08.15</t>
  </si>
  <si>
    <t>2022.03.15</t>
  </si>
  <si>
    <t>2022.02.25</t>
  </si>
  <si>
    <t>2022.03.02</t>
  </si>
  <si>
    <t>2022.03.03</t>
  </si>
  <si>
    <t>2022.03.28</t>
  </si>
  <si>
    <t>2022.03.18</t>
  </si>
  <si>
    <t>2022.07.18</t>
  </si>
  <si>
    <t>2022.04.07</t>
  </si>
  <si>
    <t>2022.09.05</t>
  </si>
  <si>
    <t>2022.04.22</t>
  </si>
  <si>
    <t>2023.03.08</t>
  </si>
  <si>
    <t>2022.06.01</t>
  </si>
  <si>
    <t>2022.04.18</t>
  </si>
  <si>
    <t>2022.03.09</t>
  </si>
  <si>
    <t>2022.03.10</t>
  </si>
  <si>
    <t>2022.03.14</t>
  </si>
  <si>
    <t>2022.04.25</t>
  </si>
  <si>
    <t>2022.05.05</t>
  </si>
  <si>
    <t>Shiama Holdings (pvt)Ltd</t>
  </si>
  <si>
    <t>K.H.K. හර්ෂණා</t>
  </si>
  <si>
    <t>A.L. රණසිංහ</t>
  </si>
  <si>
    <t>45ඒ,රාහුල පාර, මාතර</t>
  </si>
  <si>
    <t>44/6/ඒ, සිංහ පටුමඟ</t>
  </si>
  <si>
    <t>P.M.M. විපුලගුණ</t>
  </si>
  <si>
    <t>C.L. රණතුංග</t>
  </si>
  <si>
    <t>I.H. කොඩිප්පිලි</t>
  </si>
  <si>
    <t>14/06, ශ්‍රි සුනන්ද මාවත, මාතර</t>
  </si>
  <si>
    <t>533/85, පැතුම් උයන, පඹුරණ</t>
  </si>
  <si>
    <t>85, මුචලින්ද පිරිවෙන පාර, හිත්තැටිය (නැ)</t>
  </si>
  <si>
    <t>2023.01.05</t>
  </si>
  <si>
    <t>2022.06.20</t>
  </si>
  <si>
    <t>2022.06.21</t>
  </si>
  <si>
    <t>2022.06.23</t>
  </si>
  <si>
    <t>2022.07.25</t>
  </si>
  <si>
    <t>2022.06.09</t>
  </si>
  <si>
    <t>2022.06.16</t>
  </si>
  <si>
    <t>2022.06.15</t>
  </si>
  <si>
    <t>2022.06.06</t>
  </si>
  <si>
    <t>2022.12.02</t>
  </si>
  <si>
    <t>2022.04.03</t>
  </si>
  <si>
    <t>2020.03.21</t>
  </si>
  <si>
    <t>2022.06.17</t>
  </si>
  <si>
    <t>2022.03.25</t>
  </si>
  <si>
    <t>2022.03.29</t>
  </si>
  <si>
    <t>2022.05.13</t>
  </si>
  <si>
    <t>2022.07.01</t>
  </si>
  <si>
    <t>2023.06.13</t>
  </si>
  <si>
    <t>2022.03.30</t>
  </si>
  <si>
    <t>2022.03.31</t>
  </si>
  <si>
    <t>2022.04.26</t>
  </si>
  <si>
    <t>2022.08.16</t>
  </si>
  <si>
    <t>2022.04.01</t>
  </si>
  <si>
    <t>2022.05.11</t>
  </si>
  <si>
    <t>2022.04.29</t>
  </si>
  <si>
    <t>2022.04.21</t>
  </si>
  <si>
    <t>2022.04.09</t>
  </si>
  <si>
    <t>2022.05.18</t>
  </si>
  <si>
    <t>2022.10.04</t>
  </si>
  <si>
    <t>2022.08.03</t>
  </si>
  <si>
    <t>2022.05.19</t>
  </si>
  <si>
    <t>2022.05.26</t>
  </si>
  <si>
    <t>2022.04.27</t>
  </si>
  <si>
    <t>2022.05.17</t>
  </si>
  <si>
    <t>2022.05.09</t>
  </si>
  <si>
    <t>2022.08.24</t>
  </si>
  <si>
    <t>2022.08.01</t>
  </si>
  <si>
    <t>2022.11.10</t>
  </si>
  <si>
    <t>2022.05.23</t>
  </si>
  <si>
    <t>2022.07.21</t>
  </si>
  <si>
    <t>2022.05.30</t>
  </si>
  <si>
    <t>2022.10.05</t>
  </si>
  <si>
    <t>2022.05.24</t>
  </si>
  <si>
    <t>2022.05.25</t>
  </si>
  <si>
    <t>2022.05.28</t>
  </si>
  <si>
    <t>2022.07.11</t>
  </si>
  <si>
    <t>2022.09.13</t>
  </si>
  <si>
    <t>2022.06.07</t>
  </si>
  <si>
    <t>2022.10.18</t>
  </si>
  <si>
    <t>කළමණාකරු, ඩයලොග් බ්‍රෝඩ් බෑන්ඩ් නෙට්වර්ක් (පුද්) සමාගම</t>
  </si>
  <si>
    <t>N.D.U. ජයවර්ධන</t>
  </si>
  <si>
    <t>43/6, බ්‍රවුන්ස් හිල්, සේදර සෙනරත් මාවත</t>
  </si>
  <si>
    <t>පොල්හේන, 2 හරස් පාර</t>
  </si>
  <si>
    <t>A.P.P. ලක්මාල්</t>
  </si>
  <si>
    <t>H.P.A. සම්පත්</t>
  </si>
  <si>
    <t>K.M.K. මංගලිකා</t>
  </si>
  <si>
    <t>17/6/බී/5, අනගාරික ධර්මපාල මාවත</t>
  </si>
  <si>
    <t>109, බණ්ඩරවත්ත, නාවිමන දකුණ</t>
  </si>
  <si>
    <t>52/1, රාහුල පාර</t>
  </si>
  <si>
    <t>W.D.C.N. ද සිල්වා</t>
  </si>
  <si>
    <t>20/2, කොටිකාගොඩ රජමහා විහාරය, විහාර පාර, වල්ගම</t>
  </si>
  <si>
    <t>A.N. ගංගානි</t>
  </si>
  <si>
    <t>K.M. ශිහාරා</t>
  </si>
  <si>
    <t>29/6ඒ, පොල්හේන පාර, පඹූරණ</t>
  </si>
  <si>
    <t>50/1, දැල්කඩ පාර, මාතර</t>
  </si>
  <si>
    <t>41ඩී, පරාක්‍රම පාර, වෙලේගොඩ</t>
  </si>
  <si>
    <t>W.A.J. ඉන්දික</t>
  </si>
  <si>
    <t>I.L. රාමවික්‍රම</t>
  </si>
  <si>
    <t>මන්දාකිණි ප්‍රොපටීස්</t>
  </si>
  <si>
    <t>T. විජේරත්න</t>
  </si>
  <si>
    <t>4ඩී, බාරොන් වෛද්‍යරත්න මාවත. උයන්වත්ත</t>
  </si>
  <si>
    <t>B.A.J. ඉන්දික</t>
  </si>
  <si>
    <t>N.H.C.S. ද සිල්වා</t>
  </si>
  <si>
    <t>41, මීරා පාර, ඉසදින් නගරය</t>
  </si>
  <si>
    <t>176/8, පොල්හේන පාර, මඩිහ</t>
  </si>
  <si>
    <t>I.K.T. අංජලී</t>
  </si>
  <si>
    <t>M.G. තිලකවර්ධන</t>
  </si>
  <si>
    <t>38, සුගුණතිස්ස මාවත, තුඩාව</t>
  </si>
  <si>
    <t>340ඒ/12, කුමාරතුංග මාවත, නූපේ</t>
  </si>
  <si>
    <t>445/1, පඹුරණ, මාතර</t>
  </si>
  <si>
    <t>මාතර ක්‍රීඩා සමාජය</t>
  </si>
  <si>
    <t>S.R. ගුණසේකර</t>
  </si>
  <si>
    <t>D. කුමරප්පෙරුම</t>
  </si>
  <si>
    <t>149 ඒ, ධර්මවංශ මාවත, වේරගම්පිට</t>
  </si>
  <si>
    <t>37, සුදස්සන පාර, ඉසදින් නගරය</t>
  </si>
  <si>
    <t xml:space="preserve"> වේරගම්පිට</t>
  </si>
  <si>
    <t>I.E.Y. අමරසේකර</t>
  </si>
  <si>
    <t>H.W. ගුණදාස</t>
  </si>
  <si>
    <t>538/18, අනගාරික ධර්මපාල මාවත, පන්නිලගෙවත්ත</t>
  </si>
  <si>
    <t>හිමාගුනි පුද්ගලික ලිමිටඩ්</t>
  </si>
  <si>
    <t>සමඟි ස්පයිස් එක්ස්පෝර්ට් (පුද්) සමාගම</t>
  </si>
  <si>
    <t>W.M.P. සුවිමාලි</t>
  </si>
  <si>
    <t>194, පොල්හේන පාර, මඩිහ</t>
  </si>
  <si>
    <t>කළුවරගස් පාර</t>
  </si>
  <si>
    <t>උඩ පීක්වැල්ල, මැද්දවත්ත</t>
  </si>
  <si>
    <t>කුරුදුවත්ත පාර, ඉසදින් නගරය</t>
  </si>
  <si>
    <t>2022.08.04</t>
  </si>
  <si>
    <t>2022.08.05</t>
  </si>
  <si>
    <t>2022.10.11</t>
  </si>
  <si>
    <t>2022.11.29</t>
  </si>
  <si>
    <t>2022.06.28</t>
  </si>
  <si>
    <t>2022.06.29</t>
  </si>
  <si>
    <t>2022.07.06</t>
  </si>
  <si>
    <t>2022.07.29</t>
  </si>
  <si>
    <t>2022.08.10</t>
  </si>
  <si>
    <t>2022.09.29</t>
  </si>
  <si>
    <t>2022.09.07</t>
  </si>
  <si>
    <t>2022.07.19</t>
  </si>
  <si>
    <t>2022.07.22</t>
  </si>
  <si>
    <t>2022.07.27</t>
  </si>
  <si>
    <t>2022.08.18</t>
  </si>
  <si>
    <t>2022.09.17</t>
  </si>
  <si>
    <t>2022.08.02</t>
  </si>
  <si>
    <t>EMRIR Holdings</t>
  </si>
  <si>
    <t>M.T. මධුසංඛ</t>
  </si>
  <si>
    <t>U.A. හරිස්චන්ද්‍ර</t>
  </si>
  <si>
    <t>M.H.K.C.ප්‍රසාදිනි</t>
  </si>
  <si>
    <t>37, ශ්‍රීසර මාවක, වල්ගම මැද</t>
  </si>
  <si>
    <t>41/2, මැද පාර,වෙලේගොඩ</t>
  </si>
  <si>
    <t>105/1, තොටුපල පාර, වේරගම්පිට</t>
  </si>
  <si>
    <t>බවිදු ෆාමසියුමිකල්ස් (පුද්) සමාගම</t>
  </si>
  <si>
    <t>P.K. වික්‍රමසුරේන්ද්‍ර</t>
  </si>
  <si>
    <t>274/සී, ධර්මවංශ මාවත, ගබඩාවීදිය</t>
  </si>
  <si>
    <t>514, ගුණවර්ධන මාවත, පල්ලිමුල්ල</t>
  </si>
  <si>
    <t>K.P. සීතා</t>
  </si>
  <si>
    <t>M.N.F. රියාසා</t>
  </si>
  <si>
    <t>P.K. ප්‍රියන්ත</t>
  </si>
  <si>
    <t>238, 238/2, 238/3, කුමාරතුංග මාවත</t>
  </si>
  <si>
    <t>5/11, රාහුල හරස් පාර</t>
  </si>
  <si>
    <t>P.Y.ගුරුගේ</t>
  </si>
  <si>
    <t>H.L.N.T. ප්‍රභාත්</t>
  </si>
  <si>
    <t>K.K.A.N. සිතුමිණ</t>
  </si>
  <si>
    <t>370, කුමාරතුංග මාවත, නුපේ</t>
  </si>
  <si>
    <t>69/19, නවෝදය පාර</t>
  </si>
  <si>
    <t>12, 1 වන හරස් පාර, පරමුල්ල, පඹුරණ</t>
  </si>
  <si>
    <t>P.N.P. නලින්ද්‍ර</t>
  </si>
  <si>
    <t>M.G. කාන්ති</t>
  </si>
  <si>
    <t>I.B.T. තරංග</t>
  </si>
  <si>
    <t>21/11, සිරි මංගල පාර</t>
  </si>
  <si>
    <t>56/4, ඩී.ඩී. දහනායක මාවත, මාතර</t>
  </si>
  <si>
    <t>15, ජයමහා විහාර මාවත,තොටමුණ</t>
  </si>
  <si>
    <t>V.K.A.M. කරුණාරත්න</t>
  </si>
  <si>
    <t>M.K. චන්ද්‍රාවතී</t>
  </si>
  <si>
    <t>32, වටරවුම් පාර, කුරුදුවත්ත</t>
  </si>
  <si>
    <t>04, බණ්ඩාරනායකපුර</t>
  </si>
  <si>
    <t>140/18, ඇලවේල්ල පාර</t>
  </si>
  <si>
    <t>S.C.L.කහකච්චි</t>
  </si>
  <si>
    <t>132/4, කුමාරදාස මාවත</t>
  </si>
  <si>
    <t>53/සී, පොල්හේන පාර</t>
  </si>
  <si>
    <t>M.K. ඉන්ද්‍රලතා</t>
  </si>
  <si>
    <t>R.A. උපුල්</t>
  </si>
  <si>
    <t>A.H. සේපාල</t>
  </si>
  <si>
    <t>66, පුබුදු මාවත</t>
  </si>
  <si>
    <t>10, 3 වන පටුමඟ, උපතිස්ස මාවත</t>
  </si>
  <si>
    <t>W.A.J. විතාරණ</t>
  </si>
  <si>
    <t>S. රණවීර</t>
  </si>
  <si>
    <t>597/32, සන්වේ රෙසිඩන්ස්, වල්ගම</t>
  </si>
  <si>
    <t>80/32, ඩී.ඩී. දහනායක මාවත (සිංහ පටුමඟ)</t>
  </si>
  <si>
    <t>D.G.R. ඉෂාර</t>
  </si>
  <si>
    <t>G.D. ලියනගේ</t>
  </si>
  <si>
    <t>437, තංගල්ල පාර, මැද්දවත්ත</t>
  </si>
  <si>
    <t>2/25/3, හිත්තැටිය (බ)</t>
  </si>
  <si>
    <t>K.S.K.සීලනම්</t>
  </si>
  <si>
    <t>P.M.K. ද සිල්වා</t>
  </si>
  <si>
    <t>6/5, උපතිස්ස මාවත, වල්ගම</t>
  </si>
  <si>
    <t>50ඒ, ශ්‍රි ධර්මවංශික මාවත</t>
  </si>
  <si>
    <t>65ඒ, සුනන්ද පාර</t>
  </si>
  <si>
    <t>J.L.T. දිනේෂ්</t>
  </si>
  <si>
    <t>R.P.W. බණ්ඩාරනායක</t>
  </si>
  <si>
    <t>L.S.H.D. නදී ද සිල්වා</t>
  </si>
  <si>
    <t>65/2, ශ්‍රී ධර්මාරාම මාවත, වේරගම්පිට</t>
  </si>
  <si>
    <t>58, ශ්‍රි රතනපාල මාවත</t>
  </si>
  <si>
    <t>61, තොටමුණ</t>
  </si>
  <si>
    <t>V.L. වීරසිංහ</t>
  </si>
  <si>
    <t>මරියන්ට් හෝල්ඩින් ලිමිටඩ්</t>
  </si>
  <si>
    <t>V.R. තුෂාර</t>
  </si>
  <si>
    <t>37, කුමාරතුංග මාවත</t>
  </si>
  <si>
    <t>767, අනගාරික ධර්මපාල මාවත</t>
  </si>
  <si>
    <t>P.V.R. කුමාර</t>
  </si>
  <si>
    <t>74/28, ධර්මරත්න මාවත, උයන්වත්ත</t>
  </si>
  <si>
    <t>T.G.H.D. චාමින්ද</t>
  </si>
  <si>
    <t>B.K.I.සිරිවර්ධන</t>
  </si>
  <si>
    <t>2/25එල්, ස්මයිල් පාර, හිත්තැටිය(බ)</t>
  </si>
  <si>
    <t xml:space="preserve">17/26, උපතිස්ස මාවත, වල්ගම </t>
  </si>
  <si>
    <t>130/10, ඉසිපතනාරාම පාර, මැද්දවත්ත</t>
  </si>
  <si>
    <t>K.G. රසන්ත</t>
  </si>
  <si>
    <t>H.N.N. පෙරේරා</t>
  </si>
  <si>
    <t>K.M.N. දිල්රුක්ෂි</t>
  </si>
  <si>
    <t>50/31, බෝතුරාගම පාර, හිත්තැටිය (නැ)</t>
  </si>
  <si>
    <t>74/1, ධර්මරත්න මාවත</t>
  </si>
  <si>
    <t>58/4, මඩිහ පඤ්ඤාසීහ මාවත,වල්ගම</t>
  </si>
  <si>
    <t>M.S. සමීයා</t>
  </si>
  <si>
    <t>R.A.C. සම්පත්</t>
  </si>
  <si>
    <t>J.U.K. වික්‍රමගේ</t>
  </si>
  <si>
    <t>41/4, බතූතා පාර, මාතර</t>
  </si>
  <si>
    <t>121/16, ශ්‍රී සද්සාතිස්ස මාවත, වල්ගම</t>
  </si>
  <si>
    <t>12/3, වල්ගම, ප්‍රගති මාවත</t>
  </si>
  <si>
    <t>U.L. ක්‍රිෂාන්ති</t>
  </si>
  <si>
    <t>A.I.K. තිලකරත්න</t>
  </si>
  <si>
    <t>W.K.S. වීරමන්</t>
  </si>
  <si>
    <t>48, 62 බී, පරමුල්ල</t>
  </si>
  <si>
    <t>96/94, දෙවන හරස් පාර, වල්පල</t>
  </si>
  <si>
    <t>18, රතනපාල මාවත</t>
  </si>
  <si>
    <t>I.G.S.පුෂ්පලාල්</t>
  </si>
  <si>
    <t>V.P.N. ආරච්චි</t>
  </si>
  <si>
    <t>73, සුනන්ද පාර</t>
  </si>
  <si>
    <t>22/1, පරමුල්ල හරස් පාර, පඹුරණ</t>
  </si>
  <si>
    <t>H.K. චිත්‍රා</t>
  </si>
  <si>
    <t>G.G.T. දසුන්</t>
  </si>
  <si>
    <t>D.N.K. ද සිල්වා</t>
  </si>
  <si>
    <t>176/6/සී, මඩිහ නැගෙනහිර</t>
  </si>
  <si>
    <t>R.D.S. සමන්මලි</t>
  </si>
  <si>
    <t>D.N. චමින්ද</t>
  </si>
  <si>
    <t>10/1, දැල්කඩ. කුරුදුවත්ත</t>
  </si>
  <si>
    <t>204, හක්මණ පාර</t>
  </si>
  <si>
    <t>G.S.J. සමරසේකර</t>
  </si>
  <si>
    <t>C. මද්දුමගේ</t>
  </si>
  <si>
    <t>29/2, 2 වන හරස් පාර, වල්පල</t>
  </si>
  <si>
    <t>99/6,හිත්තැටිය මැද වට රවුම් පාර</t>
  </si>
  <si>
    <t>82/4, වල්පල 2 හරස් පාර</t>
  </si>
  <si>
    <t>U.L. අබේසුරිය</t>
  </si>
  <si>
    <t>A.G.P. හේමන්ත කුමාර</t>
  </si>
  <si>
    <t>S. අබේසිංහ</t>
  </si>
  <si>
    <t>42/25, උදාර මාවත, වල්ගම</t>
  </si>
  <si>
    <t>629/99ඒ, තංගල්ල පාර, මැද්දවත්ත</t>
  </si>
  <si>
    <t>19/3/ඒ, කිතුලවෙල පන්සල පාර</t>
  </si>
  <si>
    <t>P.K.S. බන්දුල</t>
  </si>
  <si>
    <t>D.S. විද්‍යාරත්න</t>
  </si>
  <si>
    <t>D.N. ලියනවඩුගේ</t>
  </si>
  <si>
    <t>36, සිරි ධර්මරත්න මාවත</t>
  </si>
  <si>
    <t>76/9, ඒ, ඩී.ඩී. දහනායක මාවත</t>
  </si>
  <si>
    <t>38, සුනන්ද පාර</t>
  </si>
  <si>
    <t>A.R.වීරරත්න</t>
  </si>
  <si>
    <t>N.D. සමරජීව</t>
  </si>
  <si>
    <t>T. සුජිත්</t>
  </si>
  <si>
    <t>2/356, අනගාරික ධර්මපාල මාවත</t>
  </si>
  <si>
    <t>17, පිලදුව පටුමඟ,මාතර</t>
  </si>
  <si>
    <t>28/2/ඒ, සමගි මාවත, තුඩාව</t>
  </si>
  <si>
    <t>I.P.Y. නයෝමි</t>
  </si>
  <si>
    <t>ද ඇක්ටකල්චර් ලයිෆ් ටයිල් ගෲප් (පුද්) සමාගම.</t>
  </si>
  <si>
    <t>R.S.වීරතුංග / C.B.වීරතුංග</t>
  </si>
  <si>
    <t>5/3, මිහිදු පෙදෙස, වෙලේවත්ත</t>
  </si>
  <si>
    <t>N.L.A. ශාන්ත</t>
  </si>
  <si>
    <t>D.W. චන්ද්‍රසේන</t>
  </si>
  <si>
    <t>W. තිස්සකුමාර</t>
  </si>
  <si>
    <t>518, තංගල්ල පාර, මැද්දවත්ත</t>
  </si>
  <si>
    <t>72/ඒ, නාවිමන පාර</t>
  </si>
  <si>
    <t>L.D.I. රොහාන්</t>
  </si>
  <si>
    <t>57, පුබුදු මාවත, මඩිහ</t>
  </si>
  <si>
    <t>21, සුනන්ද මාවත</t>
  </si>
  <si>
    <t>28, අතගහපු හන්දිය, කොටිකාගොඩ රජමහා විහාර පාර</t>
  </si>
  <si>
    <t>B.A.D. සමීර</t>
  </si>
  <si>
    <t>ලංකා ලෑන්ඩ් විෂන්(පුද්) සමාගම</t>
  </si>
  <si>
    <t>23/ඒ4, කුරුදුවත්ත ලේන්, වෙලේගොඩ</t>
  </si>
  <si>
    <t>52බී, පුබුදු මාවත, මඩිහ</t>
  </si>
  <si>
    <t>R.G.T. හර්ෂණ</t>
  </si>
  <si>
    <t>W.D.G. ධනංජය</t>
  </si>
  <si>
    <t>15/11, පළමු පටුමග,සද්ධාතිස්ස මාවත</t>
  </si>
  <si>
    <t>17/1, පරමුල්ල හරස් පාර</t>
  </si>
  <si>
    <t>125,127, අනගාරික ධර්මපාල මාවත</t>
  </si>
  <si>
    <t>D.L.මධුසංක</t>
  </si>
  <si>
    <t>R.A. ලියනගේ</t>
  </si>
  <si>
    <t>U.H.H. සමරසිරි</t>
  </si>
  <si>
    <t>54/54, පුබුදු මාවත, මඩිහ</t>
  </si>
  <si>
    <t>34/6, සුදර්ශි පෙදෙස</t>
  </si>
  <si>
    <t>25/ඒ, අනගාරික ධර්මපාල මාවත</t>
  </si>
  <si>
    <t>S.W. සමරවීර</t>
  </si>
  <si>
    <t>A.P.N. ප්‍රියංක</t>
  </si>
  <si>
    <t>4ඒ, පොල්හේන පාර</t>
  </si>
  <si>
    <t>366/2ඒ, අනගාරික ධර්මපාල</t>
  </si>
  <si>
    <t>M.A. රහ්‍රමාන්</t>
  </si>
  <si>
    <t>H.A. අනාල්</t>
  </si>
  <si>
    <t>203/1/1,ශාන්ත සර්වේසස් පාර</t>
  </si>
  <si>
    <t>42, දෙවන හරස් පාර, වල්පල</t>
  </si>
  <si>
    <t>48, 19/බී, 2 වන හරස් පාර, වල්පල</t>
  </si>
  <si>
    <t>N.S. වීරසිංහ</t>
  </si>
  <si>
    <t>M.D.A. ප්‍රසන්න</t>
  </si>
  <si>
    <t>G.H. බන්දුරත්න</t>
  </si>
  <si>
    <t>625/1, අනගාරික ධර්මපාල මාවත</t>
  </si>
  <si>
    <t>21/30, තොටුපල පාර, හිත්තැටිය මැද</t>
  </si>
  <si>
    <t>29/33ඒ/1, පොල්හේන පාර</t>
  </si>
  <si>
    <t>H.G.බන්දුරත්න</t>
  </si>
  <si>
    <t>W.H.G.G. ඉදුනිල්</t>
  </si>
  <si>
    <t>27/33ඒ/1, පොල්හේන පාර</t>
  </si>
  <si>
    <t>120/55, කුමාරදාස මාවත</t>
  </si>
  <si>
    <t>52/1, (දිසාගෙවත්ත), රාහුල  පාර</t>
  </si>
  <si>
    <t>R.G.A. පද්මකාන්ති</t>
  </si>
  <si>
    <t>M.A. සුනේත්‍රා</t>
  </si>
  <si>
    <t>32/3, මඩිහ, කනත්තගොඩ</t>
  </si>
  <si>
    <t>55ඒ‍්, බණ්ඩාරනායකපුර, හිත්තැටිය මැද</t>
  </si>
  <si>
    <t>W.A.L. නිහාල්</t>
  </si>
  <si>
    <t>I.M.M.S. සම්පත්</t>
  </si>
  <si>
    <t>M.M.N. සමන්ති</t>
  </si>
  <si>
    <t>14/69, එදිරිගෙවත්ත, මැද්දවත්ත</t>
  </si>
  <si>
    <t>14/35, 5 වන හරස් පාර, වේරගම්පිට</t>
  </si>
  <si>
    <t>22ඒ, 6 හරස්පාර, නූපේ</t>
  </si>
  <si>
    <t>K. ලක්ෂ්මි</t>
  </si>
  <si>
    <t>E. තුෂාන්</t>
  </si>
  <si>
    <t>P.P.M. පියතිලක</t>
  </si>
  <si>
    <t>165, සුනන්ද පාර, වල්ගම,මාතර</t>
  </si>
  <si>
    <t>29, උද්‍යාන මාවත, උයන්වත්ත (උ)</t>
  </si>
  <si>
    <t>15/ඒ, උපතිස්ස මාවත</t>
  </si>
  <si>
    <t>H.A.S. පුෂ්පකුමාර</t>
  </si>
  <si>
    <t>22බී, කැකණදුර පාර, මැද්දවත්ත</t>
  </si>
  <si>
    <t>කුමාරකීර්ති මාවත, වල්පල</t>
  </si>
  <si>
    <t>H.W.A. ප්‍රියන්ත</t>
  </si>
  <si>
    <t>T.J. අබේවර්ධන</t>
  </si>
  <si>
    <t>33/0, කන්දෙවත්ත පාර, 1 වන පටුමඟ, වේරගම්පිට</t>
  </si>
  <si>
    <t>110/1, පොකුණවත්ත, රාහුල පාර</t>
  </si>
  <si>
    <t>120/25, කුමාරදාස පාර</t>
  </si>
  <si>
    <t>A.G.A.D. විජයරත්න</t>
  </si>
  <si>
    <t>තිස්සමහාරාමයේ ඉන්දුනන්ද හිමි</t>
  </si>
  <si>
    <t>851, මඩිහ, කඹුරුගමුව</t>
  </si>
  <si>
    <t>මහා මන්තින්ද පිරිවෙන, 47, ශ්‍රි රතනපාල මාවත</t>
  </si>
  <si>
    <t>S.U.W. ගුණසේකර</t>
  </si>
  <si>
    <t>U.D.R. හේමන්ත</t>
  </si>
  <si>
    <t>G.L.S. මුහන්දිරම්</t>
  </si>
  <si>
    <t>17/73, උපතිස්ස මාවත</t>
  </si>
  <si>
    <t>22, කජ්ජුවත්ත පාර, හිත්තැටිය මැද</t>
  </si>
  <si>
    <t>21, කුරුදුවත්ත පාර, කුමාරදාස මාවත</t>
  </si>
  <si>
    <t>R.V. ගමගේ</t>
  </si>
  <si>
    <t>M.T.A.M. අෆ්රාස්</t>
  </si>
  <si>
    <t>H.C. දසිත චන්දන</t>
  </si>
  <si>
    <t>54/3, කාලිදාස පාර</t>
  </si>
  <si>
    <t>25/1, ශාන්ත යෙහියා මාවත</t>
  </si>
  <si>
    <t>538/60, පන්නිලගෙවත්ත පාර, වල්ගම මැද</t>
  </si>
  <si>
    <t>D.S.K.විදාන ආරච්චි</t>
  </si>
  <si>
    <t>U.M.K.ඔසද</t>
  </si>
  <si>
    <t>85/24, බෝතුරාගම</t>
  </si>
  <si>
    <t xml:space="preserve">S.V.A.සනත් </t>
  </si>
  <si>
    <t>21,පරාක්‍රම පාර, පඹුරණ</t>
  </si>
  <si>
    <t>I.R.D.D. කමල්</t>
  </si>
  <si>
    <t>130/10, කාලිදාස පාර</t>
  </si>
  <si>
    <t>11, සරම්මුදලි මාවත</t>
  </si>
  <si>
    <t>10, උපතිස්ස මාවත</t>
  </si>
  <si>
    <t>K.A.M.S.  ද සිල්වා</t>
  </si>
  <si>
    <t>K.A. චතුරානි</t>
  </si>
  <si>
    <t>K.G.N. ප්‍රියදර්ශනි</t>
  </si>
  <si>
    <t>25/1, මැද පාර, වෙලේගොඩ</t>
  </si>
  <si>
    <t>14, සුදස්සි පෙදෙස, හිත්තැටිය</t>
  </si>
  <si>
    <t>D.A.C. ජානුක</t>
  </si>
  <si>
    <t>K.M.G.N. ප්‍රියදර්ශනි</t>
  </si>
  <si>
    <t>F.G. දේවසුරේන්ද්‍ර</t>
  </si>
  <si>
    <t>316/18, අකුරැස්ස පාර</t>
  </si>
  <si>
    <t>95/3, සිරිසේන ගුණතිලක මාවත</t>
  </si>
  <si>
    <t>1/2ඒ, වෙරළ පාර, බ්‍රවුන්ස් හිල්</t>
  </si>
  <si>
    <t>W.K. ඉන්දික</t>
  </si>
  <si>
    <t>402/12, අනගාරික ධර්මපාල මාවත</t>
  </si>
  <si>
    <t>L.K.N. රොෂාන්</t>
  </si>
  <si>
    <t>U.M.A.R. චාමිකර</t>
  </si>
  <si>
    <t>185, වෙරළපාර, මඩිහ</t>
  </si>
  <si>
    <t>6/18,පොල්හේන පාර, මාතර</t>
  </si>
  <si>
    <t>M. ජයසිංහ</t>
  </si>
  <si>
    <t>R.S. ප්‍රියන්ත</t>
  </si>
  <si>
    <t>P. නාකුළුගමුව</t>
  </si>
  <si>
    <t>32/3, පරමුල්ල හරස් පාර</t>
  </si>
  <si>
    <t>561/ඒ, අනගාරික ධර්මපාල මාවත</t>
  </si>
  <si>
    <t>46/6ඩී, රාහුල පාර, මාතර</t>
  </si>
  <si>
    <t>H.P. සෝමසිරි</t>
  </si>
  <si>
    <t>M.M.D.S. බණ්ඩාර</t>
  </si>
  <si>
    <t>19, බ්‍රවුන්ස්හිල් පාර, මැද්දවත්ත</t>
  </si>
  <si>
    <t>29/32ඒ, පොල්හේන පාර, මාතර</t>
  </si>
  <si>
    <t>98/1, තොටුපල පාර</t>
  </si>
  <si>
    <t>K.P.D.T. පල්ලියගුරු</t>
  </si>
  <si>
    <t>42/6, පරමුල්ල, මාතර</t>
  </si>
  <si>
    <t>33/4, ඒ 2 , පල්ලියගුරු මාවත</t>
  </si>
  <si>
    <t>A.P. සන්ධ්‍යා</t>
  </si>
  <si>
    <t>96/52, මුචලින්ද පිරිවෙන පාර, ප්‍රදීපපුර</t>
  </si>
  <si>
    <t>W.D.I.P. කුමාර</t>
  </si>
  <si>
    <t>වේරදුව පාර, මැද්දවත්ත</t>
  </si>
  <si>
    <t>P.H.S. රණතුංග</t>
  </si>
  <si>
    <t>I.A. සරත්</t>
  </si>
  <si>
    <t>D.P. පට්ටියගම</t>
  </si>
  <si>
    <t>08, ධර්මරත්න මාවත, මාතර</t>
  </si>
  <si>
    <t>54, ෆ්‍රැන්සිස් කණ්ඩම්බි මාවත</t>
  </si>
  <si>
    <t>23, වල්ගම මැද , කළුවරගස් පාර</t>
  </si>
  <si>
    <t>B.N.S. යාපා</t>
  </si>
  <si>
    <t>S.M. ගුණවර්ධන</t>
  </si>
  <si>
    <t>266, සුනන්ද පාර, වෙලේගොඩ</t>
  </si>
  <si>
    <t>15/4, සිරි සුනන්ද මාවත, වෙලේගොඩ</t>
  </si>
  <si>
    <t>U.T.D. දසනායක</t>
  </si>
  <si>
    <t>H.W.S.G.කවිරත්න</t>
  </si>
  <si>
    <t>W.K.P.K. වන්නිආරච්චි</t>
  </si>
  <si>
    <t>36, වෙරළ පාර, පොල්හේන</t>
  </si>
  <si>
    <t>165/136, සුනන්ද පාර</t>
  </si>
  <si>
    <t>54/2, සමගි මාවත, තුඩාව</t>
  </si>
  <si>
    <t>2023.04.03</t>
  </si>
  <si>
    <t>2023.03.27</t>
  </si>
  <si>
    <t>2022.12.09</t>
  </si>
  <si>
    <t>2022.08.12</t>
  </si>
  <si>
    <t>2022.08.17</t>
  </si>
  <si>
    <t>2022.08.19</t>
  </si>
  <si>
    <t>2022.09.14</t>
  </si>
  <si>
    <t>2022.08.29</t>
  </si>
  <si>
    <t>2022.08.25</t>
  </si>
  <si>
    <t>2022.08.22</t>
  </si>
  <si>
    <t>2022.08.23</t>
  </si>
  <si>
    <t>2022.10.25</t>
  </si>
  <si>
    <t>2023.02.07</t>
  </si>
  <si>
    <t>2022.09.26</t>
  </si>
  <si>
    <t>2022.08.09</t>
  </si>
  <si>
    <t>2022.08.26</t>
  </si>
  <si>
    <t>2022.08.30</t>
  </si>
  <si>
    <t>2022.08.31</t>
  </si>
  <si>
    <t>2022.10.31</t>
  </si>
  <si>
    <t>2022.09.28</t>
  </si>
  <si>
    <t>2022.09.08</t>
  </si>
  <si>
    <t>2022.09.12</t>
  </si>
  <si>
    <t>2022.10.09</t>
  </si>
  <si>
    <t>2022.10.19</t>
  </si>
  <si>
    <t>2022.10.12</t>
  </si>
  <si>
    <t>2022.09.15</t>
  </si>
  <si>
    <t>2023.02.06</t>
  </si>
  <si>
    <t>2022.09.22</t>
  </si>
  <si>
    <t>2022.10.07</t>
  </si>
  <si>
    <t>2022.11.02</t>
  </si>
  <si>
    <t>2022.11.15</t>
  </si>
  <si>
    <t>2022.09.27</t>
  </si>
  <si>
    <t>2022.10.03</t>
  </si>
  <si>
    <t>2022.11.18</t>
  </si>
  <si>
    <t>2022.10.14</t>
  </si>
  <si>
    <t>2022.12.29</t>
  </si>
  <si>
    <t>2022.10.10</t>
  </si>
  <si>
    <t>2022.11.28</t>
  </si>
  <si>
    <t>2022.10.13</t>
  </si>
  <si>
    <t>2022.12.21</t>
  </si>
  <si>
    <t>2022.11.17</t>
  </si>
  <si>
    <t>2022.10.17</t>
  </si>
  <si>
    <t>2022.10.20</t>
  </si>
  <si>
    <t>2022.10.27</t>
  </si>
  <si>
    <t>2022.11.01</t>
  </si>
  <si>
    <t>2022.11.03</t>
  </si>
  <si>
    <t>2022.11.04</t>
  </si>
  <si>
    <t>2022.11.08</t>
  </si>
  <si>
    <t>2022.11.09</t>
  </si>
  <si>
    <t>2023.01.24</t>
  </si>
  <si>
    <t>2022.12.05</t>
  </si>
  <si>
    <t>D.L. වනිගසේකර</t>
  </si>
  <si>
    <t>W.R.D.O. කුමාර</t>
  </si>
  <si>
    <t>W.H.C. දමයන්ති</t>
  </si>
  <si>
    <t>456/9, පඹුරණ, මාතර</t>
  </si>
  <si>
    <t>26, ශ්‍රි ධර්මරත්න මාවත</t>
  </si>
  <si>
    <t>13ඒ, කන්දෙවත්ත, වේරගම්පිට</t>
  </si>
  <si>
    <t>D.W.W. ද සිල්වා</t>
  </si>
  <si>
    <t>නියෝජ්‍ය සාමාන්‍යාධිකාරි</t>
  </si>
  <si>
    <t>ජාතික ජලසම්පාදන හා ජල ප්‍රවාහන මණ්ඩලය</t>
  </si>
  <si>
    <t>27/5ඩී, පොල්හේන අළුත් මාවත, පොල්හේන</t>
  </si>
  <si>
    <t>27/5රඒ, පොල්හේන, අළුත්පාර, පොල්හේන</t>
  </si>
  <si>
    <t>J.R. රත්නපුලි</t>
  </si>
  <si>
    <t>A.M.F. රුසෙයිකා</t>
  </si>
  <si>
    <t>15/බී, වේරගම්පිට පාර</t>
  </si>
  <si>
    <t>119, ස්වරාජ් පාර, ඉසදින් නගරය</t>
  </si>
  <si>
    <t>N.S. රත්නවීර</t>
  </si>
  <si>
    <t>P.R. කඹුරුගමුව</t>
  </si>
  <si>
    <t>106/ඒ, ධර්මරත්න මාවත,උයන්වත්ත</t>
  </si>
  <si>
    <t>C.K. පල්ලියගුරු</t>
  </si>
  <si>
    <t>S.රණතුංග /D. සමරජීව</t>
  </si>
  <si>
    <t>I. මතඟධිර</t>
  </si>
  <si>
    <t>165/1, මීරා පාර, ඉසදින් නගරය</t>
  </si>
  <si>
    <t>27ඒ/1, 3 වන හරස් පාර, වල්පල</t>
  </si>
  <si>
    <t>105/1, පොල්හේන පාර, පොල්හේන</t>
  </si>
  <si>
    <t>S.L. ප්‍රභාෂ්වර</t>
  </si>
  <si>
    <t>S.C.L. කඩහෙට්ටි</t>
  </si>
  <si>
    <t>33/8, ඩී.ඩී. දහනායක මාවත, හිත්තැටිය</t>
  </si>
  <si>
    <t>R.R.K. මුහන්දිරම්</t>
  </si>
  <si>
    <t>41/1/1, කුරුදුවත්ත, හිත්තැටිය(බ)</t>
  </si>
  <si>
    <t>E.ස්ලූට්</t>
  </si>
  <si>
    <t>139, පොල්හේන වෙරළ පාර</t>
  </si>
  <si>
    <t>K. හැන්නදිගේ</t>
  </si>
  <si>
    <t>H.K.S. මංජුල</t>
  </si>
  <si>
    <t>65/23, සිරිසේන ගුනතිලක මාවත, වල්ගම</t>
  </si>
  <si>
    <t xml:space="preserve">510/511, අනගාරික ධර්මපාල, </t>
  </si>
  <si>
    <t>35/3, අබයගුණරත්න මාවත, වෙලේගොඩ</t>
  </si>
  <si>
    <t>D.W.M. ධනුෂ්ක</t>
  </si>
  <si>
    <t>G.W. ආරියදාස</t>
  </si>
  <si>
    <t>W.S.රක්නවීර</t>
  </si>
  <si>
    <t>146, පරණ තංගල්ල පාර, කොටුවේගොඩ</t>
  </si>
  <si>
    <t>39/2, පොල්හේන පාර</t>
  </si>
  <si>
    <t>60ඒ, වෙලේගොඩ පාර</t>
  </si>
  <si>
    <t>L.K.C.C.R. කුමාර</t>
  </si>
  <si>
    <t>E.K.R. චිරත</t>
  </si>
  <si>
    <t>K.G.E. ජානක</t>
  </si>
  <si>
    <t>9/4, ශ්‍රි සුනන්ද මාවත, වෙලේගොඩ</t>
  </si>
  <si>
    <t>22/2, 4 හරස් පාර, වල්පල</t>
  </si>
  <si>
    <t>27/6, හක්මණ පාර</t>
  </si>
  <si>
    <t>I.P. මුණසිංහ</t>
  </si>
  <si>
    <t>C. සමරරත්න</t>
  </si>
  <si>
    <t>6ඒ, සිරි මංගල පාර, වල්පල</t>
  </si>
  <si>
    <t>35, සුදර්ශන පාර</t>
  </si>
  <si>
    <t>B.G.A.M. සජීවනි</t>
  </si>
  <si>
    <t>R.W.G.C. නන්දනි</t>
  </si>
  <si>
    <t>I.U. ප්‍රේමතුංග</t>
  </si>
  <si>
    <t>06, තොටුපල පාර, වේරගම්පිට</t>
  </si>
  <si>
    <t>48/34, වෙලේගෙදරවත්ත, සිරිසේන ගුණතිලක මාවත, වල්ගම</t>
  </si>
  <si>
    <t>182, පොල්හේන පාර</t>
  </si>
  <si>
    <t>M.G.T.D.අරවින්ද</t>
  </si>
  <si>
    <t>P. කාන්ති</t>
  </si>
  <si>
    <t>R.A.M. ශ්‍රියානි</t>
  </si>
  <si>
    <t>47/5ඒ, ගොඩැල්ල, 5 වන හරස් පාර, වේරගම්පිට</t>
  </si>
  <si>
    <t>11, ශ්‍රී ධර්මාරාම පාර, උයන්වත්ත</t>
  </si>
  <si>
    <t>113ඒ, හක්මණ පාර</t>
  </si>
  <si>
    <t>D.D. ලියනගේ</t>
  </si>
  <si>
    <t>A.C. සරුක්කාලි</t>
  </si>
  <si>
    <t>6/17, පොල්හේන පාර, පඹුරණ</t>
  </si>
  <si>
    <t>2022.11.11</t>
  </si>
  <si>
    <t>2022.12.23</t>
  </si>
  <si>
    <t>2022.12.19</t>
  </si>
  <si>
    <t>2022.11.14</t>
  </si>
  <si>
    <t>2023.01.13</t>
  </si>
  <si>
    <t>2022.11.21</t>
  </si>
  <si>
    <t>2023.01.25</t>
  </si>
  <si>
    <t>2022.12.27</t>
  </si>
  <si>
    <t>2022.11.23</t>
  </si>
  <si>
    <t>2022.11.25</t>
  </si>
  <si>
    <t>2022.12.16</t>
  </si>
  <si>
    <t>2022.11.30</t>
  </si>
  <si>
    <t>2022.12.01</t>
  </si>
  <si>
    <t>2022.12.08</t>
  </si>
  <si>
    <t>2022.12.12</t>
  </si>
  <si>
    <t>2023.03.20</t>
  </si>
  <si>
    <t>2023.03.09</t>
  </si>
  <si>
    <t>2022.12.13</t>
  </si>
  <si>
    <t>2023.01.11</t>
  </si>
  <si>
    <t>2022.12.22</t>
  </si>
  <si>
    <t>2023.01.17</t>
  </si>
  <si>
    <t>2023.01.31</t>
  </si>
  <si>
    <t>BA 01/2023</t>
  </si>
  <si>
    <t>BA 02/2023</t>
  </si>
  <si>
    <t>BA 03/2023</t>
  </si>
  <si>
    <t>BA 04/2023</t>
  </si>
  <si>
    <t>BA 05/2023</t>
  </si>
  <si>
    <t>BA 06/2023</t>
  </si>
  <si>
    <t>BA 07/2023</t>
  </si>
  <si>
    <t>BA 08/2023</t>
  </si>
  <si>
    <t>BA 09/2023</t>
  </si>
  <si>
    <t>BA 11/2023</t>
  </si>
  <si>
    <t>BA 12/2023</t>
  </si>
  <si>
    <t>BA 13/2023</t>
  </si>
  <si>
    <t>BA 14/2023</t>
  </si>
  <si>
    <t>BA 15/2023</t>
  </si>
  <si>
    <t>BA 16/2023</t>
  </si>
  <si>
    <t>BA 17/2023</t>
  </si>
  <si>
    <t>BA 18/2023</t>
  </si>
  <si>
    <t>BA 19/2023</t>
  </si>
  <si>
    <t>BA 20/2023</t>
  </si>
  <si>
    <t>BA 21/2023</t>
  </si>
  <si>
    <t>BA 22/2023</t>
  </si>
  <si>
    <t>BA 23/2023</t>
  </si>
  <si>
    <t>BA 24/2023</t>
  </si>
  <si>
    <t>BA 25/2023</t>
  </si>
  <si>
    <t>BA 26/2023</t>
  </si>
  <si>
    <t>BA 27/2023</t>
  </si>
  <si>
    <t>BA 29/2023</t>
  </si>
  <si>
    <t>BA 30/2023</t>
  </si>
  <si>
    <t>BA 31/2023</t>
  </si>
  <si>
    <t>BA 32/2023</t>
  </si>
  <si>
    <t>BA 33/2023</t>
  </si>
  <si>
    <t>BA 34/2023</t>
  </si>
  <si>
    <t>BA 35/2023</t>
  </si>
  <si>
    <t>BA 36/2023</t>
  </si>
  <si>
    <t>BA 37/2023</t>
  </si>
  <si>
    <t>BA 38/2023</t>
  </si>
  <si>
    <t>BA 40/2023</t>
  </si>
  <si>
    <t>BA 41/2023</t>
  </si>
  <si>
    <t>BA 43/2023</t>
  </si>
  <si>
    <t>BA 44/2023</t>
  </si>
  <si>
    <t>BA 46/2023</t>
  </si>
  <si>
    <t>BA 47/2023</t>
  </si>
  <si>
    <t>BA 48/2023</t>
  </si>
  <si>
    <t>BA 49/2023</t>
  </si>
  <si>
    <t>BA 50/2023</t>
  </si>
  <si>
    <t>BA 51/2023</t>
  </si>
  <si>
    <t>BA 53/2023</t>
  </si>
  <si>
    <t>BA 54/2023</t>
  </si>
  <si>
    <t>BA 55/2023</t>
  </si>
  <si>
    <t>BA 57/2023</t>
  </si>
  <si>
    <t>BA 58/2023</t>
  </si>
  <si>
    <t>BA 59/2023</t>
  </si>
  <si>
    <t>BA 60/2023</t>
  </si>
  <si>
    <t>BA 61/2023</t>
  </si>
  <si>
    <t>BA 62/2023</t>
  </si>
  <si>
    <t>BA 63/2023</t>
  </si>
  <si>
    <t>BA 64/2023</t>
  </si>
  <si>
    <t>BA 65/2023</t>
  </si>
  <si>
    <t>BA 66/2023</t>
  </si>
  <si>
    <t>BA 67/2023</t>
  </si>
  <si>
    <t>BA 68/2023</t>
  </si>
  <si>
    <t>BA 69/2023</t>
  </si>
  <si>
    <t>BA 70/2023</t>
  </si>
  <si>
    <t>BA 71/2023</t>
  </si>
  <si>
    <t>BA 73/2023</t>
  </si>
  <si>
    <t>BA 74/2023</t>
  </si>
  <si>
    <t>BA 75/2023</t>
  </si>
  <si>
    <t>BA 77/2023</t>
  </si>
  <si>
    <t>BA 78/2023</t>
  </si>
  <si>
    <t>BA 79/2023</t>
  </si>
  <si>
    <t>BA 80/2023</t>
  </si>
  <si>
    <t>BA 81/2023</t>
  </si>
  <si>
    <t>BA 82/2023</t>
  </si>
  <si>
    <t>BA 84/2023</t>
  </si>
  <si>
    <t>BA 85/2023</t>
  </si>
  <si>
    <t>BA 86/2023</t>
  </si>
  <si>
    <t>BA 87/2023</t>
  </si>
  <si>
    <t>BA 88/2023</t>
  </si>
  <si>
    <t>BA 89/2023</t>
  </si>
  <si>
    <t>BA 90/2023</t>
  </si>
  <si>
    <t>BA 91/2023</t>
  </si>
  <si>
    <t>BA 92/2023</t>
  </si>
  <si>
    <t>BA 93/2023</t>
  </si>
  <si>
    <t>BA 94/2023</t>
  </si>
  <si>
    <t>BA 95/2023</t>
  </si>
  <si>
    <t>BA 96/2023</t>
  </si>
  <si>
    <t>BA 97/2023</t>
  </si>
  <si>
    <t>BA 99/2023</t>
  </si>
  <si>
    <t>BA 100/2023</t>
  </si>
  <si>
    <t>BA 102/2023</t>
  </si>
  <si>
    <t>BA 103/2023</t>
  </si>
  <si>
    <t>BA 104/2023</t>
  </si>
  <si>
    <t>BA 106/2023</t>
  </si>
  <si>
    <t>BA 107/2023</t>
  </si>
  <si>
    <t>BA 108/2023</t>
  </si>
  <si>
    <t>BA 109/2023</t>
  </si>
  <si>
    <t>BA 110/2023</t>
  </si>
  <si>
    <t>BA 111/2023</t>
  </si>
  <si>
    <t>BA 112/2023</t>
  </si>
  <si>
    <t>BA 113/2023</t>
  </si>
  <si>
    <t>BA 114/2023</t>
  </si>
  <si>
    <t>BA 115/2023</t>
  </si>
  <si>
    <t>BA 116/2023</t>
  </si>
  <si>
    <t>BA 117/2023</t>
  </si>
  <si>
    <t>BA 118/2023</t>
  </si>
  <si>
    <t>BA 120/2023</t>
  </si>
  <si>
    <t>BA 121/2023</t>
  </si>
  <si>
    <t>BA 122/2023</t>
  </si>
  <si>
    <t>BA 123/2023</t>
  </si>
  <si>
    <t>BA 124/2023</t>
  </si>
  <si>
    <t>BA 125/2023</t>
  </si>
  <si>
    <t>P.W. රුවන්</t>
  </si>
  <si>
    <t>D.L.K. වික්‍රමරත්න</t>
  </si>
  <si>
    <t>04, සිරි ගුණතිලක මාවත</t>
  </si>
  <si>
    <t>139/137/ඒ, තොටමුණ</t>
  </si>
  <si>
    <t>P. එදිරිවර්ධන</t>
  </si>
  <si>
    <t>71, ෆ්‍රැන්සිස් කණ්ඩම්බි මාවත, ඉසදින් නගරය</t>
  </si>
  <si>
    <t>113/3, 113/3ඒ, හක්මණ පාර, ගබඩාවීදීය</t>
  </si>
  <si>
    <t>W.S. අයිරාංගනි</t>
  </si>
  <si>
    <t>J.P. මහආරච්චි</t>
  </si>
  <si>
    <t>M.A. මොහොමඩ්</t>
  </si>
  <si>
    <t>1/7/එෆ්, බ්‍රවුන්ස්හිල් ටෙරස් පාර</t>
  </si>
  <si>
    <t>16/1, ෆාතිමා මාවත</t>
  </si>
  <si>
    <t>M.D.P.O. ද සිල්වා</t>
  </si>
  <si>
    <t>65, උදාර මාවත, වල්ගම</t>
  </si>
  <si>
    <t>125, 127, අනගාරික ධර්මපාල මාවත</t>
  </si>
  <si>
    <t>P.S.D. චාමර</t>
  </si>
  <si>
    <t>R. දිසානායත</t>
  </si>
  <si>
    <t>84/14ඊ, සුනන්ද මාවත, වල්ගම</t>
  </si>
  <si>
    <t>63, මාර්කට් පාර, කොටුවේගොඩ</t>
  </si>
  <si>
    <t>M.I. සකාෆ්</t>
  </si>
  <si>
    <t>S.M.A. ආනන්ද</t>
  </si>
  <si>
    <t>A.R. සමරවික්‍රම</t>
  </si>
  <si>
    <t>B.L.A. කුමාර</t>
  </si>
  <si>
    <t>30/30, සිටි පොයින්ට්, ප්‍රගති මාවත, වල්ගම</t>
  </si>
  <si>
    <t>8ඒ, පොල්හේන</t>
  </si>
  <si>
    <t>T.D.K. වනිගසේකර</t>
  </si>
  <si>
    <t>P.M. රංජනී</t>
  </si>
  <si>
    <t>59/11, සුනන්ද මාවත, වල්ගම</t>
  </si>
  <si>
    <t>47, කුමාරදාස මාවත</t>
  </si>
  <si>
    <t>J.S. ඩික්මන්</t>
  </si>
  <si>
    <t>39, පොල්හේන පාර, මාතර</t>
  </si>
  <si>
    <t>102/22/බී, උඩ පීක්වැල්ල පාර</t>
  </si>
  <si>
    <t>344/එෆ්, අනගාරික ධාර්මපාල මාවත</t>
  </si>
  <si>
    <t>W.A.S. සමන්ත</t>
  </si>
  <si>
    <t>361/35, තංගල්ල පාර</t>
  </si>
  <si>
    <t>S.G. පුංචිහේවා</t>
  </si>
  <si>
    <t>H.P. සරත්</t>
  </si>
  <si>
    <t>W.M.P. කුමාර</t>
  </si>
  <si>
    <t>73, තොටමුණ පාර</t>
  </si>
  <si>
    <t>24, ඊ.එම්.ඩබ්. ජයසූරිය මාවත, නූපේ</t>
  </si>
  <si>
    <t>71/23/ඒ, තොටුපල, හිත්තැටිය</t>
  </si>
  <si>
    <t>W.A.D. අනුරාධ</t>
  </si>
  <si>
    <t>S. කුමරප්පෙරුම</t>
  </si>
  <si>
    <t>46/6, රාමනායක මාවත, ගබඩාවීදිය</t>
  </si>
  <si>
    <t>112, සිරි සද්ධාතිස්ස මාවත, වල්ගම</t>
  </si>
  <si>
    <t>W.H. කරුණාසේන</t>
  </si>
  <si>
    <t>C.M. අල්විස්</t>
  </si>
  <si>
    <t>610/3, තංගල්ල පාර, මැද්දවත්ත</t>
  </si>
  <si>
    <t>437/ඒ, මහවත්ත වලවිට, මැද්දවත්ත</t>
  </si>
  <si>
    <t>A.A.S. වසන්ත</t>
  </si>
  <si>
    <t>W.S. වීරසිංහ</t>
  </si>
  <si>
    <t>P.S. වික්‍රමසූරිය</t>
  </si>
  <si>
    <t>108/7, මහානාම සමරවීර මාවත, වේරගම්පිට</t>
  </si>
  <si>
    <t>38/1, පිලදුව පාර, මාතර</t>
  </si>
  <si>
    <t>27, 27ඒ, තොටුපල පාර, කොටුවේගොඩ</t>
  </si>
  <si>
    <t>M.S. හෙට්ටිආරච්චි</t>
  </si>
  <si>
    <t>M.A. රහුමාන්</t>
  </si>
  <si>
    <t>70/8,ශ්‍රී සරණපාල නාහිමි මාවත, හිත්තැටිය (නැ)</t>
  </si>
  <si>
    <t>203/1/1, ශාන්ත සර්වේසස් පාර</t>
  </si>
  <si>
    <t>B. අනේකා</t>
  </si>
  <si>
    <t>N.H.S. සමන්ත ද සිල්වා</t>
  </si>
  <si>
    <t>369, තංගල්ල පාර</t>
  </si>
  <si>
    <t>12/9, පොල්හේන මායිම් පාර</t>
  </si>
  <si>
    <t>02, පළමු හරස් පාර, පොල්හේන</t>
  </si>
  <si>
    <t>K.M.K. ඉරාජ් ද සිල්වා</t>
  </si>
  <si>
    <t>19, කොටුව</t>
  </si>
  <si>
    <t>W.G.D.චාමර</t>
  </si>
  <si>
    <t>S.I. මධුමාලිකා</t>
  </si>
  <si>
    <t>17සී,සත්සර මාවත, හිත්තැටිය (නැ)</t>
  </si>
  <si>
    <t>9/ඒ, උද්‍යාන මාවත</t>
  </si>
  <si>
    <t>K.G.C. නදීශෘනි</t>
  </si>
  <si>
    <t>V.G. ආනන්ද</t>
  </si>
  <si>
    <t>226/6, සුනන්ද මාවත</t>
  </si>
  <si>
    <t>58, බෙන්තොටගේවත්ත පාර, හිත්තැටිය (නැ)</t>
  </si>
  <si>
    <t>S.M. විජේසේකර</t>
  </si>
  <si>
    <t>P.P.K.S. කුමාර</t>
  </si>
  <si>
    <t>85, 85/11, රාහුල පාර</t>
  </si>
  <si>
    <t>78/48, දෙල්ගහගොඩැල්ල, හිත්තැටිය (නැ)</t>
  </si>
  <si>
    <t>P.S.M. පැතුම් රත්නකුමාර</t>
  </si>
  <si>
    <t>445, අනගාරික ධර්මපාල මාවත</t>
  </si>
  <si>
    <t>2023.01.03</t>
  </si>
  <si>
    <t>2023.04.10</t>
  </si>
  <si>
    <t>2023.02.20</t>
  </si>
  <si>
    <t>2023.01.10</t>
  </si>
  <si>
    <t>2023.01.07</t>
  </si>
  <si>
    <t>2023.01.15</t>
  </si>
  <si>
    <t>2023.02.23</t>
  </si>
  <si>
    <t>දීපාල් මයා</t>
  </si>
  <si>
    <t>2023.01.12</t>
  </si>
  <si>
    <t>2022.01.17</t>
  </si>
  <si>
    <t>2023.03.17</t>
  </si>
  <si>
    <t>2023.04.06</t>
  </si>
  <si>
    <t>2023.01.18</t>
  </si>
  <si>
    <t>2023.07.14</t>
  </si>
  <si>
    <t>2023.02.15</t>
  </si>
  <si>
    <t>2023.02.24</t>
  </si>
  <si>
    <t>2023.01.26</t>
  </si>
  <si>
    <t>2023.02.01</t>
  </si>
  <si>
    <t>2023.02.03</t>
  </si>
  <si>
    <t>2023.02.09</t>
  </si>
  <si>
    <t>2023.05.24</t>
  </si>
  <si>
    <t>2023.02.29</t>
  </si>
  <si>
    <t>2023.02.14</t>
  </si>
  <si>
    <t>2023.03.07</t>
  </si>
  <si>
    <t>2023.02.16</t>
  </si>
  <si>
    <t>2023.02.17</t>
  </si>
  <si>
    <t>2023.03.24</t>
  </si>
  <si>
    <t>2023.02.21</t>
  </si>
  <si>
    <t>2023.02.22</t>
  </si>
  <si>
    <t>2023.03.22</t>
  </si>
  <si>
    <t>2023.04.04</t>
  </si>
  <si>
    <t>2023.05.23</t>
  </si>
  <si>
    <t>2023.03.01</t>
  </si>
  <si>
    <t>2023.02.13</t>
  </si>
  <si>
    <t>2023.03.13</t>
  </si>
  <si>
    <t>2023.05.02</t>
  </si>
  <si>
    <t>2023.03.02</t>
  </si>
  <si>
    <t>2023.03.03</t>
  </si>
  <si>
    <t>S.D.S. කුමාර</t>
  </si>
  <si>
    <t>N. බන්දුල</t>
  </si>
  <si>
    <t>15/5ජී, වෙලේගොඩ පටුමඟ</t>
  </si>
  <si>
    <t>23/1, 23/2, උඩපීක්වැල්ල</t>
  </si>
  <si>
    <t>K. හැන්දිගේ</t>
  </si>
  <si>
    <t>65/23, සිරිසේන ගුණතිලක මාවත</t>
  </si>
  <si>
    <t>K.G.A. හර්ෂනි</t>
  </si>
  <si>
    <t>W.R.K.M. මානෙල්</t>
  </si>
  <si>
    <t>16/20, උදාර මාවත, වල්ගම</t>
  </si>
  <si>
    <t>75/81, අභය ගුණරත්න මාවත, වෙලේගොඩ</t>
  </si>
  <si>
    <t>R.N. උයනහේවා</t>
  </si>
  <si>
    <t>58, වෙලේගොඩ, මැදපාර</t>
  </si>
  <si>
    <t>144.වෙරල පාර. පොල්හේන</t>
  </si>
  <si>
    <t>M.S.M. තක්වින්</t>
  </si>
  <si>
    <t>K.S. ගුණවීර</t>
  </si>
  <si>
    <t>101, නාවිමන පාර, වෙලේවත්ත</t>
  </si>
  <si>
    <t>141/8/81, සද්ධාතිස්ස මාවත</t>
  </si>
  <si>
    <t>P.E.R.K. රණවක</t>
  </si>
  <si>
    <t>R.L. ගොඩේවිතාන</t>
  </si>
  <si>
    <t>257, හක්මණ පාර, තුඩාව</t>
  </si>
  <si>
    <t>N.K. රණසිංහ</t>
  </si>
  <si>
    <t>22ඒ, 5 හරස් පාර, තොටමුණ</t>
  </si>
  <si>
    <t>N.P. කුමාරවඩු</t>
  </si>
  <si>
    <t>142, වෙරළ පාර, පොල්හේන</t>
  </si>
  <si>
    <t>M.U. දිල්රුක්ෂි / B.G. මේරිනෝනා</t>
  </si>
  <si>
    <t>25/2, තොටුපල පාර</t>
  </si>
  <si>
    <t>D.K. පියසිංහ</t>
  </si>
  <si>
    <t>S.S.දහානායක</t>
  </si>
  <si>
    <t>92, සරණපාල මාවත</t>
  </si>
  <si>
    <t>307/10, කුමාරතුංග මාවත</t>
  </si>
  <si>
    <t>B.S. ප්‍රේමදාස/ B.C. චමින්ද</t>
  </si>
  <si>
    <t>W.S. කුමාර</t>
  </si>
  <si>
    <t>M.N.M.A. කාදීර්</t>
  </si>
  <si>
    <t>56/ඒ, පඤ්ඤාසීහ මාවත</t>
  </si>
  <si>
    <t>26/1, ගාමිණි තුඩාව මාවත</t>
  </si>
  <si>
    <t>52, පරමුල්ල පාර</t>
  </si>
  <si>
    <t>වර්නර් හොලිඩේ රිසෝට් (පුද්) සමාගම</t>
  </si>
  <si>
    <t>136, පොල්හේන පාර, පොල්හේන</t>
  </si>
  <si>
    <t>J.A. ඉන්ද්‍රානි</t>
  </si>
  <si>
    <t>බෝරුක් මාවත</t>
  </si>
  <si>
    <t>120/7එච්, පොල්හේන පාර</t>
  </si>
  <si>
    <t>C. හෙන්දාවිතාරණ</t>
  </si>
  <si>
    <t>R.C.W. කුමාරසිංහ</t>
  </si>
  <si>
    <t>2 වන හර්ස් පාර, වල්පල</t>
  </si>
  <si>
    <t>37/5, සුමනසාර මාවත</t>
  </si>
  <si>
    <t>W.W.K. කුමාර</t>
  </si>
  <si>
    <t>D.B.J.D.S.ගුණසේකර</t>
  </si>
  <si>
    <t>261/බී, සුනන්ද මාවත, වල්ගම</t>
  </si>
  <si>
    <t>M.S.කහදුගොඩ</t>
  </si>
  <si>
    <t>H.M.C. නිරෝෂනි</t>
  </si>
  <si>
    <t>K.G.D. සමන්මලී</t>
  </si>
  <si>
    <t>D.C. දිසානායක</t>
  </si>
  <si>
    <t>W.H.G. විශ්වනාත්</t>
  </si>
  <si>
    <t>H.W.S. රන්දුල</t>
  </si>
  <si>
    <t>71/7, මැද රවුම් පාර,හිත්තැටිය</t>
  </si>
  <si>
    <t>131/බී, පොල්හේන පාර, මාතර</t>
  </si>
  <si>
    <t>27/361, විවෘත විශ්ව විද්‍යාල මාවත</t>
  </si>
  <si>
    <t>857/6, අනගාරික ධර්මපාල මාවත</t>
  </si>
  <si>
    <t>07, ඉසදින් නගරය, සුනන්ද පාර</t>
  </si>
  <si>
    <t>29/28ඒ, පොල්හේන පාර</t>
  </si>
  <si>
    <t xml:space="preserve">437/ඒ, තංගල්ල පාර, මැද්දවත්ත </t>
  </si>
  <si>
    <t>T.H. අමරසිරි</t>
  </si>
  <si>
    <t>P.P. ලේකම්</t>
  </si>
  <si>
    <t>59, පඤ්ඤාසීහ මාවත, මඩිහ</t>
  </si>
  <si>
    <t>8/14, ශ්‍රී රතනපාල මාවත, නූපේ</t>
  </si>
  <si>
    <t>I.P. ප්‍රේමදාස</t>
  </si>
  <si>
    <t>H.G.M.P. කුමාර</t>
  </si>
  <si>
    <t>23, තොටමුණ</t>
  </si>
  <si>
    <t>126, නරෝදය පාර</t>
  </si>
  <si>
    <t>2023.09.18</t>
  </si>
  <si>
    <t>2023.06.16</t>
  </si>
  <si>
    <t>2023.04.21</t>
  </si>
  <si>
    <t>2023.03.21</t>
  </si>
  <si>
    <t>2023.04.24</t>
  </si>
  <si>
    <t>2023.07.17</t>
  </si>
  <si>
    <t>2023.03.28</t>
  </si>
  <si>
    <t>2023.03.30</t>
  </si>
  <si>
    <t>2023.05.12</t>
  </si>
  <si>
    <t>2023.04.01</t>
  </si>
  <si>
    <t>2023.06.15</t>
  </si>
  <si>
    <t>2023.06.20</t>
  </si>
  <si>
    <t>2023.04.20</t>
  </si>
  <si>
    <t>2023.04.11</t>
  </si>
  <si>
    <t>2023.04.30</t>
  </si>
  <si>
    <t>2023.04.12</t>
  </si>
  <si>
    <t>2023.04.16</t>
  </si>
  <si>
    <t>2023.04.28</t>
  </si>
  <si>
    <t>2023.07.26</t>
  </si>
  <si>
    <t>උපුල් මයා</t>
  </si>
  <si>
    <t>2023.05.28</t>
  </si>
  <si>
    <t>2023.04.25</t>
  </si>
  <si>
    <t>2023.04.27</t>
  </si>
  <si>
    <t>2023.05.10</t>
  </si>
  <si>
    <t>2023.05.09</t>
  </si>
  <si>
    <t>2023.05.18</t>
  </si>
  <si>
    <t>2023.05.08</t>
  </si>
  <si>
    <t>2023.06.01</t>
  </si>
  <si>
    <t>P.M.සමරවීර</t>
  </si>
  <si>
    <t>P.N. ජයසිංහ</t>
  </si>
  <si>
    <t>B.U.N. ජයංගනී</t>
  </si>
  <si>
    <t>55/44,බෝතුරාගම පාර</t>
  </si>
  <si>
    <t>43/11, ආරියවංශ මාවත, වේරදුව</t>
  </si>
  <si>
    <t>12/9/ඒ, පොල්හේන මායිම් පාර</t>
  </si>
  <si>
    <t>M.Z.S. ෆරීනා</t>
  </si>
  <si>
    <t>M.W. නිමල්</t>
  </si>
  <si>
    <t>189, කුමාරතුංග මාවත</t>
  </si>
  <si>
    <t>25, සුගුණතිස්ස මාවත</t>
  </si>
  <si>
    <t>H.W.H.C.P. ගුණාදාස</t>
  </si>
  <si>
    <t>K.G.U.D. කාරියවාසම්</t>
  </si>
  <si>
    <t>පන්නිලවත්ත පාර</t>
  </si>
  <si>
    <t>50, සිරිසේනගුණතිලක මාවත</t>
  </si>
  <si>
    <t>C.P. ආරියරත්ත</t>
  </si>
  <si>
    <t>R.H.M.C. කුමාර</t>
  </si>
  <si>
    <t>637/5, කාරළුගෙවත්ත, මැද්දවත්ත</t>
  </si>
  <si>
    <t>36/8, නාරෝදය පාර</t>
  </si>
  <si>
    <t>K.K. මාලනී</t>
  </si>
  <si>
    <t>S.A.K.W. අතපත්තු</t>
  </si>
  <si>
    <t>96/30, මුචලින්ද පිරිවෙන පාර, හිත්තැටිය (නැ)</t>
  </si>
  <si>
    <t>T. අබේසිරිවර්ධන</t>
  </si>
  <si>
    <t>S. මනම්පේරි</t>
  </si>
  <si>
    <t>P. රතනපාල</t>
  </si>
  <si>
    <t>22/9, කැකණදුර පාර</t>
  </si>
  <si>
    <t>20, දෙවට පාර, නූපේ</t>
  </si>
  <si>
    <t>14/ඒ, වේරගම්පිට පාර</t>
  </si>
  <si>
    <t>H.B.I.S. ද සිල්වා</t>
  </si>
  <si>
    <t>A.A.P.K.මේනකා</t>
  </si>
  <si>
    <t>30/8, සුනන්ද පාර</t>
  </si>
  <si>
    <t>138/10, පොල්හේන පාර</t>
  </si>
  <si>
    <t>S.K.G. දිල්රුක්ෂි</t>
  </si>
  <si>
    <t>D.G.R.K. මහානාම</t>
  </si>
  <si>
    <t>33/2, සිරි මංගල පාර, වල්පල</t>
  </si>
  <si>
    <t>4/33ඒ, සිරි මංගල පාර, වල්පල</t>
  </si>
  <si>
    <t>D.P. රත්නායක</t>
  </si>
  <si>
    <t>W.A.R.C. කුමාරසිංහ</t>
  </si>
  <si>
    <t>සුජීව නිවස, වජිරඥාණ මාවත, වල්ගම</t>
  </si>
  <si>
    <t>37/5, සුමනසාර මාවත, වෙලේගොඩ</t>
  </si>
  <si>
    <t>2023.06.05</t>
  </si>
  <si>
    <t>2023.05.15</t>
  </si>
  <si>
    <t>2023.05.11</t>
  </si>
  <si>
    <t>2023.07.05</t>
  </si>
  <si>
    <t>2023.05.16</t>
  </si>
  <si>
    <t>2023.05.17</t>
  </si>
  <si>
    <t>2023.05.26</t>
  </si>
  <si>
    <t>2023.05.19</t>
  </si>
  <si>
    <t>2023.05.22</t>
  </si>
  <si>
    <t>2023.06.27</t>
  </si>
  <si>
    <t>2023.05.30</t>
  </si>
  <si>
    <t>2023.06.06</t>
  </si>
  <si>
    <t>2023.06.26</t>
  </si>
  <si>
    <t>P.H.N. දිසානායක</t>
  </si>
  <si>
    <t>R.S.ඊශ්වර</t>
  </si>
  <si>
    <t>265/1, තංගල්ල පාර, පල්ලිමුල්ල</t>
  </si>
  <si>
    <t>85ඒ, කුරුදුවත්ත පටුමඟ, බ්‍රවුන්ස්හිල්</t>
  </si>
  <si>
    <t>I.C.C. අමරරත්න</t>
  </si>
  <si>
    <t>I.S. ජයසිංහ</t>
  </si>
  <si>
    <t>55/2/ඒ, උඩ පීක්වැල්ල</t>
  </si>
  <si>
    <t>130, ශ්‍රි සුනන්ද මාවත, වෙලේගොඩ</t>
  </si>
  <si>
    <t>K.R. විජේවීර</t>
  </si>
  <si>
    <t>S. රත්නසිංහ</t>
  </si>
  <si>
    <t>372/18බී, අනගාරික ධර්මපාල මාවත, පඹුරණ</t>
  </si>
  <si>
    <t>97, 5 හරස්පාර, වේරගම්පිට</t>
  </si>
  <si>
    <t>S.D.I. කුමාර</t>
  </si>
  <si>
    <t>M.J.M. නජන්</t>
  </si>
  <si>
    <t>23/1, 23/3, උඩ පීක්වැල්ල</t>
  </si>
  <si>
    <t>117, ගුණවර්ධන මාවත, කොටුවේගොඩ</t>
  </si>
  <si>
    <t>R.P.K.C. නදීකා</t>
  </si>
  <si>
    <t>R.G.සඳරුවන්</t>
  </si>
  <si>
    <t>148, වැල්ලවත්ත, තොටමුණ</t>
  </si>
  <si>
    <t>1බී, පඹූරණ, වෙලේගොඩ මැද පාර, ඇවරියවත්ත</t>
  </si>
  <si>
    <t>S.K.G. සිල්වා</t>
  </si>
  <si>
    <t>A.H.K. ප්‍රියන්ත</t>
  </si>
  <si>
    <t>78බී, ධර්මරත්න පාර, උයන්වත්ත</t>
  </si>
  <si>
    <t>130/52, තොටමුණ පාර, තොටමුණ</t>
  </si>
  <si>
    <t>G.D.J. චමීර</t>
  </si>
  <si>
    <t>64, සුනන්ද මාවත, වල්ගම</t>
  </si>
  <si>
    <t>K.K.T. සංදීපනී</t>
  </si>
  <si>
    <t>C.A.A.J. කොඩිප්පිලි</t>
  </si>
  <si>
    <t>06, විජේතිලකාරාම මාවත, වල්ගම (ද)</t>
  </si>
  <si>
    <t>H.P. ලයනල්</t>
  </si>
  <si>
    <t>M.Y.S. රිෂානා</t>
  </si>
  <si>
    <t>40, බෙලිකටුමුල්ල පාර</t>
  </si>
  <si>
    <t>143, පරණ තංගල්ල පාර</t>
  </si>
  <si>
    <t>36, ශ්‍රී සුදර්ශන පාර, ඉසදින් නගරය</t>
  </si>
  <si>
    <t>2023.06.07</t>
  </si>
  <si>
    <t>2023.08.02</t>
  </si>
  <si>
    <t>2023.06.09</t>
  </si>
  <si>
    <t>2023.06.12</t>
  </si>
  <si>
    <t>2023.08.29</t>
  </si>
  <si>
    <t>2023.07.25</t>
  </si>
  <si>
    <t>2023.06.14</t>
  </si>
  <si>
    <t>2023.07.20</t>
  </si>
  <si>
    <t>2023.06.22</t>
  </si>
  <si>
    <t>2023.08.24</t>
  </si>
  <si>
    <t>2023.06.28</t>
  </si>
  <si>
    <t>2023.06.23</t>
  </si>
  <si>
    <t>2023.07.13</t>
  </si>
  <si>
    <t>2023.01.14</t>
  </si>
  <si>
    <t>විල්ෆර්ඩ් ගුණසේකර මාවත</t>
  </si>
  <si>
    <t>ගුඩ්ෂෙඩ් පාර</t>
  </si>
  <si>
    <t>ධර්මාපාල මාවත</t>
  </si>
  <si>
    <t>සූරියවැව</t>
  </si>
  <si>
    <t>කරතොට නාහිමි මාවත</t>
  </si>
  <si>
    <t>වැවහමන්දූව</t>
  </si>
  <si>
    <t>බෙන්තොටගෙවත්ත</t>
  </si>
  <si>
    <t>ශ්‍රි රතනපාල මාවත</t>
  </si>
  <si>
    <t>ගොඩකන්ද</t>
  </si>
  <si>
    <t>පරාක්‍රම පටුමඟ</t>
  </si>
  <si>
    <t>L.M.R.ප්‍රභාෂිනි</t>
  </si>
  <si>
    <t>M.W.S.හුස්නා</t>
  </si>
  <si>
    <t>S. දහනායක</t>
  </si>
  <si>
    <t>36, විල්බට් බාලසූරිය, මාතර</t>
  </si>
  <si>
    <t>56, බතූතා පාර, මාතර</t>
  </si>
  <si>
    <t>40/30, විජේතිලකාරාම පාර, වල්ගම උතුර, මාතර</t>
  </si>
  <si>
    <t>කොටිකාගොඩ</t>
  </si>
  <si>
    <t>කොටිකාවත්ත</t>
  </si>
  <si>
    <t>අරලිය මුහුදු වෙරළ පාර</t>
  </si>
  <si>
    <t>ඉයුජින් බාලසූරිය මාවත</t>
  </si>
  <si>
    <t>බ්‍රෝඩ්වේ වීදිය</t>
  </si>
  <si>
    <t>සුදර්ශි පෙදෙස</t>
  </si>
  <si>
    <t>ධර්මරත්ත මාවත</t>
  </si>
  <si>
    <t>දිසාමුලන ගෙවත්ත</t>
  </si>
  <si>
    <t>අනගාරික ධර්මාපාල මාවත</t>
  </si>
  <si>
    <t>නවෝදය පාර</t>
  </si>
  <si>
    <t>බණ්ඩාරනායකපුර</t>
  </si>
  <si>
    <t>උඩ පීක්වැල්ල</t>
  </si>
  <si>
    <t>සිංහ පටුමග</t>
  </si>
  <si>
    <t>ශ්‍රි ධර්මවංශික මාවත</t>
  </si>
  <si>
    <t xml:space="preserve">කිතුලවෙල </t>
  </si>
  <si>
    <t>සිරි ධර්මරත්න මාවත</t>
  </si>
  <si>
    <t>සර්වේසස් පාර</t>
  </si>
  <si>
    <t>ප්‍රදීපපුර</t>
  </si>
  <si>
    <t>ෆ්‍රැන්සිස් කණ්ඩමිබි මාවත</t>
  </si>
  <si>
    <t>සුදර්ශන පාර</t>
  </si>
  <si>
    <t>අප ජලය පිරිපහදු කිරීමේ මධ්‍යස්ථානයක් ඉදිකිරීම</t>
  </si>
  <si>
    <t>ෆාතිමා මාවත</t>
  </si>
  <si>
    <t>සිරි ගුණතිලක මාවත</t>
  </si>
  <si>
    <t>නරෝදය පාර</t>
  </si>
  <si>
    <t>මීරා  පාර</t>
  </si>
  <si>
    <t>සරණපාල මාවත</t>
  </si>
  <si>
    <t>නාරෝදය</t>
  </si>
  <si>
    <t>පන්නිලවත්ත</t>
  </si>
  <si>
    <t>සුගුණතිස්ස මාවත</t>
  </si>
  <si>
    <t>2023.03.23</t>
  </si>
  <si>
    <t>2023.09.06</t>
  </si>
  <si>
    <t xml:space="preserve">ඉඩ </t>
  </si>
  <si>
    <t>C.J. වීරසිංහ</t>
  </si>
  <si>
    <t>50, වෙරළ පාර, පොල්හේන</t>
  </si>
  <si>
    <t>2023.07.04</t>
  </si>
  <si>
    <t>2023.12.07</t>
  </si>
  <si>
    <t>W.G. පියසීලි</t>
  </si>
  <si>
    <t>රුහුණුසිරි උද්‍යානය</t>
  </si>
  <si>
    <t>18/5, රුහුණුසිරි උද්‍යානය</t>
  </si>
  <si>
    <t>18, සුනන්ද මාවත, වෙලේගොඩ</t>
  </si>
  <si>
    <t>A.P.සන්ධ්‍යා</t>
  </si>
  <si>
    <t>31, ප්‍රදීපපුර, හිත්තැටිය (නැ)</t>
  </si>
  <si>
    <t>A.B. ජගත්සිරි</t>
  </si>
  <si>
    <t>1/6ඒ,බ්‍රවුන්ස්හිල්, තංගල්ල පාර</t>
  </si>
  <si>
    <t>W.R.S.නිලවීර</t>
  </si>
  <si>
    <t>27/30, සම්බෝධි මාවත, පල්ලිමුල්ල</t>
  </si>
  <si>
    <t>R.S. පාතෙගම</t>
  </si>
  <si>
    <t>71,යටියන පාර. මැද්දවත්ත</t>
  </si>
  <si>
    <t>60, ඉසිපතනාරාම මාවත, මැද්දවත්ත, මාතර</t>
  </si>
  <si>
    <t>M.N.F.S.රිෆ්කි</t>
  </si>
  <si>
    <t>73/3, ශ්‍රී ධර්මාරාම මාවත, කොටුව</t>
  </si>
  <si>
    <t>K. අමරාවතී</t>
  </si>
  <si>
    <t>60,උඩපීක්වැල්ල පාර, මැද්දවත්ත</t>
  </si>
  <si>
    <t>ටෙරායන් UAC (පුද්) සමාගම</t>
  </si>
  <si>
    <t>271/11, අකුරැස්ස පාර</t>
  </si>
  <si>
    <t>J.H. බටගොඩ</t>
  </si>
  <si>
    <t>99/1, හිත්තැටිය මැද</t>
  </si>
  <si>
    <t>W.M.C. සංජීව</t>
  </si>
  <si>
    <t>06, පඹුරණ හරස් පාර, පොල්හේන</t>
  </si>
  <si>
    <t>U. රත්නසිංහ</t>
  </si>
  <si>
    <t>62,පඤ්ඤාසීහ මාවත, මඩිහ (නැ)</t>
  </si>
  <si>
    <t>W.N.A.D.P.වික්‍රමසිංහ</t>
  </si>
  <si>
    <t>43/18, සේදර සෙනරත් මාවත, එළියකන්ද</t>
  </si>
  <si>
    <t>H.M.C. රුෂිකා</t>
  </si>
  <si>
    <t>41, මුචලින්ද පිරිවෙන පාර</t>
  </si>
  <si>
    <t>H.H.K.අනුපමා</t>
  </si>
  <si>
    <t>38/ඒ, පිලදුව පාර</t>
  </si>
  <si>
    <t>A.U. නානායක්කාර</t>
  </si>
  <si>
    <t>7/5, සැම්සන් ඩයස් මාවත</t>
  </si>
  <si>
    <t>16/3, සුධර්මාරාම පාර</t>
  </si>
  <si>
    <t>D.S.H. බටගොඩ</t>
  </si>
  <si>
    <t>17/5, හිත්තැටිය මැද</t>
  </si>
  <si>
    <t>H.W.S.H. කවිරත්න</t>
  </si>
  <si>
    <t>165/135, සුනන්ද මාවත</t>
  </si>
  <si>
    <t>D.M.N.A. කුමාරි</t>
  </si>
  <si>
    <t>21/13, හිත්තැටිය මැද රවුම් පාර</t>
  </si>
  <si>
    <t>M.I. සමරනායක</t>
  </si>
  <si>
    <t>33/10, ඩී.ඩී.දහනායක මාවත, හිත්තැටිය මැද</t>
  </si>
  <si>
    <t>H.M.D.රසිකනාත්</t>
  </si>
  <si>
    <t>P.B.I. අනුරාධා</t>
  </si>
  <si>
    <t>100/1, කුරුදුවත්ත පාර, එළියකන්ද</t>
  </si>
  <si>
    <t>08, ධර්මරත්න මාවත, උයන්වත්ත</t>
  </si>
  <si>
    <t>D.P. මුණසිංහ</t>
  </si>
  <si>
    <t>05, ෆාතිමා මාවත, ඉසදින් නගරය</t>
  </si>
  <si>
    <t>B.M.R. බණ්ඩාරනායක</t>
  </si>
  <si>
    <t>17/2, තජ්ජුවත්ත පාර,හිත්තැටිය මැද, මාතර</t>
  </si>
  <si>
    <t>O.C.R. ජයසේකර</t>
  </si>
  <si>
    <t xml:space="preserve">38/5, උදාර මාවත, </t>
  </si>
  <si>
    <t>K.G. රංජත්</t>
  </si>
  <si>
    <t>25/1,කැකණදුර පාර, මැද්දවත්ත</t>
  </si>
  <si>
    <t>M. විනෝදහේවා</t>
  </si>
  <si>
    <t>52/7, ඩී.ඩී. දහනායක මාවත, හිත්තැටිය මැද</t>
  </si>
  <si>
    <t>S.S.වන්නිආරච්චි</t>
  </si>
  <si>
    <t>3/40, 2 හරස් පාර, වල්පල</t>
  </si>
  <si>
    <t xml:space="preserve"> වේරදුව</t>
  </si>
  <si>
    <t>ජම්බුගහ කොරටුව, වේරදුව, මාතර</t>
  </si>
  <si>
    <t>W.M.K.W.G. කුමාරි</t>
  </si>
  <si>
    <t>141/10, සද්ධාතිස්ස මාවත, වල්ගම, මාතර</t>
  </si>
  <si>
    <t>K.M.P.D.A.S. වික්‍රමරත්ත</t>
  </si>
  <si>
    <t>අබේගුණරත්ත මාව්‍ත</t>
  </si>
  <si>
    <t>44ඒ, අබේගුණරත්න මාවත</t>
  </si>
  <si>
    <t>M.K.M. සිරික්</t>
  </si>
  <si>
    <t>181, පරණ තංගල්ල පාර, කොටුවේගොඩ</t>
  </si>
  <si>
    <t>A.S.චන්ද්‍රසිරි</t>
  </si>
  <si>
    <t>24/2බී, සිරිසේන රත්නපුලි මාවත, උයන්වත්ත, ධර්මාරාම මාවත</t>
  </si>
  <si>
    <t>G.G.සංජීවනී</t>
  </si>
  <si>
    <t>43,රුහුණුසිරි උද්‍යානය</t>
  </si>
  <si>
    <t>24,පුංචි පාදිලිය වත්ත පටුමඟ</t>
  </si>
  <si>
    <t>U.H.ජයලත්</t>
  </si>
  <si>
    <t>26/3ඒ, වෙරළ පාර, පොල්හේන</t>
  </si>
  <si>
    <t>I.ඒකනායක</t>
  </si>
  <si>
    <t>85, විජය කුමාරතුංග මාවත, මැද්දවත්ත</t>
  </si>
  <si>
    <t>M.S.F.ෂම්ශාඩ්</t>
  </si>
  <si>
    <t>45, මීරා පාර</t>
  </si>
  <si>
    <t>B. බෝගොඩ</t>
  </si>
  <si>
    <t>141/3, ශ්‍රි රතනපාල මාවත</t>
  </si>
  <si>
    <t>M.S.M. ෆයිසර්</t>
  </si>
  <si>
    <t>16/පී, තොටුපල පාර, කුමාරතුංගමාවත</t>
  </si>
  <si>
    <t>S.B. වීරසිරි</t>
  </si>
  <si>
    <t>645/35ඒ, තාරළුගෙවත්ත, තංගල්ල පාර</t>
  </si>
  <si>
    <t>46/21, බ්‍රවුන්ස්හිල්, කුරුදුවත්ත</t>
  </si>
  <si>
    <t>වැරපිටියේ මංගල හිමි</t>
  </si>
  <si>
    <t>පහළ පීක්වැල්ල පන්සල</t>
  </si>
  <si>
    <t>E.A.හර්ෂණ</t>
  </si>
  <si>
    <t>264/බී, ධර්මවංශ මාවත</t>
  </si>
  <si>
    <t>C.K.N.ආරච්චි</t>
  </si>
  <si>
    <t>111/ඒ, ආරියජෝති මාවත</t>
  </si>
  <si>
    <t>A.S.R. පතිරණ</t>
  </si>
  <si>
    <t>I.N.විදානගමආරච්චි</t>
  </si>
  <si>
    <t>04, උපතිස්ස මාවත, වල්ගම</t>
  </si>
  <si>
    <t>S.M.D.H.P.සේනාරත්න</t>
  </si>
  <si>
    <t>69/10, වෙරළ පාර</t>
  </si>
  <si>
    <t>E.P.W. හේවාගේ</t>
  </si>
  <si>
    <t>117/9,වෙල්ලාලගෙවත්ත, සුනන්ද පාර</t>
  </si>
  <si>
    <t>S.P.ඒකනායක</t>
  </si>
  <si>
    <t>2/47, ඉස්මයිල් පාර</t>
  </si>
  <si>
    <t xml:space="preserve">පොල්හේන </t>
  </si>
  <si>
    <t>7/5, පොල්හේන, සම්සන් ඩයස් පාර</t>
  </si>
  <si>
    <t>O.W.රණවීර</t>
  </si>
  <si>
    <t>48/19/ඒ, දෙවන හරස් පාර, වල්පල</t>
  </si>
  <si>
    <t>S.K. පතිරණ</t>
  </si>
  <si>
    <t>308, අකුරැස්ස පාර</t>
  </si>
  <si>
    <t>71, මැද්දවත්ත</t>
  </si>
  <si>
    <t>96ඒ, මහරජ්ජවත්ත, මැද්දවත්ත</t>
  </si>
  <si>
    <t>304, හිත්තැටිය මැද, අකුරැස්ස පාර</t>
  </si>
  <si>
    <t>L.A.K.P. තිලකවර්ධන</t>
  </si>
  <si>
    <t>50/6,පඤ්ඤාසීහ මාවත, මඩිහ</t>
  </si>
  <si>
    <t>P.R. වෙදෙගේ</t>
  </si>
  <si>
    <t>63/18, ශ්‍රී ධර්මාරාම මාවත, කොටුව</t>
  </si>
  <si>
    <t>K.S. වනිගරත්න</t>
  </si>
  <si>
    <t>23/2, මාර්කට් පාර/ දුම්රියපොළ පාර</t>
  </si>
  <si>
    <t>සාමාන්‍යාධිකාරී,මාතර දිස්ත්‍රික් සමූපකාර ආරෝග්‍යශාලා සමිතිය</t>
  </si>
  <si>
    <t>223, කුමාරතුංග මාවත, මාතර</t>
  </si>
  <si>
    <t>S.ගමාච්චිගේ</t>
  </si>
  <si>
    <t>24, රාහුල පාර, මාතර</t>
  </si>
  <si>
    <t>P.S. මධුමාල්</t>
  </si>
  <si>
    <t>86, කුමාරදාස මාවත, හිත්තැටිය (නැ)</t>
  </si>
  <si>
    <t>A.K. සුජීව</t>
  </si>
  <si>
    <t>124, ජයමහා විහාර පාර</t>
  </si>
  <si>
    <t>G.V.W. කුමාර</t>
  </si>
  <si>
    <t>9ඒ, සැම්සන් ඩයස් මාවත, පොල්හේන</t>
  </si>
  <si>
    <t>8/4, කැකණදුර පාර, මැද්දවත්ත</t>
  </si>
  <si>
    <t>D.C.ප්‍රෙඩින් එළිෆන්ට් (පුද්) සමාගම</t>
  </si>
  <si>
    <t>35/2, පුබුදු මාවත, මඩිහ</t>
  </si>
  <si>
    <t>U.H.I. ද සිල්වා</t>
  </si>
  <si>
    <t>258ඒ, ඇලවේල්ල පාර, අනගාරික ධර්මපාල මාවත</t>
  </si>
  <si>
    <t>H.L.P.මාධවික</t>
  </si>
  <si>
    <t>21ඒ, පරමුල්ල පළවෙනි හරස් පාර</t>
  </si>
  <si>
    <t>S.කුමාරගේ</t>
  </si>
  <si>
    <t>52/7/4,ජනරජ මාවත, මැද්දවත්ත, මාතර</t>
  </si>
  <si>
    <t>T.W.K.S.K.ඩයස්</t>
  </si>
  <si>
    <t>ප්‍රගති මාවත, බදුවත්ත, තුඩාව</t>
  </si>
  <si>
    <t>සීමා රහිත පොල්හේන සැකසුරුවම් හා ණය ගනුදෙනු සමිතිය</t>
  </si>
  <si>
    <t>108ඒ/4, පොල්හේන පාර, පොල්හේන</t>
  </si>
  <si>
    <t>J.W.T. රෝජිකා</t>
  </si>
  <si>
    <t>ජනරජ මාවත, මැද්දවත්ත</t>
  </si>
  <si>
    <t>B.L.A.R. ජිනසෝම</t>
  </si>
  <si>
    <t>174/31, සුනන්ද පාර</t>
  </si>
  <si>
    <t>I.T.P. ගුණවර්ධන</t>
  </si>
  <si>
    <t>51ඒ, පොල්හේන පාර, මාතර</t>
  </si>
  <si>
    <t>ඇතින්නහේන, වේරදුව, මාතර</t>
  </si>
  <si>
    <t>S. දළුගොඩගේ</t>
  </si>
  <si>
    <t>235, හක්මණ පාර</t>
  </si>
  <si>
    <t>K.K.I.U.අරුණකුමාර</t>
  </si>
  <si>
    <t>241බී, සුනන්ද මාවත</t>
  </si>
  <si>
    <t>13/15, 5 වන හරස් පාර, වේරගම්පිට</t>
  </si>
  <si>
    <t>D.T. සඳනුවන්</t>
  </si>
  <si>
    <t>464/1/ඒ, බෝරුක් මාවත, පාසල් මාවත, පොල්හේන</t>
  </si>
  <si>
    <t>H.L.S. චතුරංගි</t>
  </si>
  <si>
    <t>14, 1 ටෙරස් පාර, පොල්හේන</t>
  </si>
  <si>
    <t>S.A. තිලක්</t>
  </si>
  <si>
    <t>359/20, කුමාරතුංග මාවත</t>
  </si>
  <si>
    <t>L.K.H.පත්මසිරි</t>
  </si>
  <si>
    <t>375, තංගල්ල පාර</t>
  </si>
  <si>
    <t>S.N.සූරිය ආරච්චි</t>
  </si>
  <si>
    <t>369. මැද්දවත්ත</t>
  </si>
  <si>
    <t>369, මැද්දවත්ත</t>
  </si>
  <si>
    <t>S.D. විමලගුණසේකර</t>
  </si>
  <si>
    <t>L.K.C.R. තුෂාර</t>
  </si>
  <si>
    <t>137,47, සුනන්ද පාර, වල්ගම</t>
  </si>
  <si>
    <t>D.G. නාලක</t>
  </si>
  <si>
    <t>200, හක්මණ පාර</t>
  </si>
  <si>
    <t>H.K.A.S.U.විජයසුනන්ද</t>
  </si>
  <si>
    <t>91/සී, තොටුපල පාර, හිත්තැටිය මැද</t>
  </si>
  <si>
    <t>R.P.බන්ධුසේන</t>
  </si>
  <si>
    <t>14/සී, පීක්වැල්ල පාර</t>
  </si>
  <si>
    <t>P.නානායක්කාර</t>
  </si>
  <si>
    <t>130, දෙවට පාර, නූපේ</t>
  </si>
  <si>
    <t>D.H.අජන්ත</t>
  </si>
  <si>
    <t>7/5/ඩී, ශ්‍රි ධර්මවංශිකා මාවත</t>
  </si>
  <si>
    <t>A.J.J. චමින්ද</t>
  </si>
  <si>
    <t>B. ජයරත්න</t>
  </si>
  <si>
    <t>1/8ඒ, වෙරළ  පාර</t>
  </si>
  <si>
    <t>W.K. විජයසිරි</t>
  </si>
  <si>
    <t>22, ඉයුජින් බාලසූරිය මාවත</t>
  </si>
  <si>
    <t>M.P.D. කුමාර</t>
  </si>
  <si>
    <t>55/20, ආරියවංශ මාවත, වේරදුව</t>
  </si>
  <si>
    <t>S.M. ජයසිංහ</t>
  </si>
  <si>
    <t>2/25, ස්මයිල් පාර, ඉසදින් නගරය</t>
  </si>
  <si>
    <t>R.C. වීරක්කොඩි</t>
  </si>
  <si>
    <t>W.R. මනම්පේරි</t>
  </si>
  <si>
    <t>87, මීරා පාර, ඉසදින් නගරය, මාතර</t>
  </si>
  <si>
    <t>A.W.P.K. පන්චම</t>
  </si>
  <si>
    <t>45/18සී, දැල්කඩ පාර</t>
  </si>
  <si>
    <t>P.H.D.R. ද සිල්වා</t>
  </si>
  <si>
    <t>80, හක්මණ පාර</t>
  </si>
  <si>
    <t>A.W.P. ගාමිණි</t>
  </si>
  <si>
    <t>I.G. සෝමසිරි</t>
  </si>
  <si>
    <t>38/2, අරියජෝති මාවත</t>
  </si>
  <si>
    <t>C. වීරක්කොඩි</t>
  </si>
  <si>
    <t>857/3, අනගාරික ධර්මපාල මාවත</t>
  </si>
  <si>
    <t>K.A.I. සංගීත්</t>
  </si>
  <si>
    <t>27/ඒ, කුමාරදාස මාවත</t>
  </si>
  <si>
    <t>R.M.L. උදයංග</t>
  </si>
  <si>
    <t>40/19, එස්.කේ. නගරය, මැද්දවත්ත</t>
  </si>
  <si>
    <t>S.D. විදානගම</t>
  </si>
  <si>
    <t>16, ස්වරාජ් පාර, ඉසදින් නගරය</t>
  </si>
  <si>
    <t>සසන් කලාපය, මහපැලවත්ත, තුඩාව</t>
  </si>
  <si>
    <t>W.W.P. බාලසූරය</t>
  </si>
  <si>
    <t>80/7, ඩී.ඩී.දහනායක මාවත, හිත්තැටිය මැද</t>
  </si>
  <si>
    <t>K.G.I. කරුණාරත්න</t>
  </si>
  <si>
    <t>41/ඒ/6,වේරගම්පිට පන්සල පාර</t>
  </si>
  <si>
    <t>P.P. හේවාවිතාරණ</t>
  </si>
  <si>
    <t xml:space="preserve">96/සී, උඩ පීක්වැල්ල </t>
  </si>
  <si>
    <t>60, ඉසිපතනාරාම මාවත</t>
  </si>
  <si>
    <t>S.P.P.N. තමාලි</t>
  </si>
  <si>
    <t>32/8, පොල්හේන, මඩිහ</t>
  </si>
  <si>
    <t>T.G. වික්‍රමසේකර</t>
  </si>
  <si>
    <t>වීර මාවත, වල්ගම (ද)</t>
  </si>
  <si>
    <t>M.A.F. අසරා</t>
  </si>
  <si>
    <t>26/10ඒ, ළීඳ පාර, පල්ලිමුල්ල</t>
  </si>
  <si>
    <t>G.H.K.K. ජයසේකර</t>
  </si>
  <si>
    <t>250  අනගාරික ධර්මපාල මාවත</t>
  </si>
  <si>
    <t>577, අනගාරික ධර්මපාල මාවත</t>
  </si>
  <si>
    <t>A.B.S.M. ඩයස්</t>
  </si>
  <si>
    <t>11ඩී, පරමුල්ල පාර, පඹුරණ</t>
  </si>
  <si>
    <t>M.G.T.මධුසංඛ</t>
  </si>
  <si>
    <t>40ඊ, පරමුල්ල පාර</t>
  </si>
  <si>
    <t>I.B. කුමරප්පෙරුම</t>
  </si>
  <si>
    <t>L.B.W.P.P.වර්ණකුලසුරිය</t>
  </si>
  <si>
    <t>උද්‍යාන පාර</t>
  </si>
  <si>
    <t>50, උද්‍යාන පාර</t>
  </si>
  <si>
    <t>R.L.M. සඳරුවන්</t>
  </si>
  <si>
    <t>55/30, මංගල පාර</t>
  </si>
  <si>
    <t>M.S.M.තක්වීම්</t>
  </si>
  <si>
    <t>ශ්‍රි ධර්මාරාම පාර</t>
  </si>
  <si>
    <t>K.A.ආනන්ද</t>
  </si>
  <si>
    <t>469, අනගාරික ධර්මපාල මාවත</t>
  </si>
  <si>
    <t>137/17, සුනන්ද පාර, වල්ගම</t>
  </si>
  <si>
    <t>S. කුමරගේ</t>
  </si>
  <si>
    <t>B.U. නිශාන්ත</t>
  </si>
  <si>
    <t>394, තංගල්ල පාර</t>
  </si>
  <si>
    <t>06, විජේතිලකාරාම මාවත, වල්ගම (උ)</t>
  </si>
  <si>
    <t>A.R. වික්‍රමසිංහ</t>
  </si>
  <si>
    <t>W.D.S.D. ද සිල්වා</t>
  </si>
  <si>
    <t>බතලවත්ත, මඩිහ, මාතර</t>
  </si>
  <si>
    <t>C.P. වික්‍රමසිංහ</t>
  </si>
  <si>
    <t>29/21, පොල්හේන පාර, පරමුල්ල</t>
  </si>
  <si>
    <t>32/9, මඩිහ, පඤ්ඤාසීහ පටුමඟ</t>
  </si>
  <si>
    <t>M.Z.M. ෆාහීම්</t>
  </si>
  <si>
    <t>5ඒ,  ළිඳ පාර</t>
  </si>
  <si>
    <t>T.H. කුමානායක</t>
  </si>
  <si>
    <t>361/30, තංගල්ල පාර</t>
  </si>
  <si>
    <t>T.H.කුමානායක</t>
  </si>
  <si>
    <t>M.P.P.ට්‍රේඩිං (පුද්) සමාගම</t>
  </si>
  <si>
    <t>36, සම්බෝධි මාවත</t>
  </si>
  <si>
    <t>G.M.S. විජේවීර</t>
  </si>
  <si>
    <t>69/2, වෙරළ පාර</t>
  </si>
  <si>
    <t>H.P.H.D. දිල්රුක්ෂි</t>
  </si>
  <si>
    <t>52ඒ, පොල්හේන පාර</t>
  </si>
  <si>
    <t>ලංකා ලෑන්ඩ් විෂන් (පුද්) සමාගම</t>
  </si>
  <si>
    <t>52/බී, පුබුදු මාවත</t>
  </si>
  <si>
    <t>M.M. රියාඩ්</t>
  </si>
  <si>
    <t>05, පල්ලිමුල්ල පාර</t>
  </si>
  <si>
    <t>S. රණතුංග</t>
  </si>
  <si>
    <t>නිව්ලේන්, උයන්වත්ත</t>
  </si>
  <si>
    <t>W.G.ගැමුණු</t>
  </si>
  <si>
    <t>15/2, අරලිය මුහුදු වෙරළ පාර, මැද්දවත්ත</t>
  </si>
  <si>
    <t>N. ගොඩේවිතාන</t>
  </si>
  <si>
    <t xml:space="preserve">සුනන්ද පාර, වෙලේගොඩ, </t>
  </si>
  <si>
    <t>K.K.G.L.ප්‍රසන්නජිත්</t>
  </si>
  <si>
    <t>2023.07.12</t>
  </si>
  <si>
    <t>2023.07.19</t>
  </si>
  <si>
    <t>2023.07.07</t>
  </si>
  <si>
    <t>2023.07.06</t>
  </si>
  <si>
    <t>2023.12.19</t>
  </si>
  <si>
    <t>2023.07.10</t>
  </si>
  <si>
    <t>2023.07.11</t>
  </si>
  <si>
    <t>2023.08.11</t>
  </si>
  <si>
    <t>2023.09.14</t>
  </si>
  <si>
    <t>2023.10.24</t>
  </si>
  <si>
    <t>2023.08.16</t>
  </si>
  <si>
    <t>2023.07.18</t>
  </si>
  <si>
    <t>2023.08.17</t>
  </si>
  <si>
    <t>2023.08.31</t>
  </si>
  <si>
    <t>100/7ඒ, සුනන්ද පාර, වල්ගම</t>
  </si>
  <si>
    <t>2023.09.07</t>
  </si>
  <si>
    <t>2023.07.27</t>
  </si>
  <si>
    <t>2023.07.28</t>
  </si>
  <si>
    <t>2023.07.31</t>
  </si>
  <si>
    <t>2023.08.18</t>
  </si>
  <si>
    <t>2023.09.20</t>
  </si>
  <si>
    <t>2023.08.08</t>
  </si>
  <si>
    <t>2023.11.07</t>
  </si>
  <si>
    <t>2023.08.</t>
  </si>
  <si>
    <t>2023.08.04</t>
  </si>
  <si>
    <t>2023.08.07</t>
  </si>
  <si>
    <t>2023.08.25</t>
  </si>
  <si>
    <t>2023.08.10</t>
  </si>
  <si>
    <t>2023.08.14</t>
  </si>
  <si>
    <t>2023.10.19</t>
  </si>
  <si>
    <t>2023.09.05</t>
  </si>
  <si>
    <t>2023.10.06</t>
  </si>
  <si>
    <t>2023.08.15</t>
  </si>
  <si>
    <t>2023.08.19</t>
  </si>
  <si>
    <t>2023.11.14</t>
  </si>
  <si>
    <t>2023.08.21</t>
  </si>
  <si>
    <t>2023.11.09</t>
  </si>
  <si>
    <t>2023.12.27</t>
  </si>
  <si>
    <t>2023.08.22</t>
  </si>
  <si>
    <t>2023.08.23</t>
  </si>
  <si>
    <t>2023.08.27</t>
  </si>
  <si>
    <t>2023.10.04</t>
  </si>
  <si>
    <t>2023.08.28</t>
  </si>
  <si>
    <t>2023.10.11</t>
  </si>
  <si>
    <t>2023.10.09</t>
  </si>
  <si>
    <t>2023.09.01</t>
  </si>
  <si>
    <t>2024.01.16</t>
  </si>
  <si>
    <t>2023.10.26</t>
  </si>
  <si>
    <t>2023.09.12</t>
  </si>
  <si>
    <t>2023.10.05</t>
  </si>
  <si>
    <t>2023.09.11</t>
  </si>
  <si>
    <t>2023.11.02</t>
  </si>
  <si>
    <t>2023.09.21</t>
  </si>
  <si>
    <t>2023.12.06</t>
  </si>
  <si>
    <t>2023.10.18</t>
  </si>
  <si>
    <t>2023.09.19</t>
  </si>
  <si>
    <t>2024.02.01</t>
  </si>
  <si>
    <t>2023.11.03</t>
  </si>
  <si>
    <t>2023.11.28</t>
  </si>
  <si>
    <t>2023.09.22</t>
  </si>
  <si>
    <t>2023.09.25</t>
  </si>
  <si>
    <t>2023.09.26</t>
  </si>
  <si>
    <t>2023.10.02</t>
  </si>
  <si>
    <t>2023.12.13</t>
  </si>
  <si>
    <t>2023.11.21</t>
  </si>
  <si>
    <t>2023.10.10</t>
  </si>
  <si>
    <t>2023.10.12</t>
  </si>
  <si>
    <t>2023.10.13</t>
  </si>
  <si>
    <t>2023.10.16</t>
  </si>
  <si>
    <t>2023.11.30</t>
  </si>
  <si>
    <t>2023.11.17</t>
  </si>
  <si>
    <t>2023.12.05</t>
  </si>
  <si>
    <t>2023.10.17</t>
  </si>
  <si>
    <t>2023.10.27</t>
  </si>
  <si>
    <t>සමන් මයා</t>
  </si>
  <si>
    <t>2023.10.20</t>
  </si>
  <si>
    <t>2023.10.23</t>
  </si>
  <si>
    <t>2023.10.25</t>
  </si>
  <si>
    <t>2023.12.14</t>
  </si>
  <si>
    <t>2023.12.21</t>
  </si>
  <si>
    <t>2023.10.30</t>
  </si>
  <si>
    <t>2023.10.31</t>
  </si>
  <si>
    <t>2023.11.01</t>
  </si>
  <si>
    <t>BA 345/2023</t>
  </si>
  <si>
    <t>BA 126/2023</t>
  </si>
  <si>
    <t>BA 127/2023</t>
  </si>
  <si>
    <t>BA 128/2023</t>
  </si>
  <si>
    <t>BA 129/2023</t>
  </si>
  <si>
    <t>BA 130/2023</t>
  </si>
  <si>
    <t>BA 131/2023</t>
  </si>
  <si>
    <t>BA 132/2023</t>
  </si>
  <si>
    <t>BA 133/2023</t>
  </si>
  <si>
    <t>BA 134/2023</t>
  </si>
  <si>
    <t>BA 135/2023</t>
  </si>
  <si>
    <t>BA 136/2023</t>
  </si>
  <si>
    <t>BA 138/2023</t>
  </si>
  <si>
    <t>BA 139/2023</t>
  </si>
  <si>
    <t>BA 141/2023</t>
  </si>
  <si>
    <t>BA 142/2023</t>
  </si>
  <si>
    <t>BA 144/2023</t>
  </si>
  <si>
    <t>BA 145/2023</t>
  </si>
  <si>
    <t>BA 146/2023</t>
  </si>
  <si>
    <t>BA 147/2023</t>
  </si>
  <si>
    <t>BA 148/2023</t>
  </si>
  <si>
    <t>BA 149/2023</t>
  </si>
  <si>
    <t>BA 150/2023</t>
  </si>
  <si>
    <t>BA 151/2023</t>
  </si>
  <si>
    <t>BA 152/2023</t>
  </si>
  <si>
    <t>BA 153/2023</t>
  </si>
  <si>
    <t>BA 154/2023</t>
  </si>
  <si>
    <t>BA 155/2023</t>
  </si>
  <si>
    <t>BA 156/2023</t>
  </si>
  <si>
    <t>BA 157/2023</t>
  </si>
  <si>
    <t>BA 158/2023</t>
  </si>
  <si>
    <t>BA 159/2023</t>
  </si>
  <si>
    <t>BA 160/2023</t>
  </si>
  <si>
    <t>BA 161/2023</t>
  </si>
  <si>
    <t>BA 162/2023</t>
  </si>
  <si>
    <t>BA 163/2023</t>
  </si>
  <si>
    <t>BA 164/2023</t>
  </si>
  <si>
    <t>BA 165/2023</t>
  </si>
  <si>
    <t>BA 166/2023</t>
  </si>
  <si>
    <t>BA 167/2023</t>
  </si>
  <si>
    <t>BA 168/2023</t>
  </si>
  <si>
    <t>BA 169/2023</t>
  </si>
  <si>
    <t>BA 170/2023</t>
  </si>
  <si>
    <t>BA 171/2023</t>
  </si>
  <si>
    <t>BA 172/2023</t>
  </si>
  <si>
    <t>BA 173/2023</t>
  </si>
  <si>
    <t>BA 174/2023</t>
  </si>
  <si>
    <t>BA 175/2023</t>
  </si>
  <si>
    <t>BA 176/2023</t>
  </si>
  <si>
    <t>BA 177/2023</t>
  </si>
  <si>
    <t>BA 178/2023</t>
  </si>
  <si>
    <t>BA 179/2023</t>
  </si>
  <si>
    <t>BA 180/2023</t>
  </si>
  <si>
    <t>BA 181/2023</t>
  </si>
  <si>
    <t>BA 182/2023</t>
  </si>
  <si>
    <t>BA 183/2023</t>
  </si>
  <si>
    <t>BA 184/2023</t>
  </si>
  <si>
    <t>BA 185/2023</t>
  </si>
  <si>
    <t>BA 186/2023</t>
  </si>
  <si>
    <t>BA 187/2023</t>
  </si>
  <si>
    <t>BA 188/2023</t>
  </si>
  <si>
    <t>BA 189/2023</t>
  </si>
  <si>
    <t>BA 190/2023</t>
  </si>
  <si>
    <t>BA 191/2023</t>
  </si>
  <si>
    <t>BA 192/2023</t>
  </si>
  <si>
    <t>BA 193/2023</t>
  </si>
  <si>
    <t>BA 194/2023</t>
  </si>
  <si>
    <t>BA 195/2023</t>
  </si>
  <si>
    <t>BA 196/2023</t>
  </si>
  <si>
    <t>BA 197/2023</t>
  </si>
  <si>
    <t>BA 198/2023</t>
  </si>
  <si>
    <t>BA 199/2023</t>
  </si>
  <si>
    <t>BA 200/2023</t>
  </si>
  <si>
    <t>BA 201/2023</t>
  </si>
  <si>
    <t>BA 202/2023</t>
  </si>
  <si>
    <t>BA 203/2023</t>
  </si>
  <si>
    <t>BA 204/2023</t>
  </si>
  <si>
    <t>BA 205/2023</t>
  </si>
  <si>
    <t>BA 206/2023</t>
  </si>
  <si>
    <t>BA 207/2023</t>
  </si>
  <si>
    <t>BA 208/2023</t>
  </si>
  <si>
    <t>BA 209/2023</t>
  </si>
  <si>
    <t>BA 210/2023</t>
  </si>
  <si>
    <t>BA 211/2023</t>
  </si>
  <si>
    <t>BA 212/2023</t>
  </si>
  <si>
    <t>BA 213/2023</t>
  </si>
  <si>
    <t>BA 214/2023</t>
  </si>
  <si>
    <t>BA 215/2023</t>
  </si>
  <si>
    <t>BA 216/2023</t>
  </si>
  <si>
    <t>BA 217/2023</t>
  </si>
  <si>
    <t>BA 218/2023</t>
  </si>
  <si>
    <t>BA 219/2023</t>
  </si>
  <si>
    <t>BA 220/2023</t>
  </si>
  <si>
    <t>BA 221/2023</t>
  </si>
  <si>
    <t>BA 222/2023</t>
  </si>
  <si>
    <t>BA 223/2023</t>
  </si>
  <si>
    <t>BA 224/2023</t>
  </si>
  <si>
    <t>BA 225/2023</t>
  </si>
  <si>
    <t>BA 226/2023</t>
  </si>
  <si>
    <t>BA 227/2023</t>
  </si>
  <si>
    <t>BA 228/2023</t>
  </si>
  <si>
    <t>BA 229/2023</t>
  </si>
  <si>
    <t>BA 230/2023</t>
  </si>
  <si>
    <t>BA 231/2023</t>
  </si>
  <si>
    <t>BA 232/2023</t>
  </si>
  <si>
    <t>BA 233/2023</t>
  </si>
  <si>
    <t>BA 234/2023</t>
  </si>
  <si>
    <t>BA 235/2023</t>
  </si>
  <si>
    <t>BA 236/2023</t>
  </si>
  <si>
    <t>BA 237/2023</t>
  </si>
  <si>
    <t>BA 238/2023</t>
  </si>
  <si>
    <t>BA 239/2023</t>
  </si>
  <si>
    <t>BA 240/2023</t>
  </si>
  <si>
    <t>BA 241/2023</t>
  </si>
  <si>
    <t>BA 242/2023</t>
  </si>
  <si>
    <t>BA 243/2023</t>
  </si>
  <si>
    <t>BA 244/2023</t>
  </si>
  <si>
    <t>BA 245/2023</t>
  </si>
  <si>
    <t>BA 246/2023</t>
  </si>
  <si>
    <t>BA 247/2023</t>
  </si>
  <si>
    <t>BA 248/2023</t>
  </si>
  <si>
    <t>BA 249/2023</t>
  </si>
  <si>
    <t>BA 250/2023</t>
  </si>
  <si>
    <t>BA 251/2023</t>
  </si>
  <si>
    <t>BA 252/2023</t>
  </si>
  <si>
    <t>BA 253/2023</t>
  </si>
  <si>
    <t>BA 346/2023</t>
  </si>
  <si>
    <t>BA 347/2023</t>
  </si>
  <si>
    <t>BA 348/2023</t>
  </si>
  <si>
    <t>BA 349/2023</t>
  </si>
  <si>
    <t>BA 350/2023</t>
  </si>
  <si>
    <t>BA 351/2023</t>
  </si>
  <si>
    <t>BA 352/2023</t>
  </si>
  <si>
    <t>BA 353/2023</t>
  </si>
  <si>
    <t>BA 354/2023</t>
  </si>
  <si>
    <t>BA 355/2023</t>
  </si>
  <si>
    <t>BA 356/2023</t>
  </si>
  <si>
    <t>BA 357/2023</t>
  </si>
  <si>
    <t>BA 358/2023</t>
  </si>
  <si>
    <t>BA 359/2023</t>
  </si>
  <si>
    <t>BA 360/2023</t>
  </si>
  <si>
    <t>BA 361/2023</t>
  </si>
  <si>
    <t>BA 362/2023</t>
  </si>
  <si>
    <t>BA 363/2023</t>
  </si>
  <si>
    <t>BA 344/2023</t>
  </si>
  <si>
    <t>BA 343/2023</t>
  </si>
  <si>
    <t>BA 342/2023</t>
  </si>
  <si>
    <t>BA 341/2023</t>
  </si>
  <si>
    <t>BA 340/2023</t>
  </si>
  <si>
    <t>BA 339/2023</t>
  </si>
  <si>
    <t>BA 338/2023</t>
  </si>
  <si>
    <t>BA 337/2023</t>
  </si>
  <si>
    <t>BA 336/2023</t>
  </si>
  <si>
    <t>BA 335/2023</t>
  </si>
  <si>
    <t>BA 334/2023</t>
  </si>
  <si>
    <t>BA 333/2023</t>
  </si>
  <si>
    <t>K.P. ලහිරු ඒරංග</t>
  </si>
  <si>
    <t>47, පොල්හේන පාර</t>
  </si>
  <si>
    <t>P.T. ජයසේකර</t>
  </si>
  <si>
    <t>198, අනගාරික ධර්මපාල මාවත</t>
  </si>
  <si>
    <t>39, සිරිසේන ගුණතිලක මාවත, වල්ගම</t>
  </si>
  <si>
    <t>P.K. මහින්ද</t>
  </si>
  <si>
    <t>17/3, රාහුල හරස් පාර</t>
  </si>
  <si>
    <t>30, එස්.කේ.නගරය, මැද්දවත්ත,මාතර</t>
  </si>
  <si>
    <t>S.A.L.C. වීරරත්න</t>
  </si>
  <si>
    <t>538/25, අනගාරික ධර්මපාල මාවත</t>
  </si>
  <si>
    <t>N.K. දේවේන්ද්‍ර</t>
  </si>
  <si>
    <t>120/18, කුමාරදාස මාවත</t>
  </si>
  <si>
    <t>49, ශ්‍රි ධර්මාරාම මාවත</t>
  </si>
  <si>
    <t>M.I.H.M. ඉස්තිහාර්</t>
  </si>
  <si>
    <t>L.K.L. මදුෂාන්</t>
  </si>
  <si>
    <t>48, මහාමයා මාවත, කොටුවේගොඩ</t>
  </si>
  <si>
    <t>193, හාමුගෙවත්ත, වල්ගම</t>
  </si>
  <si>
    <t>W.A.P.S. ලක්මාල්</t>
  </si>
  <si>
    <t>55, ස්වරාජ් පාර, ඉසදින් නගරය</t>
  </si>
  <si>
    <t>23, පුංචි පාදිලිගෙවත්ත</t>
  </si>
  <si>
    <t>T.H.J. පුෂ්පකුමාර</t>
  </si>
  <si>
    <t>U.A. නාරජගොඩ</t>
  </si>
  <si>
    <t>3/10, ගොඩකන්ද , මඩිහ</t>
  </si>
  <si>
    <t>192/ඒ, ධර්මවංශ මාවත</t>
  </si>
  <si>
    <t>C.M.W.ගුණසේකර</t>
  </si>
  <si>
    <t>H.W.K.S.ලක්ෂාන්</t>
  </si>
  <si>
    <t>31, පුබුදු මාවත, මඩිහ</t>
  </si>
  <si>
    <t>160, පුන්සාරා, කුමාරදාස මාවත</t>
  </si>
  <si>
    <t>78/6ඒල්, ජයමහා විහාර මාවත</t>
  </si>
  <si>
    <t>J.C.එදිරිවීර</t>
  </si>
  <si>
    <t>M.S.M. ෆස්ලි</t>
  </si>
  <si>
    <t>45/2/සී, සුනන්ද මාවත, වෙලේගොඩ</t>
  </si>
  <si>
    <t>20/1, අරලිය මාවත</t>
  </si>
  <si>
    <t>K.W.K.A.නිරෝෂනි</t>
  </si>
  <si>
    <t>තංගල්ල පාර. මැද්දවත්ත</t>
  </si>
  <si>
    <t>52/04,මුචලින්ද පිරිවෙන පාර, හිත්තැටිය(නැ)</t>
  </si>
  <si>
    <t>W.S.වීරසිරි</t>
  </si>
  <si>
    <t>M.G.D. මල්කාන්ති</t>
  </si>
  <si>
    <t>629/31, තංගල්ල පාර, මැද්දවත්ත</t>
  </si>
  <si>
    <t>14, පොල්හේන මායිම් පාර, මඩිහ</t>
  </si>
  <si>
    <t>39/11/බි. ගොඩකන්ද පාර</t>
  </si>
  <si>
    <t>N.N. ජයවිර</t>
  </si>
  <si>
    <t>62/ඒ. බ්‍රවුන්ස්හිල්. මැද්දවත්ත</t>
  </si>
  <si>
    <t>C.U. දේවරාජ</t>
  </si>
  <si>
    <t>6/8ඒ, ශ්‍රි ධම්මරතන මාවත, පඹුරණ</t>
  </si>
  <si>
    <t>24/ඒ, එස්.කේ. නගරය, මැද්දවත්ත</t>
  </si>
  <si>
    <t>K.G.T. ගුණවර්ධන</t>
  </si>
  <si>
    <t>U.G. ලුවී</t>
  </si>
  <si>
    <t>38, විල්ෆ්‍රඩ් ගුණසේකර මාවත,කොටුව</t>
  </si>
  <si>
    <t>52, 54, සුනන්ද මාවත, වල්ගම</t>
  </si>
  <si>
    <t>S.K. විතාරණ</t>
  </si>
  <si>
    <t>N. නිමල්සිරි</t>
  </si>
  <si>
    <t>888/ඒ, අනගාරික ධර්මපාල මාවත</t>
  </si>
  <si>
    <t>41, සුදර්ශි පෙදෙස</t>
  </si>
  <si>
    <t>H.G.K. උදයමාලි</t>
  </si>
  <si>
    <t>D.K.H. ගජමෑන්ගේ</t>
  </si>
  <si>
    <t>48/3,දෙවන හරස් පාර, වල්පොල</t>
  </si>
  <si>
    <t>390/5, අනගාරික ධර්මපාල මාවත</t>
  </si>
  <si>
    <t>G.D.V. දහනායක</t>
  </si>
  <si>
    <t>N.P. වෙලකාන්ති</t>
  </si>
  <si>
    <t>387/ඒ, තංගල්ල පාර</t>
  </si>
  <si>
    <t>S.A.D.P. සමීර</t>
  </si>
  <si>
    <t>03, සුනන්ද පාර, වෙලේගොඩ</t>
  </si>
  <si>
    <t>86/14, කජ්ජුවත්ත, හිත්තැටිය මැද</t>
  </si>
  <si>
    <t>H.A.P.A.ශ්‍යාමලී</t>
  </si>
  <si>
    <t>M.R. උළුවිට</t>
  </si>
  <si>
    <t>140/26, හිත්තැටිය(නැ), ඇලවේල්ල</t>
  </si>
  <si>
    <t>17, ඩී.ඩී.දහනායක මාවත</t>
  </si>
  <si>
    <t>G.P.S. චාන්දනී</t>
  </si>
  <si>
    <t>6/9, උපතිස්ස මාවත</t>
  </si>
  <si>
    <t>M. අබේවික්‍රම</t>
  </si>
  <si>
    <t>173, විවෘත විශ්ව විද්‍යාල පාර, නුපේ</t>
  </si>
  <si>
    <t>44ඊ, දෙවන හරස් පාර, වල්පල</t>
  </si>
  <si>
    <t>D.K. තිලක්ෂණ</t>
  </si>
  <si>
    <t>H.K.B. මධුසංක</t>
  </si>
  <si>
    <t>17/4/ඒ, පුබුදු මාවත, වල්ගම</t>
  </si>
  <si>
    <t>19, වල්ගම දකුණ</t>
  </si>
  <si>
    <t>D.S. ද සිල්වා</t>
  </si>
  <si>
    <t>N. නානායක්කාර</t>
  </si>
  <si>
    <t>5/බී, බෙලිකටුමුල්ල පාර, හිත්තැටිය</t>
  </si>
  <si>
    <t>727/17, අනගාරික ධර්මපාල මාවත, වල්ගම</t>
  </si>
  <si>
    <t>N.P.P. දිල්ශාන්</t>
  </si>
  <si>
    <t>U. ප්‍රේමචන්ද්‍ර</t>
  </si>
  <si>
    <t>21/41, 2 වන හරස් පාර, වල්පල</t>
  </si>
  <si>
    <t>24/15, කුරුදුවත්ත පාර</t>
  </si>
  <si>
    <t>G.H.S.C. ද සිල්වා</t>
  </si>
  <si>
    <t>S. වික්‍රමතුංග</t>
  </si>
  <si>
    <t>49, රාහුල පාර</t>
  </si>
  <si>
    <t>70, අනගාරික ධර්මපාල මාවත</t>
  </si>
  <si>
    <t>8/17,කන්දෙවත්ත, හිත්තැටිය මැද</t>
  </si>
  <si>
    <t>R.S.පරණමාන</t>
  </si>
  <si>
    <t>P.A.කිරිඇල්ල</t>
  </si>
  <si>
    <t>216/2, අනගාරික ධර්මපාල මාවත</t>
  </si>
  <si>
    <t>H.N.H.C.P. ගුණදාස</t>
  </si>
  <si>
    <t>538/19, පන්නිලවත්ත පාර, පඹූරණ</t>
  </si>
  <si>
    <t>S.A. අක්‍රම්</t>
  </si>
  <si>
    <t>07, එලියට් පාර, කොටුවේගොඩ</t>
  </si>
  <si>
    <t>05, ළිඳ පාර, පල්ලිමුල්ල</t>
  </si>
  <si>
    <t>M.K.I. ලක්ෂිකා</t>
  </si>
  <si>
    <t>K.A.R. ෂෙහාන්</t>
  </si>
  <si>
    <t>44, ගොඩකන්ද පාර</t>
  </si>
  <si>
    <t>67, උදාර මාවත</t>
  </si>
  <si>
    <t>D.C.R. ජයසේකර</t>
  </si>
  <si>
    <t>B.බෝගොඩ</t>
  </si>
  <si>
    <t>90/290, ඔවිලානවත්ත, වල්ගම මැද</t>
  </si>
  <si>
    <t>2023.11.06</t>
  </si>
  <si>
    <t>2024.01.30</t>
  </si>
  <si>
    <t>2023.11.08</t>
  </si>
  <si>
    <t>2023.12.28</t>
  </si>
  <si>
    <t>2023.12.11</t>
  </si>
  <si>
    <t>2023.11.15</t>
  </si>
  <si>
    <t>2023.11.16</t>
  </si>
  <si>
    <t>2023.11.20</t>
  </si>
  <si>
    <t>2023.11.22</t>
  </si>
  <si>
    <t>2024.01.23</t>
  </si>
  <si>
    <t>2023.11.23</t>
  </si>
  <si>
    <t>2023.11.24</t>
  </si>
  <si>
    <t>2023.11.27</t>
  </si>
  <si>
    <t>2023.11.29</t>
  </si>
  <si>
    <t>2023.12.04</t>
  </si>
  <si>
    <t>2024.01.10</t>
  </si>
  <si>
    <t>2023.12.20</t>
  </si>
  <si>
    <t>2024.01.09</t>
  </si>
  <si>
    <t>2023.12.08</t>
  </si>
  <si>
    <t>2024.02.09</t>
  </si>
  <si>
    <t>2023.12.12</t>
  </si>
  <si>
    <t>2024.01.04</t>
  </si>
  <si>
    <t>2023.12.18</t>
  </si>
  <si>
    <t>2023.12.29</t>
  </si>
  <si>
    <t>2024.01.05</t>
  </si>
  <si>
    <t>95/1, තංගුළුගොඩ, පාලටුව</t>
  </si>
  <si>
    <t>BA 100/2020</t>
  </si>
  <si>
    <t>BA 24/2020</t>
  </si>
  <si>
    <t>162/2, ඇලවේල්ල පාර,මාතර</t>
  </si>
  <si>
    <t>BA 40/2020</t>
  </si>
  <si>
    <t>K.H.R.රසික ද සිල්වා</t>
  </si>
  <si>
    <t>17/07, සුමනසාර මාවත, වෙලේගොඩ, මාතර</t>
  </si>
  <si>
    <t>M. ආරියසේන</t>
  </si>
  <si>
    <t>සුදර්ශී පෙදෙස</t>
  </si>
  <si>
    <t>48/12, සුදර්ශී පෙදෙස</t>
  </si>
  <si>
    <t>BA 43/2020</t>
  </si>
  <si>
    <t>BA 61/2020</t>
  </si>
  <si>
    <t>N.A. අනුර විල්සන්</t>
  </si>
  <si>
    <t>84, උපතිස්ස මාවත, වල්ගම, මාතර</t>
  </si>
  <si>
    <t>BA 83/2020</t>
  </si>
  <si>
    <t>K.A.E.කුලරත්න / පී.සී.හේමලතා</t>
  </si>
  <si>
    <t>44/15, අනගාරික ධර්මපාල මාවත,මාතර</t>
  </si>
  <si>
    <t>BA 92/2020</t>
  </si>
  <si>
    <t>BA 89/2020</t>
  </si>
  <si>
    <t>G.P.L. සමරතුංග</t>
  </si>
  <si>
    <t>86, ජයමහාවිහාර පාර, පඹූරණ</t>
  </si>
  <si>
    <t>H.W. ප්‍රසාද් බුද්ධික</t>
  </si>
  <si>
    <t>BA 96/2020</t>
  </si>
  <si>
    <t>C.K. සමරවීර, T.සමරවීර</t>
  </si>
  <si>
    <t>34/1, 2 වන හරස් පාර, වල්පල</t>
  </si>
  <si>
    <t>BA 122/2020</t>
  </si>
  <si>
    <t>C.P. මතගසිංහ</t>
  </si>
  <si>
    <t>8, පරමුල්ල, 1 වන හරස් පාර,මාතර</t>
  </si>
  <si>
    <t>BA 126/2020</t>
  </si>
  <si>
    <t>G.G.A. තමිදු දසුන්</t>
  </si>
  <si>
    <t>BA 152/2020</t>
  </si>
  <si>
    <t>R.K.R. උදය කුමාර</t>
  </si>
  <si>
    <t>35, රාහුල පාර, මාතර</t>
  </si>
  <si>
    <t>BA 185/2020</t>
  </si>
  <si>
    <t>K.T.සිරිසේන</t>
  </si>
  <si>
    <t>37, සිරි ධම්මරතන මාවත, පොල්හේන</t>
  </si>
  <si>
    <t>BA 188/2020</t>
  </si>
  <si>
    <t>BA 205/2020</t>
  </si>
  <si>
    <t>M.S.P.K.කොස්තා</t>
  </si>
  <si>
    <t>5/1, උයන්වත්ත (ද), මාතර</t>
  </si>
  <si>
    <t>BA 235/2020</t>
  </si>
  <si>
    <t>M.J. සජීදා</t>
  </si>
  <si>
    <t>27/15, සම්බෝධි මාවත,පල්ලිමුල්ල</t>
  </si>
  <si>
    <t>BA 241/2020</t>
  </si>
  <si>
    <t>D.R. හේවාකුට්ටිගේ</t>
  </si>
  <si>
    <t>32/40/ඒ, මඩිහ(නැ) වල්ගම</t>
  </si>
  <si>
    <t>BA 291/2020</t>
  </si>
  <si>
    <t>BA 292/2020</t>
  </si>
  <si>
    <t>M.S. වීරසිංහ</t>
  </si>
  <si>
    <t>අතුල මිලින්ද සමරසිංහ</t>
  </si>
  <si>
    <t>BA 305/2020</t>
  </si>
  <si>
    <t>L.K.අරුණ</t>
  </si>
  <si>
    <t>4/7, සමෘද්ධි මාවත, මඩිහ, මාතර</t>
  </si>
  <si>
    <t>BA 319/2020</t>
  </si>
  <si>
    <t>R. සමරවික්‍රම</t>
  </si>
  <si>
    <t>417/1, පඹුරණ, මාතර</t>
  </si>
  <si>
    <t>BA 332/2020</t>
  </si>
  <si>
    <t>5/20, අරලිය මාවත, කොටුවේගොඩ</t>
  </si>
  <si>
    <t>BA 357/2020</t>
  </si>
  <si>
    <t>D.අබේසූරිය / M.A. අබේසූරිය</t>
  </si>
  <si>
    <t>33/1,ශ්‍රි ධර්මාරාම මාවත, කොටුව</t>
  </si>
  <si>
    <t>H.M. නන්දසිරි</t>
  </si>
  <si>
    <t>BA 406/2020</t>
  </si>
  <si>
    <t>සහකාර අධ්‍යක්ෂ, කර්මාන්ත සංවර්ධන දෙපාර්තමේන්තුව,දිස්ත්‍රික් කාර්යාලය</t>
  </si>
  <si>
    <t>වැල්ලමඩම</t>
  </si>
  <si>
    <t>වැල්ලමඩම, මාතර</t>
  </si>
  <si>
    <t>BA 458/2020</t>
  </si>
  <si>
    <t>D.K. කළුආරච්චි</t>
  </si>
  <si>
    <t>17/12, කනංකැටිය පාර, අනගාරික ධර්මපාල මාවත, මාතර</t>
  </si>
  <si>
    <t>BA 469/2021</t>
  </si>
  <si>
    <t>BA 470/2021</t>
  </si>
  <si>
    <t>P.වීරතුංග</t>
  </si>
  <si>
    <t>උපතිස්ස මාවත, වල්ගම දකුණ</t>
  </si>
  <si>
    <t>L.K. හෙට්ටිආරච්චි</t>
  </si>
  <si>
    <t>70/38/ජී, අබේගුණරත්න මාවත</t>
  </si>
  <si>
    <t>BA 05/2021</t>
  </si>
  <si>
    <t>Y. රණසිංහ</t>
  </si>
  <si>
    <t>කලාරුවන්, ධර්මරත්න මාවත, උයන්වත්ත</t>
  </si>
  <si>
    <t>BA 10/2021</t>
  </si>
  <si>
    <t>E.T. වීරතුංග</t>
  </si>
  <si>
    <t>54/46/ඒ‍්, පුබුදු මාවත</t>
  </si>
  <si>
    <t>BA 17/2021</t>
  </si>
  <si>
    <t>D. අමරසිංහ</t>
  </si>
  <si>
    <t>88,ඩී.ඩී. දහනායක මාවත,හිත්තැටිය මැද, මාතර</t>
  </si>
  <si>
    <t>BA 28/2021</t>
  </si>
  <si>
    <t>S.P. විමලරත්න</t>
  </si>
  <si>
    <t>වෑවලවත්ත, කජ්ජුවත්ත පාර, හිත්තැටිය</t>
  </si>
  <si>
    <t>BA 35/2021</t>
  </si>
  <si>
    <t>K.A. ගුණසේන</t>
  </si>
  <si>
    <t>16, ඉස්මයිල් පාර, ඉසදින් නගරය</t>
  </si>
  <si>
    <t>BA 44/2021</t>
  </si>
  <si>
    <t>S. දේවබන්දු</t>
  </si>
  <si>
    <t>687, මැද්දවත්ත, මාතර</t>
  </si>
  <si>
    <t>BA 51/2021</t>
  </si>
  <si>
    <t>M. විජේසිරිවර්ධන</t>
  </si>
  <si>
    <t>10ඒ, අකුරැස්ස පාර, නූපේ</t>
  </si>
  <si>
    <t>BA 70/2021</t>
  </si>
  <si>
    <t>G. කළුපහන</t>
  </si>
  <si>
    <t>09, බ්‍රවුනින් මාවත, කොටුවේගොඩ, මාතර</t>
  </si>
  <si>
    <t>BA 86/2021</t>
  </si>
  <si>
    <t>K.A. පියසේන සහ පුත්‍රයෝ</t>
  </si>
  <si>
    <t>පියසේන සහ ප්‍රත්‍රයෝ (පුද්) සමගම, නාවිමන පාර, මාතර</t>
  </si>
  <si>
    <t>BA 142/2021</t>
  </si>
  <si>
    <t>17, 3 වන හරස් පාර, උයන්වත්ත</t>
  </si>
  <si>
    <t>BA 148/2021</t>
  </si>
  <si>
    <t>N.R.H. පලිහක්කාරගේ</t>
  </si>
  <si>
    <t>07ඒ,6 හරස් පාර, වේරගම්පිට</t>
  </si>
  <si>
    <t>BA 164/2021</t>
  </si>
  <si>
    <t>L.G.S. ශ්‍රියානි යාපා</t>
  </si>
  <si>
    <t>32/3, අබේගුණරත්න මාවත</t>
  </si>
  <si>
    <t>BA 173/2021</t>
  </si>
  <si>
    <t>BA 174/2021</t>
  </si>
  <si>
    <t>The Goverment Water supply</t>
  </si>
  <si>
    <t>64ඒ, ගබඩාවීදිය, මාතර</t>
  </si>
  <si>
    <t>L.H. නිරන්ද</t>
  </si>
  <si>
    <t>11, බාලසූරියවත්ත, නූපේ, මාතර</t>
  </si>
  <si>
    <t>BA 193/2021</t>
  </si>
  <si>
    <t>H.P.V. චන්ද්‍රාවතී</t>
  </si>
  <si>
    <t>73/ඒ, මඩිහ, පුබුදු මාවත</t>
  </si>
  <si>
    <t>BA 205/2021</t>
  </si>
  <si>
    <t>G.A.ඉන්දික ප්‍රභාත්</t>
  </si>
  <si>
    <t>2,"සාමය",පොල්හේන පාර,පඹුරණ,මාතර</t>
  </si>
  <si>
    <t>BA 215/2021</t>
  </si>
  <si>
    <t>මැද්දවත්ත බීච් විලා ප්‍රයිවට් ලිමිටඩ්</t>
  </si>
  <si>
    <t>46/8,බ්‍රවුන්ස්හිල්,මැද්දවත්ත,මාතර</t>
  </si>
  <si>
    <t>BA 234/2021</t>
  </si>
  <si>
    <t>A.S.රුවන්පතිරණ</t>
  </si>
  <si>
    <t>183,කේසල් වත්ත,මඩිහ,මාතර</t>
  </si>
  <si>
    <t>BA 239/2021</t>
  </si>
  <si>
    <t>S.L.S.රත්නායක</t>
  </si>
  <si>
    <t>41/සී/1,මැද පාර,වෙලේගොඩ</t>
  </si>
  <si>
    <t>BA 284/2021</t>
  </si>
  <si>
    <t>K.අතපත්තු</t>
  </si>
  <si>
    <t>79,සේනානායක පාර,අකුරැස්ස පාර,මාතර</t>
  </si>
  <si>
    <t>BA 306/2021</t>
  </si>
  <si>
    <t>BA 307/2021</t>
  </si>
  <si>
    <t>P.A.A.වීරසිංහ</t>
  </si>
  <si>
    <t>29/20,සුනන්ද පාර,වල්ගම</t>
  </si>
  <si>
    <t>M.M.ඉර්ෆාන්</t>
  </si>
  <si>
    <t>204/ඒ,අනගාරික ධර්මපාල මාවත,මාතර</t>
  </si>
  <si>
    <t>BA 324/2021</t>
  </si>
  <si>
    <t>B.අමරතුංග</t>
  </si>
  <si>
    <t>වල්ගම ටයර් හවුස්,ගාලු පාර,වල්ගම,මාතර</t>
  </si>
  <si>
    <t>BA 348/2021</t>
  </si>
  <si>
    <t>P.H.R.C. සමරවික්‍රම</t>
  </si>
  <si>
    <t>140, වේළුවනාරාම මාවත, නාවිමන(ද)</t>
  </si>
  <si>
    <t>2021.09.23</t>
  </si>
  <si>
    <t>BA 376/2021</t>
  </si>
  <si>
    <t>T.J.අබේවර්ධන</t>
  </si>
  <si>
    <t>රාහුල පාර,</t>
  </si>
  <si>
    <t>110/1,රාහුල පාර,මාතර</t>
  </si>
  <si>
    <t>BA 379/2021</t>
  </si>
  <si>
    <t>P.M.G.රත්නායක</t>
  </si>
  <si>
    <t>නො.12/30,විජේකුමාරතුංග මාවත,මැද්දවත්ත</t>
  </si>
  <si>
    <t>BA 406/2021</t>
  </si>
  <si>
    <t>H.G.N.R. කුමාරි</t>
  </si>
  <si>
    <t>12/1, වෙරළ පාර, පොල්හේන</t>
  </si>
  <si>
    <t>BA 447/2021</t>
  </si>
  <si>
    <t>කොමර්ෂල් ක්‍රෙඩිට් ඇන්ඩ් ෆිනෑස් සමාගම</t>
  </si>
  <si>
    <t>නො.225,අනගාරික ධර්මපාල මාවත,මාතර</t>
  </si>
  <si>
    <t>BA 452/2021</t>
  </si>
  <si>
    <t>G.A.N.ජයරත්න</t>
  </si>
  <si>
    <t>231,අනගාරික ධර්මපාල මාවත</t>
  </si>
  <si>
    <t>BA 454/2021</t>
  </si>
  <si>
    <t>L.R.K.අබේනායක</t>
  </si>
  <si>
    <t>නාන තටාකය</t>
  </si>
  <si>
    <t>D.D. සේදර</t>
  </si>
  <si>
    <t>පළමු හරස් පාර</t>
  </si>
  <si>
    <t>5/11/1, පළමු හරස් පාර</t>
  </si>
  <si>
    <t>BA 12/2022</t>
  </si>
  <si>
    <t>BA 18/2022</t>
  </si>
  <si>
    <t>46/4,සුනන්ද මාවත,වෙලේගොඩ</t>
  </si>
  <si>
    <t>K.D..A.R.P.රෙසිඩන්ස්</t>
  </si>
  <si>
    <t>75/5ඒ,පඤ්ඤාසීහ මාවත,මඩිහ(නැ)</t>
  </si>
  <si>
    <t>BA 50/2022</t>
  </si>
  <si>
    <t>K.J.සෙනෙවිරත්න</t>
  </si>
  <si>
    <t>03, අලුත් මාවත, උයන්වත්ත</t>
  </si>
  <si>
    <t>BA 52/2022</t>
  </si>
  <si>
    <t>M.K.J. ප්‍රබෝධනී</t>
  </si>
  <si>
    <t>14, ඇතින්තගහවත්ත, සුනන්ද මාවත, වල්ගම, මාතර</t>
  </si>
  <si>
    <t>BA 68/2022</t>
  </si>
  <si>
    <t>BA 69/2022</t>
  </si>
  <si>
    <t>S.K.C. අයිරාංගනී</t>
  </si>
  <si>
    <t>210/ඒ, අකුරැස්ස පාර, හිත්තැටිය</t>
  </si>
  <si>
    <t>P.G.Y. මධුෂංක</t>
  </si>
  <si>
    <t>157/38ඒ, සුනන්ද පාර, වල්ගම</t>
  </si>
  <si>
    <t>BA 83/2022</t>
  </si>
  <si>
    <t>G. විරකෝන්</t>
  </si>
  <si>
    <t>7ඒ, දෙනගම ගෙදර, හිත්තැටිය මැද</t>
  </si>
  <si>
    <t>BA 93/2022</t>
  </si>
  <si>
    <t>E.P.P. එදිරිසිංහ</t>
  </si>
  <si>
    <t>අරියවංශ මාවත</t>
  </si>
  <si>
    <t>BA 121/2022</t>
  </si>
  <si>
    <t>M.W.M. රිස්වාන්</t>
  </si>
  <si>
    <t>33/2ඩී, සම්බෝධි මාවත, පල්ලිමුල්ල</t>
  </si>
  <si>
    <t>BA 129/2022</t>
  </si>
  <si>
    <t>H.G. යසින්ත</t>
  </si>
  <si>
    <t>126 බී, පොල්හේන</t>
  </si>
  <si>
    <t>BA 203/2022</t>
  </si>
  <si>
    <t>BA 204/2022</t>
  </si>
  <si>
    <t>BA 223/2022</t>
  </si>
  <si>
    <t>P.T.M. ජයසූරිය</t>
  </si>
  <si>
    <t>727/6බී, අනගාරික ධර්මපාල මාවත, මඩිහ (නැ)</t>
  </si>
  <si>
    <t>2022.07.28</t>
  </si>
  <si>
    <t>BA 240/2022</t>
  </si>
  <si>
    <t>S.ඉර්හාම්</t>
  </si>
  <si>
    <t>27/7, ළිඳ පාර</t>
  </si>
  <si>
    <t>BA 251/2022</t>
  </si>
  <si>
    <t>T. රණසිංහ</t>
  </si>
  <si>
    <t>744/13බී, අරලිය මාවත, වල්ගම</t>
  </si>
  <si>
    <t>2022.09.02</t>
  </si>
  <si>
    <t>S.S. හෙට්ටිආරච්චි</t>
  </si>
  <si>
    <t>46, නවෝදය පාර</t>
  </si>
  <si>
    <t>මැද්දවත්ත බීච්විලා (පුද්) සමාගම</t>
  </si>
  <si>
    <t>46/8, කුරුදුවත්ත, බ්‍රවුන්ස්හිල්</t>
  </si>
  <si>
    <t xml:space="preserve">L.A. ලියනපතිරණ </t>
  </si>
  <si>
    <t>315,හක්මණ පාර, තුඩාව</t>
  </si>
  <si>
    <t>W.A.N. ආරියතිලක</t>
  </si>
  <si>
    <t>37/2, මංගල පාර, මැද්දවත්ත</t>
  </si>
  <si>
    <t>2022.10.16</t>
  </si>
  <si>
    <t>I.D. විජේසිරි</t>
  </si>
  <si>
    <t>ජාතික ජල සම්පාදන මණ්ඩලය, 366/22, අනගාරික ධර්මපාල මාවත, පඹුරණ</t>
  </si>
  <si>
    <t>2022.11.22</t>
  </si>
  <si>
    <t>4 වන හරස් පාර, ජයමහා විහාර පාර</t>
  </si>
  <si>
    <t>1/6ඒ, බ්‍රවුන්ස්හිල්</t>
  </si>
  <si>
    <t>BA 337/2022</t>
  </si>
  <si>
    <t xml:space="preserve"> සුහද මාවත</t>
  </si>
  <si>
    <t>226/21, සුහද මාවත</t>
  </si>
  <si>
    <t>BA 10/2023</t>
  </si>
  <si>
    <t>11/50, බාරොන් වෛද්‍යරත්න මාවත, උයන්වත්ත</t>
  </si>
  <si>
    <t>BA 28/2023</t>
  </si>
  <si>
    <t>P.K. අභයරත්න</t>
  </si>
  <si>
    <t>38, තොටමුණ පාර</t>
  </si>
  <si>
    <t>BA 39/2023</t>
  </si>
  <si>
    <t>R. කුමාර ජයවීර</t>
  </si>
  <si>
    <t>BA 42/2023</t>
  </si>
  <si>
    <t>T.R. ලමාහේවගේ</t>
  </si>
  <si>
    <t>43/1, මහගෙදරවත්ත, මංගල පාර</t>
  </si>
  <si>
    <t>BA 45/2023</t>
  </si>
  <si>
    <t>W.S. අයිරාංගනී</t>
  </si>
  <si>
    <t>BA 56/2023</t>
  </si>
  <si>
    <t>BA 52/2023</t>
  </si>
  <si>
    <t>T.A. කුරුකුලසූරිය</t>
  </si>
  <si>
    <t>6/ඒ, බ්‍රවුන්ස්හිල්</t>
  </si>
  <si>
    <t>G.G. ජයන්ත</t>
  </si>
  <si>
    <t>170, හක්මණ පාර</t>
  </si>
  <si>
    <t>BA 72/2023</t>
  </si>
  <si>
    <t xml:space="preserve">D.G. ද සිල්වා </t>
  </si>
  <si>
    <t>12/4ඩී, පොල්හේන මායිම් පාර, පොල්හේන</t>
  </si>
  <si>
    <t>BA 76/2023</t>
  </si>
  <si>
    <t>අල්හුදා මැනේජමන්ට් (පුද්) සමාගම</t>
  </si>
  <si>
    <t>450/8, ගුණවර්ධන පාර, කොටුවේගොඩ</t>
  </si>
  <si>
    <t>2023.03.31</t>
  </si>
  <si>
    <t>BA 98/2023</t>
  </si>
  <si>
    <t>P.T. පල්ලියගුරුගේ</t>
  </si>
  <si>
    <t>කිරින්දගොඩ, හිත්තැටිය (බ)</t>
  </si>
  <si>
    <t>BA 101/2023</t>
  </si>
  <si>
    <t>A.F.F. නවුෆල්</t>
  </si>
  <si>
    <t xml:space="preserve"> කුමාරතුංග මාවත</t>
  </si>
  <si>
    <t>265, කුමාරතුංග මාවත</t>
  </si>
  <si>
    <t>BA 105/2023</t>
  </si>
  <si>
    <t>A. අරුණලතා</t>
  </si>
  <si>
    <t>58/6, පඹුරණ</t>
  </si>
  <si>
    <t>BA 119/2023</t>
  </si>
  <si>
    <t>47, ශ්‍රී ධර්මවංශිකාරාම මාවත, මඩිහ</t>
  </si>
  <si>
    <t>2023.05.25</t>
  </si>
  <si>
    <t>BA 137/2023</t>
  </si>
  <si>
    <t>BA 140/2023</t>
  </si>
  <si>
    <t>N.G. වනිගතුංග</t>
  </si>
  <si>
    <t>38/1, සම්බෝධි මාවත, පල්ලිමුල්ල</t>
  </si>
  <si>
    <t>D.V.A.P. කුමාර</t>
  </si>
  <si>
    <t>56/ඒ, සුගුණතිස්ස මාවත, තුඩාව</t>
  </si>
  <si>
    <t>තුෂෘර මයා</t>
  </si>
  <si>
    <t>BA 143/2023</t>
  </si>
  <si>
    <t>A.N. බටගොඩ</t>
  </si>
  <si>
    <t>ගුණවර්ධන මාවත,</t>
  </si>
  <si>
    <t>365, ගුණවර්ධන මාවත,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</si>
</sst>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0" fillId="0" borderId="0" xfId="0" applyFill="1"/>
    <xf numFmtId="0" fontId="1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4" fontId="0" fillId="0" borderId="0" xfId="0" applyNumberFormat="1"/>
    <xf numFmtId="0" fontId="0" fillId="0" borderId="1" xfId="0" applyBorder="1"/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1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4" fillId="0" borderId="8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2"/>
  <sheetViews>
    <sheetView topLeftCell="A469" zoomScale="140" zoomScaleNormal="140" workbookViewId="0">
      <selection activeCell="C450" sqref="C450"/>
    </sheetView>
  </sheetViews>
  <sheetFormatPr defaultRowHeight="15" x14ac:dyDescent="0.25"/>
  <cols>
    <col min="1" max="1" width="6.7109375" customWidth="1"/>
    <col min="2" max="2" width="24.5703125" customWidth="1"/>
    <col min="3" max="3" width="18" customWidth="1"/>
    <col min="4" max="4" width="11" customWidth="1"/>
    <col min="5" max="5" width="24.28515625" customWidth="1"/>
    <col min="6" max="6" width="9" customWidth="1"/>
    <col min="7" max="7" width="10.5703125" customWidth="1"/>
    <col min="8" max="8" width="10.42578125" customWidth="1"/>
    <col min="9" max="9" width="10.85546875" customWidth="1"/>
    <col min="10" max="10" width="14.85546875" customWidth="1"/>
  </cols>
  <sheetData>
    <row r="1" spans="1:10" ht="4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8023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">
        <v>2019</v>
      </c>
      <c r="B2" s="5" t="s">
        <v>10</v>
      </c>
      <c r="C2" s="5" t="s">
        <v>51</v>
      </c>
      <c r="D2" s="5" t="s">
        <v>52</v>
      </c>
      <c r="E2" s="5" t="s">
        <v>59</v>
      </c>
      <c r="F2" s="6">
        <v>251.27</v>
      </c>
      <c r="G2" s="5" t="s">
        <v>60</v>
      </c>
      <c r="H2" s="5" t="s">
        <v>61</v>
      </c>
      <c r="I2" s="5" t="s">
        <v>62</v>
      </c>
      <c r="J2" s="5" t="s">
        <v>63</v>
      </c>
    </row>
    <row r="3" spans="1:10" x14ac:dyDescent="0.25">
      <c r="A3" s="3">
        <v>2019</v>
      </c>
      <c r="B3" s="7" t="s">
        <v>11</v>
      </c>
      <c r="C3" s="7" t="s">
        <v>50</v>
      </c>
      <c r="D3" s="7" t="s">
        <v>53</v>
      </c>
      <c r="E3" s="7" t="s">
        <v>64</v>
      </c>
      <c r="F3" s="8">
        <v>9.3000000000000007</v>
      </c>
      <c r="G3" s="5" t="s">
        <v>60</v>
      </c>
      <c r="H3" s="7" t="s">
        <v>65</v>
      </c>
      <c r="I3" s="7" t="s">
        <v>66</v>
      </c>
      <c r="J3" s="7" t="s">
        <v>67</v>
      </c>
    </row>
    <row r="4" spans="1:10" x14ac:dyDescent="0.25">
      <c r="A4" s="3">
        <v>2019</v>
      </c>
      <c r="B4" s="7" t="s">
        <v>12</v>
      </c>
      <c r="C4" s="7" t="s">
        <v>49</v>
      </c>
      <c r="D4" s="7" t="s">
        <v>54</v>
      </c>
      <c r="E4" s="7" t="s">
        <v>68</v>
      </c>
      <c r="F4" s="8">
        <v>12.94</v>
      </c>
      <c r="G4" s="5" t="s">
        <v>60</v>
      </c>
      <c r="H4" s="7" t="s">
        <v>65</v>
      </c>
      <c r="I4" s="7" t="s">
        <v>7581</v>
      </c>
      <c r="J4" s="7" t="s">
        <v>67</v>
      </c>
    </row>
    <row r="5" spans="1:10" x14ac:dyDescent="0.25">
      <c r="A5" s="3">
        <v>2019</v>
      </c>
      <c r="B5" s="7" t="s">
        <v>13</v>
      </c>
      <c r="C5" s="7" t="s">
        <v>48</v>
      </c>
      <c r="D5" s="7" t="s">
        <v>55</v>
      </c>
      <c r="E5" s="7" t="s">
        <v>71</v>
      </c>
      <c r="F5" s="8">
        <v>199.74</v>
      </c>
      <c r="G5" s="7" t="s">
        <v>60</v>
      </c>
      <c r="H5" s="7" t="s">
        <v>65</v>
      </c>
      <c r="I5" s="7" t="s">
        <v>69</v>
      </c>
      <c r="J5" s="7" t="s">
        <v>70</v>
      </c>
    </row>
    <row r="6" spans="1:10" x14ac:dyDescent="0.25">
      <c r="A6" s="4">
        <v>2019</v>
      </c>
      <c r="B6" s="5" t="s">
        <v>14</v>
      </c>
      <c r="C6" s="5" t="s">
        <v>47</v>
      </c>
      <c r="D6" s="5" t="s">
        <v>56</v>
      </c>
      <c r="E6" s="5" t="s">
        <v>72</v>
      </c>
      <c r="F6" s="6">
        <v>58.65</v>
      </c>
      <c r="G6" s="7" t="s">
        <v>5070</v>
      </c>
      <c r="H6" s="5" t="s">
        <v>65</v>
      </c>
      <c r="I6" s="5" t="s">
        <v>69</v>
      </c>
      <c r="J6" s="7" t="s">
        <v>70</v>
      </c>
    </row>
    <row r="7" spans="1:10" x14ac:dyDescent="0.25">
      <c r="A7" s="4">
        <v>2019</v>
      </c>
      <c r="B7" s="5" t="s">
        <v>15</v>
      </c>
      <c r="C7" s="5" t="s">
        <v>46</v>
      </c>
      <c r="D7" s="5" t="s">
        <v>52</v>
      </c>
      <c r="E7" s="5" t="s">
        <v>73</v>
      </c>
      <c r="F7" s="6">
        <v>28.2</v>
      </c>
      <c r="G7" s="7" t="s">
        <v>60</v>
      </c>
      <c r="H7" s="5" t="s">
        <v>65</v>
      </c>
      <c r="I7" s="5" t="s">
        <v>74</v>
      </c>
      <c r="J7" s="7" t="s">
        <v>67</v>
      </c>
    </row>
    <row r="8" spans="1:10" x14ac:dyDescent="0.25">
      <c r="A8" s="4">
        <v>2019</v>
      </c>
      <c r="B8" s="5" t="s">
        <v>16</v>
      </c>
      <c r="C8" s="5" t="s">
        <v>45</v>
      </c>
      <c r="D8" s="5" t="s">
        <v>57</v>
      </c>
      <c r="E8" s="5" t="s">
        <v>75</v>
      </c>
      <c r="F8" s="6">
        <v>290.5</v>
      </c>
      <c r="G8" s="7" t="s">
        <v>60</v>
      </c>
      <c r="H8" s="5" t="s">
        <v>65</v>
      </c>
      <c r="I8" s="5" t="s">
        <v>7581</v>
      </c>
      <c r="J8" s="5" t="s">
        <v>76</v>
      </c>
    </row>
    <row r="9" spans="1:10" x14ac:dyDescent="0.25">
      <c r="A9" s="4">
        <v>2019</v>
      </c>
      <c r="B9" s="5" t="s">
        <v>17</v>
      </c>
      <c r="C9" s="5" t="s">
        <v>44</v>
      </c>
      <c r="D9" s="5" t="s">
        <v>52</v>
      </c>
      <c r="E9" s="5" t="s">
        <v>77</v>
      </c>
      <c r="F9" s="6">
        <v>11.6</v>
      </c>
      <c r="G9" s="7" t="s">
        <v>5070</v>
      </c>
      <c r="H9" s="5" t="s">
        <v>65</v>
      </c>
      <c r="I9" s="5" t="s">
        <v>78</v>
      </c>
      <c r="J9" s="7" t="s">
        <v>67</v>
      </c>
    </row>
    <row r="10" spans="1:10" x14ac:dyDescent="0.25">
      <c r="A10" s="4">
        <v>2019</v>
      </c>
      <c r="B10" s="5" t="s">
        <v>18</v>
      </c>
      <c r="C10" s="5" t="s">
        <v>43</v>
      </c>
      <c r="D10" s="5" t="s">
        <v>58</v>
      </c>
      <c r="E10" s="5" t="s">
        <v>79</v>
      </c>
      <c r="F10" s="6">
        <v>208.44</v>
      </c>
      <c r="G10" s="7" t="s">
        <v>60</v>
      </c>
      <c r="H10" s="5" t="s">
        <v>80</v>
      </c>
      <c r="I10" s="5" t="s">
        <v>81</v>
      </c>
      <c r="J10" s="5" t="s">
        <v>63</v>
      </c>
    </row>
    <row r="11" spans="1:10" x14ac:dyDescent="0.25">
      <c r="A11" s="4">
        <v>2019</v>
      </c>
      <c r="B11" s="5" t="s">
        <v>19</v>
      </c>
      <c r="C11" s="5" t="s">
        <v>42</v>
      </c>
      <c r="D11" s="5" t="s">
        <v>7694</v>
      </c>
      <c r="E11" s="5" t="s">
        <v>7694</v>
      </c>
      <c r="F11" s="6">
        <v>215.93</v>
      </c>
      <c r="G11" s="5" t="s">
        <v>60</v>
      </c>
      <c r="H11" s="5" t="s">
        <v>82</v>
      </c>
      <c r="I11" s="5" t="s">
        <v>62</v>
      </c>
      <c r="J11" s="5" t="s">
        <v>67</v>
      </c>
    </row>
    <row r="12" spans="1:10" x14ac:dyDescent="0.25">
      <c r="A12" s="3">
        <v>2019</v>
      </c>
      <c r="B12" s="7" t="s">
        <v>20</v>
      </c>
      <c r="C12" s="7" t="s">
        <v>41</v>
      </c>
      <c r="D12" s="7" t="s">
        <v>83</v>
      </c>
      <c r="E12" s="7" t="s">
        <v>84</v>
      </c>
      <c r="F12" s="8">
        <v>162.94</v>
      </c>
      <c r="G12" s="7" t="s">
        <v>60</v>
      </c>
      <c r="H12" s="7" t="s">
        <v>82</v>
      </c>
      <c r="I12" s="7" t="s">
        <v>82</v>
      </c>
      <c r="J12" s="7" t="s">
        <v>67</v>
      </c>
    </row>
    <row r="13" spans="1:10" x14ac:dyDescent="0.25">
      <c r="A13" s="4">
        <v>2019</v>
      </c>
      <c r="B13" s="5" t="s">
        <v>21</v>
      </c>
      <c r="C13" s="5" t="s">
        <v>40</v>
      </c>
      <c r="D13" s="5" t="s">
        <v>7659</v>
      </c>
      <c r="E13" s="5" t="s">
        <v>85</v>
      </c>
      <c r="F13" s="6">
        <v>275.36</v>
      </c>
      <c r="G13" s="5" t="s">
        <v>60</v>
      </c>
      <c r="H13" s="5" t="s">
        <v>82</v>
      </c>
      <c r="I13" s="5" t="s">
        <v>7581</v>
      </c>
      <c r="J13" s="5" t="s">
        <v>86</v>
      </c>
    </row>
    <row r="14" spans="1:10" x14ac:dyDescent="0.25">
      <c r="A14" s="4">
        <v>2019</v>
      </c>
      <c r="B14" s="5" t="s">
        <v>22</v>
      </c>
      <c r="C14" s="5" t="s">
        <v>39</v>
      </c>
      <c r="D14" s="5" t="s">
        <v>1802</v>
      </c>
      <c r="E14" s="5" t="s">
        <v>1802</v>
      </c>
      <c r="F14" s="6">
        <v>355.07</v>
      </c>
      <c r="G14" s="5" t="s">
        <v>60</v>
      </c>
      <c r="H14" s="5" t="s">
        <v>82</v>
      </c>
      <c r="I14" s="5" t="s">
        <v>87</v>
      </c>
      <c r="J14" s="5" t="s">
        <v>67</v>
      </c>
    </row>
    <row r="15" spans="1:10" x14ac:dyDescent="0.25">
      <c r="A15" s="4">
        <v>2019</v>
      </c>
      <c r="B15" s="5" t="s">
        <v>23</v>
      </c>
      <c r="C15" s="5" t="s">
        <v>38</v>
      </c>
      <c r="D15" s="5" t="s">
        <v>7611</v>
      </c>
      <c r="E15" s="5" t="s">
        <v>7611</v>
      </c>
      <c r="F15" s="6">
        <v>221</v>
      </c>
      <c r="G15" s="5" t="s">
        <v>60</v>
      </c>
      <c r="H15" s="5" t="s">
        <v>69</v>
      </c>
      <c r="I15" s="5" t="s">
        <v>88</v>
      </c>
      <c r="J15" s="5" t="s">
        <v>76</v>
      </c>
    </row>
    <row r="16" spans="1:10" ht="24" x14ac:dyDescent="0.25">
      <c r="A16" s="3">
        <v>2019</v>
      </c>
      <c r="B16" s="7" t="s">
        <v>24</v>
      </c>
      <c r="C16" s="7" t="s">
        <v>37</v>
      </c>
      <c r="D16" s="7" t="s">
        <v>7608</v>
      </c>
      <c r="E16" s="7" t="s">
        <v>89</v>
      </c>
      <c r="F16" s="8">
        <v>50.23</v>
      </c>
      <c r="G16" s="7" t="s">
        <v>60</v>
      </c>
      <c r="H16" s="7" t="s">
        <v>90</v>
      </c>
      <c r="I16" s="7" t="s">
        <v>91</v>
      </c>
      <c r="J16" s="7" t="s">
        <v>63</v>
      </c>
    </row>
    <row r="17" spans="1:14" x14ac:dyDescent="0.25">
      <c r="A17" s="3">
        <v>2019</v>
      </c>
      <c r="B17" s="7" t="s">
        <v>25</v>
      </c>
      <c r="C17" s="7" t="s">
        <v>36</v>
      </c>
      <c r="D17" s="7" t="s">
        <v>92</v>
      </c>
      <c r="E17" s="7" t="s">
        <v>93</v>
      </c>
      <c r="F17" s="8">
        <v>340.06</v>
      </c>
      <c r="G17" s="7" t="s">
        <v>60</v>
      </c>
      <c r="H17" s="7" t="s">
        <v>66</v>
      </c>
      <c r="I17" s="7" t="s">
        <v>94</v>
      </c>
      <c r="J17" s="7" t="s">
        <v>86</v>
      </c>
    </row>
    <row r="18" spans="1:14" x14ac:dyDescent="0.25">
      <c r="A18" s="4">
        <v>2019</v>
      </c>
      <c r="B18" s="5" t="s">
        <v>26</v>
      </c>
      <c r="C18" s="5" t="s">
        <v>35</v>
      </c>
      <c r="D18" s="5" t="s">
        <v>56</v>
      </c>
      <c r="E18" s="5" t="s">
        <v>95</v>
      </c>
      <c r="F18" s="6">
        <v>338.12</v>
      </c>
      <c r="G18" s="5" t="s">
        <v>96</v>
      </c>
      <c r="H18" s="5" t="s">
        <v>66</v>
      </c>
      <c r="I18" s="5" t="s">
        <v>104</v>
      </c>
      <c r="J18" s="5" t="s">
        <v>70</v>
      </c>
    </row>
    <row r="19" spans="1:14" x14ac:dyDescent="0.25">
      <c r="A19" s="4">
        <v>2019</v>
      </c>
      <c r="B19" s="5" t="s">
        <v>27</v>
      </c>
      <c r="C19" s="5" t="s">
        <v>34</v>
      </c>
      <c r="D19" s="5" t="s">
        <v>97</v>
      </c>
      <c r="E19" s="5" t="s">
        <v>98</v>
      </c>
      <c r="F19" s="6">
        <v>37.79</v>
      </c>
      <c r="G19" s="5" t="s">
        <v>5070</v>
      </c>
      <c r="H19" s="5" t="s">
        <v>99</v>
      </c>
      <c r="I19" s="5" t="s">
        <v>100</v>
      </c>
      <c r="J19" s="5" t="s">
        <v>76</v>
      </c>
    </row>
    <row r="20" spans="1:14" x14ac:dyDescent="0.25">
      <c r="A20" s="4">
        <v>2019</v>
      </c>
      <c r="B20" s="5" t="s">
        <v>28</v>
      </c>
      <c r="C20" s="5" t="s">
        <v>33</v>
      </c>
      <c r="D20" s="5" t="s">
        <v>7757</v>
      </c>
      <c r="E20" s="5" t="s">
        <v>7757</v>
      </c>
      <c r="F20" s="6">
        <v>206.53</v>
      </c>
      <c r="G20" s="5" t="s">
        <v>60</v>
      </c>
      <c r="H20" s="5" t="s">
        <v>99</v>
      </c>
      <c r="I20" s="5" t="s">
        <v>74</v>
      </c>
      <c r="J20" s="5" t="s">
        <v>86</v>
      </c>
    </row>
    <row r="21" spans="1:14" x14ac:dyDescent="0.25">
      <c r="A21" s="4">
        <v>2019</v>
      </c>
      <c r="B21" s="5" t="s">
        <v>29</v>
      </c>
      <c r="C21" s="5" t="s">
        <v>32</v>
      </c>
      <c r="D21" s="5" t="s">
        <v>7590</v>
      </c>
      <c r="E21" s="5" t="s">
        <v>7590</v>
      </c>
      <c r="F21" s="6">
        <v>168.88</v>
      </c>
      <c r="G21" s="5" t="s">
        <v>60</v>
      </c>
      <c r="H21" s="5" t="s">
        <v>99</v>
      </c>
      <c r="I21" s="5" t="s">
        <v>101</v>
      </c>
      <c r="J21" s="5" t="s">
        <v>67</v>
      </c>
    </row>
    <row r="22" spans="1:14" x14ac:dyDescent="0.25">
      <c r="A22" s="4">
        <v>2019</v>
      </c>
      <c r="B22" s="5" t="s">
        <v>105</v>
      </c>
      <c r="C22" s="5" t="s">
        <v>31</v>
      </c>
      <c r="D22" s="5" t="s">
        <v>92</v>
      </c>
      <c r="E22" s="5" t="s">
        <v>93</v>
      </c>
      <c r="F22" s="6"/>
      <c r="G22" s="5" t="s">
        <v>60</v>
      </c>
      <c r="H22" s="5" t="s">
        <v>99</v>
      </c>
      <c r="I22" s="5" t="s">
        <v>102</v>
      </c>
      <c r="J22" s="5" t="s">
        <v>70</v>
      </c>
    </row>
    <row r="23" spans="1:14" x14ac:dyDescent="0.25">
      <c r="A23" s="4">
        <v>2019</v>
      </c>
      <c r="B23" s="5" t="s">
        <v>106</v>
      </c>
      <c r="C23" s="5" t="s">
        <v>30</v>
      </c>
      <c r="D23" s="5" t="s">
        <v>58</v>
      </c>
      <c r="E23" s="5" t="s">
        <v>103</v>
      </c>
      <c r="F23" s="6">
        <v>366</v>
      </c>
      <c r="G23" s="5" t="s">
        <v>96</v>
      </c>
      <c r="H23" s="5" t="s">
        <v>104</v>
      </c>
      <c r="I23" s="5" t="s">
        <v>104</v>
      </c>
      <c r="J23" s="5" t="s">
        <v>67</v>
      </c>
    </row>
    <row r="24" spans="1:14" x14ac:dyDescent="0.25">
      <c r="A24" s="4">
        <v>2019</v>
      </c>
      <c r="B24" s="5" t="s">
        <v>107</v>
      </c>
      <c r="C24" s="5" t="s">
        <v>165</v>
      </c>
      <c r="D24" s="5" t="s">
        <v>166</v>
      </c>
      <c r="E24" s="5" t="s">
        <v>167</v>
      </c>
      <c r="F24" s="6">
        <v>487.9</v>
      </c>
      <c r="G24" s="5" t="s">
        <v>60</v>
      </c>
      <c r="H24" s="5" t="s">
        <v>104</v>
      </c>
      <c r="I24" s="5" t="s">
        <v>100</v>
      </c>
      <c r="J24" s="5" t="s">
        <v>67</v>
      </c>
    </row>
    <row r="25" spans="1:14" ht="24.75" x14ac:dyDescent="0.25">
      <c r="A25" s="4">
        <v>2019</v>
      </c>
      <c r="B25" s="5" t="s">
        <v>108</v>
      </c>
      <c r="C25" s="5" t="s">
        <v>164</v>
      </c>
      <c r="D25" s="5" t="s">
        <v>7566</v>
      </c>
      <c r="E25" s="5" t="s">
        <v>168</v>
      </c>
      <c r="F25" s="6">
        <v>340.77</v>
      </c>
      <c r="G25" s="5" t="s">
        <v>60</v>
      </c>
      <c r="H25" s="5" t="s">
        <v>87</v>
      </c>
      <c r="I25" s="5" t="s">
        <v>101</v>
      </c>
      <c r="J25" s="5" t="s">
        <v>70</v>
      </c>
    </row>
    <row r="26" spans="1:14" ht="24.75" x14ac:dyDescent="0.25">
      <c r="A26" s="4">
        <v>2019</v>
      </c>
      <c r="B26" s="5" t="s">
        <v>109</v>
      </c>
      <c r="C26" s="5" t="s">
        <v>31</v>
      </c>
      <c r="D26" s="5" t="s">
        <v>7923</v>
      </c>
      <c r="E26" s="5" t="s">
        <v>7923</v>
      </c>
      <c r="F26" s="6">
        <v>159.91999999999999</v>
      </c>
      <c r="G26" s="5" t="s">
        <v>60</v>
      </c>
      <c r="H26" s="5" t="s">
        <v>87</v>
      </c>
      <c r="I26" s="5" t="s">
        <v>169</v>
      </c>
      <c r="J26" s="5" t="s">
        <v>70</v>
      </c>
      <c r="N26">
        <f>N27</f>
        <v>0</v>
      </c>
    </row>
    <row r="27" spans="1:14" x14ac:dyDescent="0.25">
      <c r="A27" s="4">
        <v>2019</v>
      </c>
      <c r="B27" s="5" t="s">
        <v>110</v>
      </c>
      <c r="C27" s="5" t="s">
        <v>163</v>
      </c>
      <c r="D27" s="5" t="s">
        <v>7586</v>
      </c>
      <c r="E27" s="5" t="s">
        <v>7586</v>
      </c>
      <c r="F27" s="6">
        <v>181.82</v>
      </c>
      <c r="G27" s="5" t="s">
        <v>60</v>
      </c>
      <c r="H27" s="5" t="s">
        <v>87</v>
      </c>
      <c r="I27" s="5" t="s">
        <v>100</v>
      </c>
      <c r="J27" s="5" t="s">
        <v>63</v>
      </c>
    </row>
    <row r="28" spans="1:14" x14ac:dyDescent="0.25">
      <c r="A28" s="4">
        <v>2019</v>
      </c>
      <c r="B28" s="5" t="s">
        <v>111</v>
      </c>
      <c r="C28" s="5" t="s">
        <v>162</v>
      </c>
      <c r="D28" s="5" t="s">
        <v>97</v>
      </c>
      <c r="E28" s="5" t="s">
        <v>97</v>
      </c>
      <c r="F28" s="6">
        <v>280.11</v>
      </c>
      <c r="G28" s="5" t="s">
        <v>60</v>
      </c>
      <c r="H28" s="5" t="s">
        <v>87</v>
      </c>
      <c r="I28" s="5" t="s">
        <v>7581</v>
      </c>
      <c r="J28" s="5" t="s">
        <v>76</v>
      </c>
    </row>
    <row r="29" spans="1:14" x14ac:dyDescent="0.25">
      <c r="A29" s="4">
        <v>2019</v>
      </c>
      <c r="B29" s="5" t="s">
        <v>112</v>
      </c>
      <c r="C29" s="5" t="s">
        <v>161</v>
      </c>
      <c r="D29" s="5" t="s">
        <v>97</v>
      </c>
      <c r="E29" s="5" t="s">
        <v>172</v>
      </c>
      <c r="F29" s="6">
        <v>143</v>
      </c>
      <c r="G29" s="5" t="s">
        <v>96</v>
      </c>
      <c r="H29" s="5" t="s">
        <v>171</v>
      </c>
      <c r="I29" s="5" t="s">
        <v>170</v>
      </c>
      <c r="J29" s="5" t="s">
        <v>76</v>
      </c>
    </row>
    <row r="30" spans="1:14" x14ac:dyDescent="0.25">
      <c r="A30" s="4">
        <v>2019</v>
      </c>
      <c r="B30" s="5" t="s">
        <v>113</v>
      </c>
      <c r="C30" s="5" t="s">
        <v>160</v>
      </c>
      <c r="D30" s="5" t="s">
        <v>83</v>
      </c>
      <c r="E30" s="5" t="s">
        <v>173</v>
      </c>
      <c r="F30" s="6">
        <v>337.18</v>
      </c>
      <c r="G30" s="5"/>
      <c r="H30" s="5" t="s">
        <v>171</v>
      </c>
      <c r="I30" s="5" t="s">
        <v>174</v>
      </c>
      <c r="J30" s="5" t="s">
        <v>63</v>
      </c>
    </row>
    <row r="31" spans="1:14" s="33" customFormat="1" x14ac:dyDescent="0.25">
      <c r="A31" s="35">
        <v>2019</v>
      </c>
      <c r="B31" s="22" t="s">
        <v>114</v>
      </c>
      <c r="C31" s="22" t="s">
        <v>159</v>
      </c>
      <c r="D31" s="22" t="s">
        <v>7924</v>
      </c>
      <c r="E31" s="22"/>
      <c r="F31" s="36">
        <v>208.81</v>
      </c>
      <c r="G31" s="22" t="s">
        <v>60</v>
      </c>
      <c r="H31" s="22" t="s">
        <v>171</v>
      </c>
      <c r="I31" s="22" t="s">
        <v>175</v>
      </c>
      <c r="J31" s="22" t="s">
        <v>63</v>
      </c>
    </row>
    <row r="32" spans="1:14" x14ac:dyDescent="0.25">
      <c r="A32" s="4">
        <v>2019</v>
      </c>
      <c r="B32" s="5" t="s">
        <v>115</v>
      </c>
      <c r="C32" s="5" t="s">
        <v>158</v>
      </c>
      <c r="D32" s="5" t="s">
        <v>176</v>
      </c>
      <c r="E32" s="5" t="s">
        <v>177</v>
      </c>
      <c r="F32" s="6">
        <v>270</v>
      </c>
      <c r="G32" s="5" t="s">
        <v>60</v>
      </c>
      <c r="H32" s="5" t="s">
        <v>102</v>
      </c>
      <c r="I32" s="5" t="s">
        <v>62</v>
      </c>
      <c r="J32" s="5" t="s">
        <v>63</v>
      </c>
    </row>
    <row r="33" spans="1:10" x14ac:dyDescent="0.25">
      <c r="A33" s="4">
        <v>2019</v>
      </c>
      <c r="B33" s="5" t="s">
        <v>116</v>
      </c>
      <c r="C33" s="5" t="s">
        <v>157</v>
      </c>
      <c r="D33" s="5" t="s">
        <v>180</v>
      </c>
      <c r="E33" s="5" t="s">
        <v>179</v>
      </c>
      <c r="F33" s="6">
        <v>220.9</v>
      </c>
      <c r="G33" s="5" t="s">
        <v>60</v>
      </c>
      <c r="H33" s="5" t="s">
        <v>102</v>
      </c>
      <c r="I33" s="5" t="s">
        <v>178</v>
      </c>
      <c r="J33" s="5" t="s">
        <v>63</v>
      </c>
    </row>
    <row r="34" spans="1:10" x14ac:dyDescent="0.25">
      <c r="A34" s="4">
        <v>2019</v>
      </c>
      <c r="B34" s="5" t="s">
        <v>117</v>
      </c>
      <c r="C34" s="5" t="s">
        <v>156</v>
      </c>
      <c r="D34" s="5" t="s">
        <v>92</v>
      </c>
      <c r="E34" s="5" t="s">
        <v>181</v>
      </c>
      <c r="F34" s="6">
        <v>232.98</v>
      </c>
      <c r="G34" s="5" t="s">
        <v>60</v>
      </c>
      <c r="H34" s="5" t="s">
        <v>102</v>
      </c>
      <c r="I34" s="5" t="s">
        <v>100</v>
      </c>
      <c r="J34" s="5" t="s">
        <v>86</v>
      </c>
    </row>
    <row r="35" spans="1:10" ht="24.75" x14ac:dyDescent="0.25">
      <c r="A35" s="4">
        <v>2019</v>
      </c>
      <c r="B35" s="5" t="s">
        <v>118</v>
      </c>
      <c r="C35" s="5" t="s">
        <v>155</v>
      </c>
      <c r="D35" s="5" t="s">
        <v>7576</v>
      </c>
      <c r="E35" s="5" t="s">
        <v>182</v>
      </c>
      <c r="F35" s="6">
        <v>268.76</v>
      </c>
      <c r="G35" s="5" t="s">
        <v>96</v>
      </c>
      <c r="H35" s="5" t="s">
        <v>102</v>
      </c>
      <c r="I35" s="5" t="s">
        <v>7581</v>
      </c>
      <c r="J35" s="5" t="s">
        <v>70</v>
      </c>
    </row>
    <row r="36" spans="1:10" x14ac:dyDescent="0.25">
      <c r="A36" s="4">
        <v>2019</v>
      </c>
      <c r="B36" s="5" t="s">
        <v>119</v>
      </c>
      <c r="C36" s="5" t="s">
        <v>154</v>
      </c>
      <c r="D36" s="5" t="s">
        <v>166</v>
      </c>
      <c r="E36" s="5" t="s">
        <v>183</v>
      </c>
      <c r="F36" s="6">
        <v>316.42</v>
      </c>
      <c r="G36" s="5" t="s">
        <v>60</v>
      </c>
      <c r="H36" s="5" t="s">
        <v>102</v>
      </c>
      <c r="I36" s="5" t="s">
        <v>7581</v>
      </c>
      <c r="J36" s="5" t="s">
        <v>76</v>
      </c>
    </row>
    <row r="37" spans="1:10" x14ac:dyDescent="0.25">
      <c r="A37" s="4">
        <v>2019</v>
      </c>
      <c r="B37" s="5" t="s">
        <v>120</v>
      </c>
      <c r="C37" s="5" t="s">
        <v>153</v>
      </c>
      <c r="D37" s="5" t="s">
        <v>184</v>
      </c>
      <c r="E37" s="5" t="s">
        <v>185</v>
      </c>
      <c r="F37" s="6">
        <v>15.53</v>
      </c>
      <c r="G37" s="5" t="s">
        <v>60</v>
      </c>
      <c r="H37" s="5" t="s">
        <v>186</v>
      </c>
      <c r="I37" s="5" t="s">
        <v>7581</v>
      </c>
      <c r="J37" s="5" t="s">
        <v>76</v>
      </c>
    </row>
    <row r="38" spans="1:10" x14ac:dyDescent="0.25">
      <c r="A38" s="4">
        <v>2019</v>
      </c>
      <c r="B38" s="5" t="s">
        <v>121</v>
      </c>
      <c r="C38" s="5" t="s">
        <v>152</v>
      </c>
      <c r="D38" s="5" t="s">
        <v>7925</v>
      </c>
      <c r="E38" s="5" t="s">
        <v>188</v>
      </c>
      <c r="F38" s="6">
        <v>101.94</v>
      </c>
      <c r="G38" s="5" t="s">
        <v>96</v>
      </c>
      <c r="H38" s="5" t="s">
        <v>186</v>
      </c>
      <c r="I38" s="5" t="s">
        <v>187</v>
      </c>
      <c r="J38" s="5" t="s">
        <v>70</v>
      </c>
    </row>
    <row r="39" spans="1:10" x14ac:dyDescent="0.25">
      <c r="A39" s="4">
        <v>2019</v>
      </c>
      <c r="B39" s="5" t="s">
        <v>122</v>
      </c>
      <c r="C39" s="5" t="s">
        <v>151</v>
      </c>
      <c r="D39" s="5" t="s">
        <v>54</v>
      </c>
      <c r="E39" s="5" t="s">
        <v>189</v>
      </c>
      <c r="F39" s="6">
        <v>367.37</v>
      </c>
      <c r="G39" s="5" t="s">
        <v>60</v>
      </c>
      <c r="H39" s="5" t="s">
        <v>186</v>
      </c>
      <c r="I39" s="5" t="s">
        <v>315</v>
      </c>
      <c r="J39" s="5" t="s">
        <v>63</v>
      </c>
    </row>
    <row r="40" spans="1:10" x14ac:dyDescent="0.25">
      <c r="A40" s="4">
        <v>2019</v>
      </c>
      <c r="B40" s="5" t="s">
        <v>123</v>
      </c>
      <c r="C40" s="5" t="s">
        <v>150</v>
      </c>
      <c r="D40" s="5" t="s">
        <v>180</v>
      </c>
      <c r="E40" s="5" t="s">
        <v>192</v>
      </c>
      <c r="F40" s="6">
        <v>291.7</v>
      </c>
      <c r="G40" s="5" t="s">
        <v>60</v>
      </c>
      <c r="H40" s="5" t="s">
        <v>191</v>
      </c>
      <c r="I40" s="5" t="s">
        <v>190</v>
      </c>
      <c r="J40" s="5" t="s">
        <v>67</v>
      </c>
    </row>
    <row r="41" spans="1:10" x14ac:dyDescent="0.25">
      <c r="A41" s="4">
        <v>2019</v>
      </c>
      <c r="B41" s="5" t="s">
        <v>124</v>
      </c>
      <c r="C41" s="5" t="s">
        <v>149</v>
      </c>
      <c r="D41" s="5" t="s">
        <v>166</v>
      </c>
      <c r="E41" s="5" t="s">
        <v>193</v>
      </c>
      <c r="F41" s="6">
        <v>28.3</v>
      </c>
      <c r="G41" s="5" t="s">
        <v>60</v>
      </c>
      <c r="H41" s="5" t="s">
        <v>191</v>
      </c>
      <c r="I41" s="5" t="s">
        <v>186</v>
      </c>
      <c r="J41" s="5" t="s">
        <v>67</v>
      </c>
    </row>
    <row r="42" spans="1:10" ht="24.75" x14ac:dyDescent="0.25">
      <c r="A42" s="4">
        <v>2019</v>
      </c>
      <c r="B42" s="5" t="s">
        <v>125</v>
      </c>
      <c r="C42" s="5" t="s">
        <v>148</v>
      </c>
      <c r="D42" s="5" t="s">
        <v>7926</v>
      </c>
      <c r="E42" s="5" t="s">
        <v>7926</v>
      </c>
      <c r="F42" s="6">
        <v>172.12</v>
      </c>
      <c r="G42" s="5" t="s">
        <v>60</v>
      </c>
      <c r="H42" s="5" t="s">
        <v>191</v>
      </c>
      <c r="I42" s="5" t="s">
        <v>100</v>
      </c>
      <c r="J42" s="5" t="s">
        <v>67</v>
      </c>
    </row>
    <row r="43" spans="1:10" x14ac:dyDescent="0.25">
      <c r="A43" s="4">
        <v>2019</v>
      </c>
      <c r="B43" s="5" t="s">
        <v>126</v>
      </c>
      <c r="C43" s="5" t="s">
        <v>147</v>
      </c>
      <c r="D43" s="5" t="s">
        <v>83</v>
      </c>
      <c r="E43" s="5" t="s">
        <v>194</v>
      </c>
      <c r="F43" s="5">
        <v>104</v>
      </c>
      <c r="G43" s="5" t="s">
        <v>60</v>
      </c>
      <c r="H43" s="5" t="s">
        <v>191</v>
      </c>
      <c r="I43" s="5" t="s">
        <v>195</v>
      </c>
      <c r="J43" s="5" t="s">
        <v>63</v>
      </c>
    </row>
    <row r="44" spans="1:10" x14ac:dyDescent="0.25">
      <c r="A44" s="4">
        <v>2019</v>
      </c>
      <c r="B44" s="5" t="s">
        <v>127</v>
      </c>
      <c r="C44" s="5" t="s">
        <v>146</v>
      </c>
      <c r="D44" s="5" t="s">
        <v>166</v>
      </c>
      <c r="E44" s="5" t="s">
        <v>166</v>
      </c>
      <c r="F44" s="5">
        <v>208.35</v>
      </c>
      <c r="G44" s="5" t="s">
        <v>60</v>
      </c>
      <c r="H44" s="5" t="s">
        <v>196</v>
      </c>
      <c r="I44" s="5" t="s">
        <v>7581</v>
      </c>
      <c r="J44" s="5" t="s">
        <v>67</v>
      </c>
    </row>
    <row r="45" spans="1:10" ht="24.75" x14ac:dyDescent="0.25">
      <c r="A45" s="4">
        <v>2019</v>
      </c>
      <c r="B45" s="5" t="s">
        <v>128</v>
      </c>
      <c r="C45" s="5" t="s">
        <v>145</v>
      </c>
      <c r="D45" s="5" t="s">
        <v>7613</v>
      </c>
      <c r="E45" s="5" t="s">
        <v>7613</v>
      </c>
      <c r="F45" s="5">
        <v>284</v>
      </c>
      <c r="G45" s="5" t="s">
        <v>60</v>
      </c>
      <c r="H45" s="5" t="s">
        <v>191</v>
      </c>
      <c r="I45" s="5" t="s">
        <v>197</v>
      </c>
      <c r="J45" s="5" t="s">
        <v>63</v>
      </c>
    </row>
    <row r="46" spans="1:10" x14ac:dyDescent="0.25">
      <c r="A46" s="4">
        <v>2019</v>
      </c>
      <c r="B46" s="5" t="s">
        <v>129</v>
      </c>
      <c r="C46" s="5" t="s">
        <v>144</v>
      </c>
      <c r="D46" s="5" t="s">
        <v>7694</v>
      </c>
      <c r="E46" s="5" t="s">
        <v>199</v>
      </c>
      <c r="F46" s="22">
        <v>150.02000000000001</v>
      </c>
      <c r="G46" s="5" t="s">
        <v>96</v>
      </c>
      <c r="H46" s="5" t="s">
        <v>198</v>
      </c>
      <c r="I46" s="5" t="s">
        <v>7581</v>
      </c>
      <c r="J46" s="5" t="s">
        <v>67</v>
      </c>
    </row>
    <row r="47" spans="1:10" x14ac:dyDescent="0.25">
      <c r="A47" s="4">
        <v>2019</v>
      </c>
      <c r="B47" s="5" t="s">
        <v>130</v>
      </c>
      <c r="C47" s="5" t="s">
        <v>143</v>
      </c>
      <c r="D47" s="5" t="s">
        <v>7597</v>
      </c>
      <c r="E47" s="7" t="s">
        <v>200</v>
      </c>
      <c r="F47" s="5">
        <v>231.68</v>
      </c>
      <c r="G47" s="5" t="s">
        <v>60</v>
      </c>
      <c r="H47" s="5" t="s">
        <v>198</v>
      </c>
      <c r="I47" s="5" t="s">
        <v>201</v>
      </c>
      <c r="J47" s="5" t="s">
        <v>67</v>
      </c>
    </row>
    <row r="48" spans="1:10" x14ac:dyDescent="0.25">
      <c r="A48" s="4">
        <v>2019</v>
      </c>
      <c r="B48" s="5" t="s">
        <v>131</v>
      </c>
      <c r="C48" s="5" t="s">
        <v>142</v>
      </c>
      <c r="D48" s="5" t="s">
        <v>58</v>
      </c>
      <c r="E48" s="5" t="s">
        <v>203</v>
      </c>
      <c r="F48" s="5">
        <v>245.52</v>
      </c>
      <c r="G48" s="5" t="s">
        <v>60</v>
      </c>
      <c r="H48" s="5" t="s">
        <v>198</v>
      </c>
      <c r="I48" s="5" t="s">
        <v>202</v>
      </c>
      <c r="J48" s="5" t="s">
        <v>63</v>
      </c>
    </row>
    <row r="49" spans="1:10" x14ac:dyDescent="0.25">
      <c r="A49" s="4">
        <v>2019</v>
      </c>
      <c r="B49" s="5" t="s">
        <v>132</v>
      </c>
      <c r="C49" s="5" t="s">
        <v>141</v>
      </c>
      <c r="D49" s="5" t="s">
        <v>176</v>
      </c>
      <c r="E49" s="5" t="s">
        <v>204</v>
      </c>
      <c r="F49" s="5">
        <v>238</v>
      </c>
      <c r="G49" s="5" t="s">
        <v>60</v>
      </c>
      <c r="H49" s="5" t="s">
        <v>205</v>
      </c>
      <c r="I49" s="5" t="s">
        <v>81</v>
      </c>
      <c r="J49" s="5" t="s">
        <v>67</v>
      </c>
    </row>
    <row r="50" spans="1:10" ht="24.75" x14ac:dyDescent="0.25">
      <c r="A50" s="4">
        <v>2019</v>
      </c>
      <c r="B50" s="5" t="s">
        <v>133</v>
      </c>
      <c r="C50" s="5" t="s">
        <v>140</v>
      </c>
      <c r="D50" s="5" t="s">
        <v>7707</v>
      </c>
      <c r="E50" s="5" t="s">
        <v>7707</v>
      </c>
      <c r="F50" s="5">
        <v>169.5</v>
      </c>
      <c r="G50" s="5" t="s">
        <v>60</v>
      </c>
      <c r="H50" s="5" t="s">
        <v>198</v>
      </c>
      <c r="I50" s="5" t="s">
        <v>206</v>
      </c>
      <c r="J50" s="5" t="s">
        <v>67</v>
      </c>
    </row>
    <row r="51" spans="1:10" x14ac:dyDescent="0.25">
      <c r="A51" s="4">
        <v>2019</v>
      </c>
      <c r="B51" s="5" t="s">
        <v>134</v>
      </c>
      <c r="C51" s="5" t="s">
        <v>139</v>
      </c>
      <c r="D51" s="22" t="s">
        <v>7987</v>
      </c>
      <c r="E51" s="22" t="s">
        <v>7987</v>
      </c>
      <c r="F51" s="5">
        <v>517.91</v>
      </c>
      <c r="G51" s="5" t="s">
        <v>96</v>
      </c>
      <c r="H51" s="5" t="s">
        <v>198</v>
      </c>
      <c r="I51" s="5" t="s">
        <v>207</v>
      </c>
      <c r="J51" s="5" t="s">
        <v>63</v>
      </c>
    </row>
    <row r="52" spans="1:10" x14ac:dyDescent="0.25">
      <c r="A52" s="4">
        <v>2019</v>
      </c>
      <c r="B52" s="5" t="s">
        <v>135</v>
      </c>
      <c r="C52" s="5" t="s">
        <v>138</v>
      </c>
      <c r="D52" s="5" t="s">
        <v>176</v>
      </c>
      <c r="E52" s="5" t="s">
        <v>209</v>
      </c>
      <c r="F52" s="5">
        <v>257.7</v>
      </c>
      <c r="G52" s="5" t="s">
        <v>60</v>
      </c>
      <c r="H52" s="5" t="s">
        <v>208</v>
      </c>
      <c r="I52" s="5" t="s">
        <v>611</v>
      </c>
      <c r="J52" s="5" t="s">
        <v>67</v>
      </c>
    </row>
    <row r="53" spans="1:10" x14ac:dyDescent="0.25">
      <c r="A53" s="4">
        <v>2019</v>
      </c>
      <c r="B53" s="5" t="s">
        <v>136</v>
      </c>
      <c r="C53" s="5" t="s">
        <v>137</v>
      </c>
      <c r="D53" s="5" t="s">
        <v>7925</v>
      </c>
      <c r="E53" s="5" t="s">
        <v>210</v>
      </c>
      <c r="F53" s="5">
        <v>259.94</v>
      </c>
      <c r="G53" s="5" t="s">
        <v>60</v>
      </c>
      <c r="H53" s="5" t="s">
        <v>208</v>
      </c>
      <c r="I53" s="5" t="s">
        <v>62</v>
      </c>
      <c r="J53" s="5" t="s">
        <v>86</v>
      </c>
    </row>
    <row r="54" spans="1:10" ht="24.75" x14ac:dyDescent="0.25">
      <c r="A54" s="4">
        <v>2019</v>
      </c>
      <c r="B54" s="5" t="s">
        <v>213</v>
      </c>
      <c r="C54" s="5" t="s">
        <v>211</v>
      </c>
      <c r="D54" s="5" t="s">
        <v>7927</v>
      </c>
      <c r="E54" s="5" t="s">
        <v>1802</v>
      </c>
      <c r="F54" s="5">
        <v>233.22</v>
      </c>
      <c r="G54" s="4" t="s">
        <v>60</v>
      </c>
      <c r="H54" s="4" t="s">
        <v>212</v>
      </c>
      <c r="I54" s="4" t="s">
        <v>62</v>
      </c>
      <c r="J54" s="4" t="s">
        <v>86</v>
      </c>
    </row>
    <row r="55" spans="1:10" x14ac:dyDescent="0.25">
      <c r="A55" s="4">
        <v>2019</v>
      </c>
      <c r="B55" s="5" t="s">
        <v>214</v>
      </c>
      <c r="C55" s="9" t="s">
        <v>306</v>
      </c>
      <c r="D55" s="9" t="s">
        <v>7647</v>
      </c>
      <c r="E55" s="9" t="s">
        <v>307</v>
      </c>
      <c r="F55" s="9">
        <v>21.28</v>
      </c>
      <c r="G55" s="10" t="s">
        <v>5070</v>
      </c>
      <c r="H55" s="10" t="s">
        <v>212</v>
      </c>
      <c r="I55" s="10" t="s">
        <v>81</v>
      </c>
      <c r="J55" s="10" t="s">
        <v>70</v>
      </c>
    </row>
    <row r="56" spans="1:10" x14ac:dyDescent="0.25">
      <c r="A56" s="4">
        <v>2019</v>
      </c>
      <c r="B56" s="5" t="s">
        <v>215</v>
      </c>
      <c r="C56" s="9" t="s">
        <v>305</v>
      </c>
      <c r="D56" s="5" t="s">
        <v>1802</v>
      </c>
      <c r="E56" s="5" t="s">
        <v>1802</v>
      </c>
      <c r="F56" s="9">
        <v>232.84</v>
      </c>
      <c r="G56" s="10" t="s">
        <v>60</v>
      </c>
      <c r="H56" s="10" t="s">
        <v>212</v>
      </c>
      <c r="I56" s="10" t="s">
        <v>169</v>
      </c>
      <c r="J56" s="10" t="s">
        <v>86</v>
      </c>
    </row>
    <row r="57" spans="1:10" x14ac:dyDescent="0.25">
      <c r="A57" s="4">
        <v>2019</v>
      </c>
      <c r="B57" s="5" t="s">
        <v>216</v>
      </c>
      <c r="C57" s="9" t="s">
        <v>304</v>
      </c>
      <c r="D57" s="9" t="s">
        <v>92</v>
      </c>
      <c r="E57" s="9" t="s">
        <v>93</v>
      </c>
      <c r="F57" s="9">
        <v>188.54</v>
      </c>
      <c r="G57" s="10" t="s">
        <v>60</v>
      </c>
      <c r="H57" s="10" t="s">
        <v>212</v>
      </c>
      <c r="I57" s="10" t="s">
        <v>308</v>
      </c>
      <c r="J57" s="10" t="s">
        <v>67</v>
      </c>
    </row>
    <row r="58" spans="1:10" x14ac:dyDescent="0.25">
      <c r="A58" s="4">
        <v>2019</v>
      </c>
      <c r="B58" s="5" t="s">
        <v>217</v>
      </c>
      <c r="C58" s="9" t="s">
        <v>303</v>
      </c>
      <c r="D58" s="9" t="s">
        <v>7554</v>
      </c>
      <c r="E58" s="9" t="s">
        <v>310</v>
      </c>
      <c r="F58" s="9">
        <v>168.54</v>
      </c>
      <c r="G58" s="10" t="s">
        <v>60</v>
      </c>
      <c r="H58" s="10" t="s">
        <v>212</v>
      </c>
      <c r="I58" s="10" t="s">
        <v>309</v>
      </c>
      <c r="J58" s="10" t="s">
        <v>70</v>
      </c>
    </row>
    <row r="59" spans="1:10" x14ac:dyDescent="0.25">
      <c r="A59" s="4">
        <v>2019</v>
      </c>
      <c r="B59" s="5" t="s">
        <v>218</v>
      </c>
      <c r="C59" s="9" t="s">
        <v>302</v>
      </c>
      <c r="D59" s="9" t="s">
        <v>52</v>
      </c>
      <c r="E59" s="9" t="s">
        <v>311</v>
      </c>
      <c r="F59" s="9">
        <v>201.29</v>
      </c>
      <c r="G59" s="10" t="s">
        <v>60</v>
      </c>
      <c r="H59" s="10" t="s">
        <v>212</v>
      </c>
      <c r="I59" s="11"/>
      <c r="J59" s="10" t="s">
        <v>67</v>
      </c>
    </row>
    <row r="60" spans="1:10" x14ac:dyDescent="0.25">
      <c r="A60" s="4">
        <v>2019</v>
      </c>
      <c r="B60" s="5" t="s">
        <v>219</v>
      </c>
      <c r="C60" s="9" t="s">
        <v>301</v>
      </c>
      <c r="D60" s="9" t="s">
        <v>7568</v>
      </c>
      <c r="E60" s="9" t="s">
        <v>312</v>
      </c>
      <c r="F60" s="9"/>
      <c r="G60" s="10" t="s">
        <v>96</v>
      </c>
      <c r="H60" s="10" t="s">
        <v>81</v>
      </c>
      <c r="I60" s="10" t="s">
        <v>315</v>
      </c>
      <c r="J60" s="10" t="s">
        <v>67</v>
      </c>
    </row>
    <row r="61" spans="1:10" x14ac:dyDescent="0.25">
      <c r="A61" s="4">
        <v>2019</v>
      </c>
      <c r="B61" s="5" t="s">
        <v>220</v>
      </c>
      <c r="C61" s="9" t="s">
        <v>300</v>
      </c>
      <c r="D61" s="9" t="s">
        <v>7685</v>
      </c>
      <c r="E61" s="9" t="s">
        <v>313</v>
      </c>
      <c r="F61" s="9">
        <v>131.04</v>
      </c>
      <c r="G61" s="10" t="s">
        <v>60</v>
      </c>
      <c r="H61" s="10" t="s">
        <v>202</v>
      </c>
      <c r="I61" s="10" t="s">
        <v>316</v>
      </c>
      <c r="J61" s="10" t="s">
        <v>67</v>
      </c>
    </row>
    <row r="62" spans="1:10" ht="26.25" customHeight="1" x14ac:dyDescent="0.25">
      <c r="A62" s="3">
        <v>2019</v>
      </c>
      <c r="B62" s="7" t="s">
        <v>221</v>
      </c>
      <c r="C62" s="7" t="s">
        <v>299</v>
      </c>
      <c r="D62" s="7" t="s">
        <v>97</v>
      </c>
      <c r="E62" s="7" t="s">
        <v>314</v>
      </c>
      <c r="F62" s="7">
        <v>257.39999999999998</v>
      </c>
      <c r="G62" s="3" t="s">
        <v>60</v>
      </c>
      <c r="H62" s="3" t="s">
        <v>202</v>
      </c>
      <c r="I62" s="3" t="s">
        <v>317</v>
      </c>
      <c r="J62" s="3" t="s">
        <v>76</v>
      </c>
    </row>
    <row r="63" spans="1:10" s="33" customFormat="1" x14ac:dyDescent="0.25">
      <c r="A63" s="35">
        <v>2019</v>
      </c>
      <c r="B63" s="22" t="s">
        <v>222</v>
      </c>
      <c r="C63" s="22" t="s">
        <v>298</v>
      </c>
      <c r="D63" s="22" t="s">
        <v>7694</v>
      </c>
      <c r="E63" s="22" t="s">
        <v>7893</v>
      </c>
      <c r="F63" s="22">
        <v>276.19</v>
      </c>
      <c r="G63" s="35" t="s">
        <v>60</v>
      </c>
      <c r="H63" s="35" t="s">
        <v>202</v>
      </c>
      <c r="I63" s="35" t="s">
        <v>100</v>
      </c>
      <c r="J63" s="35" t="s">
        <v>67</v>
      </c>
    </row>
    <row r="64" spans="1:10" x14ac:dyDescent="0.25">
      <c r="A64" s="4">
        <v>2019</v>
      </c>
      <c r="B64" s="5" t="s">
        <v>223</v>
      </c>
      <c r="C64" s="5" t="s">
        <v>297</v>
      </c>
      <c r="D64" s="5" t="s">
        <v>7597</v>
      </c>
      <c r="E64" s="5" t="s">
        <v>320</v>
      </c>
      <c r="F64" s="5">
        <v>220.92</v>
      </c>
      <c r="G64" s="4" t="s">
        <v>60</v>
      </c>
      <c r="H64" s="4" t="s">
        <v>202</v>
      </c>
      <c r="I64" s="4" t="s">
        <v>318</v>
      </c>
      <c r="J64" s="4" t="s">
        <v>70</v>
      </c>
    </row>
    <row r="65" spans="1:10" x14ac:dyDescent="0.25">
      <c r="A65" s="4">
        <v>2019</v>
      </c>
      <c r="B65" s="5" t="s">
        <v>224</v>
      </c>
      <c r="C65" s="5" t="s">
        <v>296</v>
      </c>
      <c r="D65" s="5" t="s">
        <v>7928</v>
      </c>
      <c r="E65" s="12" t="s">
        <v>321</v>
      </c>
      <c r="F65" s="13">
        <v>242.63</v>
      </c>
      <c r="G65" s="3" t="s">
        <v>96</v>
      </c>
      <c r="H65" s="3" t="s">
        <v>94</v>
      </c>
      <c r="I65" s="3" t="s">
        <v>319</v>
      </c>
      <c r="J65" s="3" t="s">
        <v>70</v>
      </c>
    </row>
    <row r="66" spans="1:10" x14ac:dyDescent="0.25">
      <c r="A66" s="4">
        <v>2019</v>
      </c>
      <c r="B66" s="5" t="s">
        <v>225</v>
      </c>
      <c r="C66" s="5" t="s">
        <v>153</v>
      </c>
      <c r="D66" s="5" t="s">
        <v>7590</v>
      </c>
      <c r="E66" s="12" t="s">
        <v>7590</v>
      </c>
      <c r="F66" s="13">
        <v>201.97</v>
      </c>
      <c r="G66" s="3" t="s">
        <v>60</v>
      </c>
      <c r="H66" s="3" t="s">
        <v>94</v>
      </c>
      <c r="I66" s="3" t="s">
        <v>324</v>
      </c>
      <c r="J66" s="3" t="s">
        <v>67</v>
      </c>
    </row>
    <row r="67" spans="1:10" x14ac:dyDescent="0.25">
      <c r="A67" s="4">
        <v>2019</v>
      </c>
      <c r="B67" s="5" t="s">
        <v>226</v>
      </c>
      <c r="C67" s="5" t="s">
        <v>295</v>
      </c>
      <c r="D67" s="5" t="s">
        <v>1802</v>
      </c>
      <c r="E67" s="12" t="s">
        <v>322</v>
      </c>
      <c r="F67" s="13">
        <v>153</v>
      </c>
      <c r="G67" s="3" t="s">
        <v>60</v>
      </c>
      <c r="H67" s="3" t="s">
        <v>323</v>
      </c>
      <c r="I67" s="3" t="s">
        <v>169</v>
      </c>
      <c r="J67" s="3" t="s">
        <v>86</v>
      </c>
    </row>
    <row r="68" spans="1:10" ht="24.75" x14ac:dyDescent="0.25">
      <c r="A68" s="4">
        <v>2019</v>
      </c>
      <c r="B68" s="5" t="s">
        <v>227</v>
      </c>
      <c r="C68" s="5" t="s">
        <v>294</v>
      </c>
      <c r="D68" s="22" t="s">
        <v>7650</v>
      </c>
      <c r="E68" s="22" t="s">
        <v>8016</v>
      </c>
      <c r="F68" s="13">
        <v>281.60000000000002</v>
      </c>
      <c r="G68" s="3" t="s">
        <v>96</v>
      </c>
      <c r="H68" s="3" t="s">
        <v>323</v>
      </c>
      <c r="I68" s="3" t="s">
        <v>325</v>
      </c>
      <c r="J68" s="3" t="s">
        <v>67</v>
      </c>
    </row>
    <row r="69" spans="1:10" x14ac:dyDescent="0.25">
      <c r="A69" s="4">
        <v>2019</v>
      </c>
      <c r="B69" s="5" t="s">
        <v>228</v>
      </c>
      <c r="C69" s="5" t="s">
        <v>293</v>
      </c>
      <c r="D69" s="5" t="s">
        <v>7694</v>
      </c>
      <c r="E69" s="12" t="s">
        <v>326</v>
      </c>
      <c r="F69" s="13">
        <v>170.66</v>
      </c>
      <c r="G69" s="3" t="s">
        <v>60</v>
      </c>
      <c r="H69" s="3" t="s">
        <v>323</v>
      </c>
      <c r="I69" s="3" t="s">
        <v>329</v>
      </c>
      <c r="J69" s="3" t="s">
        <v>67</v>
      </c>
    </row>
    <row r="70" spans="1:10" x14ac:dyDescent="0.25">
      <c r="A70" s="4">
        <v>2019</v>
      </c>
      <c r="B70" s="5" t="s">
        <v>229</v>
      </c>
      <c r="C70" s="5" t="s">
        <v>292</v>
      </c>
      <c r="D70" s="5" t="s">
        <v>7694</v>
      </c>
      <c r="E70" s="12" t="s">
        <v>327</v>
      </c>
      <c r="F70" s="13">
        <v>165.38</v>
      </c>
      <c r="G70" s="3" t="s">
        <v>96</v>
      </c>
      <c r="H70" s="3" t="s">
        <v>323</v>
      </c>
      <c r="I70" s="3" t="s">
        <v>88</v>
      </c>
      <c r="J70" s="3" t="s">
        <v>67</v>
      </c>
    </row>
    <row r="71" spans="1:10" x14ac:dyDescent="0.25">
      <c r="A71" s="4">
        <v>2019</v>
      </c>
      <c r="B71" s="5" t="s">
        <v>230</v>
      </c>
      <c r="C71" s="5" t="s">
        <v>291</v>
      </c>
      <c r="D71" s="5" t="s">
        <v>7560</v>
      </c>
      <c r="E71" s="12" t="s">
        <v>328</v>
      </c>
      <c r="F71" s="13">
        <v>287.08</v>
      </c>
      <c r="G71" s="3" t="s">
        <v>96</v>
      </c>
      <c r="H71" s="3" t="s">
        <v>62</v>
      </c>
      <c r="I71" s="3" t="s">
        <v>315</v>
      </c>
      <c r="J71" s="3" t="s">
        <v>70</v>
      </c>
    </row>
    <row r="72" spans="1:10" x14ac:dyDescent="0.25">
      <c r="A72" s="4">
        <v>2019</v>
      </c>
      <c r="B72" s="5" t="s">
        <v>231</v>
      </c>
      <c r="C72" s="5" t="s">
        <v>290</v>
      </c>
      <c r="D72" s="5" t="s">
        <v>334</v>
      </c>
      <c r="E72" s="12" t="s">
        <v>331</v>
      </c>
      <c r="F72" s="13">
        <v>151.29</v>
      </c>
      <c r="G72" s="3" t="s">
        <v>60</v>
      </c>
      <c r="H72" s="3" t="s">
        <v>62</v>
      </c>
      <c r="I72" s="3" t="s">
        <v>330</v>
      </c>
      <c r="J72" s="3" t="s">
        <v>86</v>
      </c>
    </row>
    <row r="73" spans="1:10" ht="15.75" customHeight="1" x14ac:dyDescent="0.25">
      <c r="A73" s="4">
        <v>2019</v>
      </c>
      <c r="B73" s="5" t="s">
        <v>232</v>
      </c>
      <c r="C73" s="5" t="s">
        <v>289</v>
      </c>
      <c r="D73" s="5" t="s">
        <v>54</v>
      </c>
      <c r="E73" s="12" t="s">
        <v>332</v>
      </c>
      <c r="F73" s="13">
        <v>203.2</v>
      </c>
      <c r="G73" s="3" t="s">
        <v>60</v>
      </c>
      <c r="H73" s="3" t="s">
        <v>62</v>
      </c>
      <c r="I73" s="3" t="s">
        <v>201</v>
      </c>
      <c r="J73" s="3" t="s">
        <v>63</v>
      </c>
    </row>
    <row r="74" spans="1:10" ht="20.25" customHeight="1" x14ac:dyDescent="0.25">
      <c r="A74" s="4">
        <v>2019</v>
      </c>
      <c r="B74" s="5" t="s">
        <v>233</v>
      </c>
      <c r="C74" s="5" t="s">
        <v>288</v>
      </c>
      <c r="D74" s="5" t="s">
        <v>54</v>
      </c>
      <c r="E74" s="12" t="s">
        <v>333</v>
      </c>
      <c r="F74" s="13">
        <v>186</v>
      </c>
      <c r="G74" s="3" t="s">
        <v>60</v>
      </c>
      <c r="H74" s="3" t="s">
        <v>62</v>
      </c>
      <c r="I74" s="3" t="s">
        <v>324</v>
      </c>
      <c r="J74" s="3" t="s">
        <v>76</v>
      </c>
    </row>
    <row r="75" spans="1:10" x14ac:dyDescent="0.25">
      <c r="A75" s="4">
        <v>2019</v>
      </c>
      <c r="B75" s="5" t="s">
        <v>234</v>
      </c>
      <c r="C75" s="5" t="s">
        <v>287</v>
      </c>
      <c r="D75" s="5" t="s">
        <v>7560</v>
      </c>
      <c r="E75" s="12" t="s">
        <v>335</v>
      </c>
      <c r="F75" s="13">
        <v>292.83999999999997</v>
      </c>
      <c r="G75" s="3" t="s">
        <v>60</v>
      </c>
      <c r="H75" s="3" t="s">
        <v>100</v>
      </c>
      <c r="I75" s="3" t="s">
        <v>579</v>
      </c>
      <c r="J75" s="3" t="s">
        <v>70</v>
      </c>
    </row>
    <row r="76" spans="1:10" x14ac:dyDescent="0.25">
      <c r="A76" s="4">
        <v>2019</v>
      </c>
      <c r="B76" s="5" t="s">
        <v>260</v>
      </c>
      <c r="C76" s="5" t="s">
        <v>286</v>
      </c>
      <c r="D76" s="5" t="s">
        <v>97</v>
      </c>
      <c r="E76" s="12" t="s">
        <v>336</v>
      </c>
      <c r="F76" s="12">
        <v>145.58000000000001</v>
      </c>
      <c r="G76" s="3" t="s">
        <v>60</v>
      </c>
      <c r="H76" s="3" t="s">
        <v>187</v>
      </c>
      <c r="I76" s="3" t="s">
        <v>338</v>
      </c>
      <c r="J76" s="3" t="s">
        <v>76</v>
      </c>
    </row>
    <row r="77" spans="1:10" x14ac:dyDescent="0.25">
      <c r="A77" s="4">
        <v>2019</v>
      </c>
      <c r="B77" s="5" t="s">
        <v>259</v>
      </c>
      <c r="C77" s="5" t="s">
        <v>285</v>
      </c>
      <c r="D77" s="5" t="s">
        <v>52</v>
      </c>
      <c r="E77" s="12" t="s">
        <v>337</v>
      </c>
      <c r="F77" s="12">
        <v>70.27</v>
      </c>
      <c r="G77" s="3" t="s">
        <v>60</v>
      </c>
      <c r="H77" s="3" t="s">
        <v>187</v>
      </c>
      <c r="I77" s="3" t="s">
        <v>329</v>
      </c>
      <c r="J77" s="3" t="s">
        <v>67</v>
      </c>
    </row>
    <row r="78" spans="1:10" x14ac:dyDescent="0.25">
      <c r="A78" s="4">
        <v>2019</v>
      </c>
      <c r="B78" s="5" t="s">
        <v>258</v>
      </c>
      <c r="C78" s="5" t="s">
        <v>284</v>
      </c>
      <c r="D78" s="5" t="s">
        <v>344</v>
      </c>
      <c r="E78" s="12" t="s">
        <v>342</v>
      </c>
      <c r="F78" s="12">
        <v>82.4</v>
      </c>
      <c r="G78" s="3" t="s">
        <v>60</v>
      </c>
      <c r="H78" s="3" t="s">
        <v>341</v>
      </c>
      <c r="I78" s="3" t="s">
        <v>169</v>
      </c>
      <c r="J78" s="3" t="s">
        <v>70</v>
      </c>
    </row>
    <row r="79" spans="1:10" x14ac:dyDescent="0.25">
      <c r="A79" s="4">
        <v>2019</v>
      </c>
      <c r="B79" s="5" t="s">
        <v>257</v>
      </c>
      <c r="C79" s="14" t="s">
        <v>283</v>
      </c>
      <c r="D79" s="5" t="s">
        <v>7784</v>
      </c>
      <c r="E79" s="12" t="s">
        <v>343</v>
      </c>
      <c r="F79" s="12">
        <v>359.99</v>
      </c>
      <c r="G79" s="3" t="s">
        <v>60</v>
      </c>
      <c r="H79" s="3" t="s">
        <v>341</v>
      </c>
      <c r="I79" s="3" t="s">
        <v>339</v>
      </c>
      <c r="J79" s="3" t="s">
        <v>86</v>
      </c>
    </row>
    <row r="80" spans="1:10" x14ac:dyDescent="0.25">
      <c r="A80" s="4">
        <v>2019</v>
      </c>
      <c r="B80" s="5" t="s">
        <v>256</v>
      </c>
      <c r="C80" s="5" t="s">
        <v>282</v>
      </c>
      <c r="D80" s="5" t="s">
        <v>7560</v>
      </c>
      <c r="E80" s="5" t="s">
        <v>7560</v>
      </c>
      <c r="F80" s="12">
        <v>3.78</v>
      </c>
      <c r="G80" s="3" t="s">
        <v>60</v>
      </c>
      <c r="H80" s="3" t="s">
        <v>341</v>
      </c>
      <c r="I80" s="3" t="s">
        <v>340</v>
      </c>
      <c r="J80" s="3" t="s">
        <v>86</v>
      </c>
    </row>
    <row r="81" spans="1:10" x14ac:dyDescent="0.25">
      <c r="A81" s="4">
        <v>2019</v>
      </c>
      <c r="B81" s="5" t="s">
        <v>255</v>
      </c>
      <c r="C81" s="5" t="s">
        <v>281</v>
      </c>
      <c r="D81" s="5" t="s">
        <v>166</v>
      </c>
      <c r="E81" s="12" t="s">
        <v>345</v>
      </c>
      <c r="F81" s="12">
        <v>51.4</v>
      </c>
      <c r="G81" s="3" t="s">
        <v>60</v>
      </c>
      <c r="H81" s="3" t="s">
        <v>341</v>
      </c>
      <c r="I81" s="3" t="s">
        <v>348</v>
      </c>
      <c r="J81" s="3" t="s">
        <v>67</v>
      </c>
    </row>
    <row r="82" spans="1:10" x14ac:dyDescent="0.25">
      <c r="A82" s="4">
        <v>2019</v>
      </c>
      <c r="B82" s="5" t="s">
        <v>254</v>
      </c>
      <c r="C82" s="5" t="s">
        <v>280</v>
      </c>
      <c r="D82" s="5" t="s">
        <v>92</v>
      </c>
      <c r="E82" s="12" t="s">
        <v>346</v>
      </c>
      <c r="F82" s="12">
        <v>371.1</v>
      </c>
      <c r="G82" s="3" t="s">
        <v>60</v>
      </c>
      <c r="H82" s="3" t="s">
        <v>341</v>
      </c>
      <c r="I82" s="3" t="s">
        <v>349</v>
      </c>
      <c r="J82" s="3" t="s">
        <v>86</v>
      </c>
    </row>
    <row r="83" spans="1:10" x14ac:dyDescent="0.25">
      <c r="A83" s="4">
        <v>2019</v>
      </c>
      <c r="B83" s="5" t="s">
        <v>253</v>
      </c>
      <c r="C83" s="5" t="s">
        <v>279</v>
      </c>
      <c r="D83" s="5" t="s">
        <v>7609</v>
      </c>
      <c r="E83" s="12" t="s">
        <v>347</v>
      </c>
      <c r="F83" s="12">
        <v>169.1</v>
      </c>
      <c r="G83" s="3" t="s">
        <v>60</v>
      </c>
      <c r="H83" s="3" t="s">
        <v>169</v>
      </c>
      <c r="I83" s="3" t="s">
        <v>169</v>
      </c>
      <c r="J83" s="3" t="s">
        <v>70</v>
      </c>
    </row>
    <row r="84" spans="1:10" ht="24.75" x14ac:dyDescent="0.25">
      <c r="A84" s="4">
        <v>2019</v>
      </c>
      <c r="B84" s="5" t="s">
        <v>252</v>
      </c>
      <c r="C84" s="5" t="s">
        <v>278</v>
      </c>
      <c r="D84" s="5" t="s">
        <v>7929</v>
      </c>
      <c r="E84" s="12" t="s">
        <v>352</v>
      </c>
      <c r="F84" s="12">
        <v>145.44</v>
      </c>
      <c r="G84" s="3" t="s">
        <v>60</v>
      </c>
      <c r="H84" s="3" t="s">
        <v>169</v>
      </c>
      <c r="I84" s="3" t="s">
        <v>350</v>
      </c>
      <c r="J84" s="3" t="s">
        <v>70</v>
      </c>
    </row>
    <row r="85" spans="1:10" x14ac:dyDescent="0.25">
      <c r="A85" s="4">
        <v>2019</v>
      </c>
      <c r="B85" s="5" t="s">
        <v>251</v>
      </c>
      <c r="C85" s="5" t="s">
        <v>277</v>
      </c>
      <c r="D85" s="5" t="s">
        <v>97</v>
      </c>
      <c r="E85" s="12" t="s">
        <v>353</v>
      </c>
      <c r="F85" s="12">
        <v>282.99</v>
      </c>
      <c r="G85" s="3" t="s">
        <v>60</v>
      </c>
      <c r="H85" s="3" t="s">
        <v>169</v>
      </c>
      <c r="I85" s="3" t="s">
        <v>351</v>
      </c>
      <c r="J85" s="3" t="s">
        <v>76</v>
      </c>
    </row>
    <row r="86" spans="1:10" ht="24" x14ac:dyDescent="0.25">
      <c r="A86" s="4">
        <v>2019</v>
      </c>
      <c r="B86" s="5" t="s">
        <v>250</v>
      </c>
      <c r="C86" s="5" t="s">
        <v>276</v>
      </c>
      <c r="D86" s="5" t="s">
        <v>180</v>
      </c>
      <c r="E86" s="12" t="s">
        <v>354</v>
      </c>
      <c r="F86" s="12">
        <v>201.29</v>
      </c>
      <c r="G86" s="3" t="s">
        <v>60</v>
      </c>
      <c r="H86" s="3" t="s">
        <v>169</v>
      </c>
      <c r="I86" s="3" t="s">
        <v>640</v>
      </c>
      <c r="J86" s="3" t="s">
        <v>67</v>
      </c>
    </row>
    <row r="87" spans="1:10" ht="24.75" x14ac:dyDescent="0.25">
      <c r="A87" s="4">
        <v>2019</v>
      </c>
      <c r="B87" s="5" t="s">
        <v>249</v>
      </c>
      <c r="C87" s="5" t="s">
        <v>275</v>
      </c>
      <c r="D87" s="5" t="s">
        <v>7930</v>
      </c>
      <c r="E87" s="5" t="s">
        <v>7930</v>
      </c>
      <c r="F87" s="12">
        <v>231.35</v>
      </c>
      <c r="G87" s="3" t="s">
        <v>60</v>
      </c>
      <c r="H87" s="3" t="s">
        <v>356</v>
      </c>
      <c r="I87" s="3" t="s">
        <v>329</v>
      </c>
      <c r="J87" s="3" t="s">
        <v>67</v>
      </c>
    </row>
    <row r="88" spans="1:10" x14ac:dyDescent="0.25">
      <c r="A88" s="4">
        <v>2019</v>
      </c>
      <c r="B88" s="5" t="s">
        <v>248</v>
      </c>
      <c r="C88" s="5" t="s">
        <v>274</v>
      </c>
      <c r="D88" s="5" t="s">
        <v>58</v>
      </c>
      <c r="E88" s="12" t="s">
        <v>58</v>
      </c>
      <c r="F88" s="12">
        <v>279.08</v>
      </c>
      <c r="G88" s="3" t="s">
        <v>60</v>
      </c>
      <c r="H88" s="3" t="s">
        <v>357</v>
      </c>
      <c r="I88" s="3" t="s">
        <v>324</v>
      </c>
      <c r="J88" s="3" t="s">
        <v>67</v>
      </c>
    </row>
    <row r="89" spans="1:10" x14ac:dyDescent="0.25">
      <c r="A89" s="4">
        <v>2019</v>
      </c>
      <c r="B89" s="5" t="s">
        <v>247</v>
      </c>
      <c r="C89" s="5" t="s">
        <v>273</v>
      </c>
      <c r="D89" s="5" t="s">
        <v>7720</v>
      </c>
      <c r="E89" s="12" t="s">
        <v>355</v>
      </c>
      <c r="F89" s="12">
        <v>314.61</v>
      </c>
      <c r="G89" s="3" t="s">
        <v>60</v>
      </c>
      <c r="H89" s="3" t="s">
        <v>357</v>
      </c>
      <c r="I89" s="3" t="s">
        <v>308</v>
      </c>
      <c r="J89" s="3" t="s">
        <v>76</v>
      </c>
    </row>
    <row r="90" spans="1:10" x14ac:dyDescent="0.25">
      <c r="A90" s="4">
        <v>2019</v>
      </c>
      <c r="B90" s="5" t="s">
        <v>246</v>
      </c>
      <c r="C90" s="5" t="s">
        <v>272</v>
      </c>
      <c r="D90" s="5" t="s">
        <v>7931</v>
      </c>
      <c r="E90" s="12" t="s">
        <v>360</v>
      </c>
      <c r="F90" s="12">
        <v>78</v>
      </c>
      <c r="G90" s="3" t="s">
        <v>96</v>
      </c>
      <c r="H90" s="3" t="s">
        <v>357</v>
      </c>
      <c r="I90" s="3" t="s">
        <v>318</v>
      </c>
      <c r="J90" s="3" t="s">
        <v>76</v>
      </c>
    </row>
    <row r="91" spans="1:10" ht="12" customHeight="1" x14ac:dyDescent="0.25">
      <c r="A91" s="61">
        <v>2019</v>
      </c>
      <c r="B91" s="61" t="s">
        <v>245</v>
      </c>
      <c r="C91" s="7" t="s">
        <v>271</v>
      </c>
      <c r="D91" s="61" t="s">
        <v>2401</v>
      </c>
      <c r="E91" s="61" t="s">
        <v>7932</v>
      </c>
      <c r="F91" s="61">
        <v>355.1</v>
      </c>
      <c r="G91" s="61" t="s">
        <v>60</v>
      </c>
      <c r="H91" s="61" t="s">
        <v>357</v>
      </c>
      <c r="I91" s="61" t="s">
        <v>358</v>
      </c>
      <c r="J91" s="61" t="s">
        <v>63</v>
      </c>
    </row>
    <row r="92" spans="1:10" ht="12" customHeight="1" x14ac:dyDescent="0.25">
      <c r="A92" s="62"/>
      <c r="B92" s="62"/>
      <c r="C92" s="7" t="s">
        <v>361</v>
      </c>
      <c r="D92" s="62"/>
      <c r="E92" s="62"/>
      <c r="F92" s="62"/>
      <c r="G92" s="62"/>
      <c r="H92" s="62"/>
      <c r="I92" s="62"/>
      <c r="J92" s="62"/>
    </row>
    <row r="93" spans="1:10" x14ac:dyDescent="0.25">
      <c r="A93" s="4">
        <v>2019</v>
      </c>
      <c r="B93" s="5" t="s">
        <v>244</v>
      </c>
      <c r="C93" s="5" t="s">
        <v>270</v>
      </c>
      <c r="D93" s="5" t="s">
        <v>176</v>
      </c>
      <c r="E93" s="5" t="s">
        <v>176</v>
      </c>
      <c r="F93" s="12">
        <v>194.56</v>
      </c>
      <c r="G93" s="3" t="s">
        <v>60</v>
      </c>
      <c r="H93" s="3" t="s">
        <v>359</v>
      </c>
      <c r="I93" s="3" t="s">
        <v>348</v>
      </c>
      <c r="J93" s="3" t="s">
        <v>63</v>
      </c>
    </row>
    <row r="94" spans="1:10" x14ac:dyDescent="0.25">
      <c r="A94" s="4">
        <v>2019</v>
      </c>
      <c r="B94" s="5" t="s">
        <v>243</v>
      </c>
      <c r="C94" s="5" t="s">
        <v>269</v>
      </c>
      <c r="D94" s="5" t="s">
        <v>54</v>
      </c>
      <c r="E94" s="12" t="s">
        <v>362</v>
      </c>
      <c r="F94" s="12">
        <v>270.48</v>
      </c>
      <c r="G94" s="3" t="s">
        <v>60</v>
      </c>
      <c r="H94" s="3" t="s">
        <v>364</v>
      </c>
      <c r="I94" s="3" t="s">
        <v>74</v>
      </c>
      <c r="J94" s="3" t="s">
        <v>70</v>
      </c>
    </row>
    <row r="95" spans="1:10" s="33" customFormat="1" x14ac:dyDescent="0.25">
      <c r="A95" s="35">
        <v>2019</v>
      </c>
      <c r="B95" s="22" t="s">
        <v>242</v>
      </c>
      <c r="C95" s="22" t="s">
        <v>268</v>
      </c>
      <c r="D95" s="34" t="s">
        <v>8024</v>
      </c>
      <c r="E95" s="37" t="s">
        <v>8025</v>
      </c>
      <c r="F95" s="38">
        <v>278.88</v>
      </c>
      <c r="G95" s="39" t="s">
        <v>60</v>
      </c>
      <c r="H95" s="39" t="s">
        <v>364</v>
      </c>
      <c r="I95" s="39" t="s">
        <v>365</v>
      </c>
      <c r="J95" s="39" t="s">
        <v>70</v>
      </c>
    </row>
    <row r="96" spans="1:10" ht="24.75" x14ac:dyDescent="0.25">
      <c r="A96" s="4">
        <v>2019</v>
      </c>
      <c r="B96" s="5" t="s">
        <v>241</v>
      </c>
      <c r="C96" s="5" t="s">
        <v>267</v>
      </c>
      <c r="D96" s="5" t="s">
        <v>7632</v>
      </c>
      <c r="E96" s="12" t="s">
        <v>363</v>
      </c>
      <c r="F96" s="12">
        <v>202.58</v>
      </c>
      <c r="G96" s="3" t="s">
        <v>60</v>
      </c>
      <c r="H96" s="3" t="s">
        <v>324</v>
      </c>
      <c r="I96" s="3" t="s">
        <v>317</v>
      </c>
      <c r="J96" s="3" t="s">
        <v>76</v>
      </c>
    </row>
    <row r="97" spans="1:10" ht="24.75" x14ac:dyDescent="0.25">
      <c r="A97" s="4">
        <v>2019</v>
      </c>
      <c r="B97" s="5" t="s">
        <v>240</v>
      </c>
      <c r="C97" s="5" t="s">
        <v>266</v>
      </c>
      <c r="D97" s="5" t="s">
        <v>7933</v>
      </c>
      <c r="E97" s="12" t="s">
        <v>7934</v>
      </c>
      <c r="F97" s="12">
        <v>245.73</v>
      </c>
      <c r="G97" s="3" t="s">
        <v>60</v>
      </c>
      <c r="H97" s="3" t="s">
        <v>324</v>
      </c>
      <c r="I97" s="3" t="s">
        <v>324</v>
      </c>
      <c r="J97" s="3" t="s">
        <v>86</v>
      </c>
    </row>
    <row r="98" spans="1:10" x14ac:dyDescent="0.25">
      <c r="A98" s="4">
        <v>2019</v>
      </c>
      <c r="B98" s="5" t="s">
        <v>239</v>
      </c>
      <c r="C98" s="5" t="s">
        <v>265</v>
      </c>
      <c r="D98" s="5" t="s">
        <v>7935</v>
      </c>
      <c r="E98" s="12" t="s">
        <v>7936</v>
      </c>
      <c r="F98" s="12">
        <v>190.23</v>
      </c>
      <c r="G98" s="3" t="s">
        <v>60</v>
      </c>
      <c r="H98" s="3" t="s">
        <v>329</v>
      </c>
      <c r="I98" s="3" t="s">
        <v>366</v>
      </c>
      <c r="J98" s="3" t="s">
        <v>70</v>
      </c>
    </row>
    <row r="99" spans="1:10" ht="24" x14ac:dyDescent="0.25">
      <c r="A99" s="4">
        <v>2019</v>
      </c>
      <c r="B99" s="5" t="s">
        <v>238</v>
      </c>
      <c r="C99" s="5" t="s">
        <v>264</v>
      </c>
      <c r="D99" s="5" t="s">
        <v>52</v>
      </c>
      <c r="E99" s="12" t="s">
        <v>367</v>
      </c>
      <c r="F99" s="12">
        <v>190.64</v>
      </c>
      <c r="G99" s="3" t="s">
        <v>60</v>
      </c>
      <c r="H99" s="3" t="s">
        <v>365</v>
      </c>
      <c r="I99" s="3" t="s">
        <v>358</v>
      </c>
      <c r="J99" s="3" t="s">
        <v>67</v>
      </c>
    </row>
    <row r="100" spans="1:10" x14ac:dyDescent="0.25">
      <c r="A100" s="4">
        <v>2019</v>
      </c>
      <c r="B100" s="5" t="s">
        <v>237</v>
      </c>
      <c r="C100" s="5" t="s">
        <v>263</v>
      </c>
      <c r="D100" s="5" t="s">
        <v>176</v>
      </c>
      <c r="E100" s="12" t="s">
        <v>368</v>
      </c>
      <c r="F100" s="12">
        <v>103.62</v>
      </c>
      <c r="G100" s="3" t="s">
        <v>60</v>
      </c>
      <c r="H100" s="3" t="s">
        <v>365</v>
      </c>
      <c r="I100" s="3" t="s">
        <v>371</v>
      </c>
      <c r="J100" s="3" t="s">
        <v>63</v>
      </c>
    </row>
    <row r="101" spans="1:10" x14ac:dyDescent="0.25">
      <c r="A101" s="4">
        <v>2019</v>
      </c>
      <c r="B101" s="5" t="s">
        <v>236</v>
      </c>
      <c r="C101" s="5" t="s">
        <v>262</v>
      </c>
      <c r="D101" s="5" t="s">
        <v>7597</v>
      </c>
      <c r="E101" s="12" t="s">
        <v>369</v>
      </c>
      <c r="F101" s="12"/>
      <c r="G101" s="3" t="s">
        <v>60</v>
      </c>
      <c r="H101" s="3" t="s">
        <v>315</v>
      </c>
      <c r="I101" s="3" t="s">
        <v>372</v>
      </c>
      <c r="J101" s="3" t="s">
        <v>70</v>
      </c>
    </row>
    <row r="102" spans="1:10" x14ac:dyDescent="0.25">
      <c r="A102" s="4">
        <v>2019</v>
      </c>
      <c r="B102" s="5" t="s">
        <v>235</v>
      </c>
      <c r="C102" s="5" t="s">
        <v>261</v>
      </c>
      <c r="D102" s="5" t="s">
        <v>184</v>
      </c>
      <c r="E102" s="12" t="s">
        <v>370</v>
      </c>
      <c r="F102" s="12">
        <v>278.8</v>
      </c>
      <c r="G102" s="3" t="s">
        <v>60</v>
      </c>
      <c r="H102" s="3" t="s">
        <v>358</v>
      </c>
      <c r="I102" s="3" t="s">
        <v>195</v>
      </c>
      <c r="J102" s="3" t="s">
        <v>76</v>
      </c>
    </row>
    <row r="103" spans="1:10" x14ac:dyDescent="0.25">
      <c r="A103" s="4">
        <v>2019</v>
      </c>
      <c r="B103" s="5" t="s">
        <v>373</v>
      </c>
      <c r="C103" s="9" t="s">
        <v>573</v>
      </c>
      <c r="D103" s="9" t="s">
        <v>58</v>
      </c>
      <c r="E103" s="9" t="s">
        <v>574</v>
      </c>
      <c r="F103" s="9">
        <v>16.670000000000002</v>
      </c>
      <c r="G103" s="3" t="s">
        <v>5070</v>
      </c>
      <c r="H103" s="9" t="s">
        <v>74</v>
      </c>
      <c r="I103" s="9" t="s">
        <v>611</v>
      </c>
      <c r="J103" s="9" t="s">
        <v>70</v>
      </c>
    </row>
    <row r="104" spans="1:10" x14ac:dyDescent="0.25">
      <c r="A104" s="4">
        <v>2019</v>
      </c>
      <c r="B104" s="7" t="s">
        <v>374</v>
      </c>
      <c r="C104" s="5" t="s">
        <v>572</v>
      </c>
      <c r="D104" s="5" t="s">
        <v>54</v>
      </c>
      <c r="E104" s="5" t="s">
        <v>575</v>
      </c>
      <c r="F104" s="9">
        <v>186.13</v>
      </c>
      <c r="G104" s="3" t="s">
        <v>60</v>
      </c>
      <c r="H104" s="9" t="s">
        <v>74</v>
      </c>
      <c r="I104" s="9" t="s">
        <v>577</v>
      </c>
      <c r="J104" s="10" t="s">
        <v>63</v>
      </c>
    </row>
    <row r="105" spans="1:10" x14ac:dyDescent="0.25">
      <c r="A105" s="4">
        <v>2019</v>
      </c>
      <c r="B105" s="7" t="s">
        <v>375</v>
      </c>
      <c r="C105" s="5" t="s">
        <v>571</v>
      </c>
      <c r="D105" s="5" t="s">
        <v>7937</v>
      </c>
      <c r="E105" s="5" t="s">
        <v>576</v>
      </c>
      <c r="F105" s="9">
        <v>219.46</v>
      </c>
      <c r="G105" s="3" t="s">
        <v>60</v>
      </c>
      <c r="H105" s="9" t="s">
        <v>74</v>
      </c>
      <c r="I105" s="9" t="s">
        <v>578</v>
      </c>
      <c r="J105" s="10" t="s">
        <v>76</v>
      </c>
    </row>
    <row r="106" spans="1:10" x14ac:dyDescent="0.25">
      <c r="A106" s="4">
        <v>2019</v>
      </c>
      <c r="B106" s="7" t="s">
        <v>376</v>
      </c>
      <c r="C106" s="5" t="s">
        <v>570</v>
      </c>
      <c r="D106" s="5" t="s">
        <v>7597</v>
      </c>
      <c r="E106" s="5" t="s">
        <v>581</v>
      </c>
      <c r="F106" s="9">
        <v>284</v>
      </c>
      <c r="G106" s="3" t="s">
        <v>60</v>
      </c>
      <c r="H106" s="9" t="s">
        <v>74</v>
      </c>
      <c r="I106" s="9" t="s">
        <v>579</v>
      </c>
      <c r="J106" s="10" t="s">
        <v>70</v>
      </c>
    </row>
    <row r="107" spans="1:10" ht="24.75" x14ac:dyDescent="0.25">
      <c r="A107" s="4">
        <v>2019</v>
      </c>
      <c r="B107" s="5" t="s">
        <v>377</v>
      </c>
      <c r="C107" s="5" t="s">
        <v>569</v>
      </c>
      <c r="D107" s="5" t="s">
        <v>7778</v>
      </c>
      <c r="E107" s="5" t="s">
        <v>582</v>
      </c>
      <c r="F107" s="9">
        <v>93.08</v>
      </c>
      <c r="G107" s="3" t="s">
        <v>60</v>
      </c>
      <c r="H107" s="9" t="s">
        <v>74</v>
      </c>
      <c r="I107" s="9" t="s">
        <v>580</v>
      </c>
      <c r="J107" s="10" t="s">
        <v>76</v>
      </c>
    </row>
    <row r="108" spans="1:10" x14ac:dyDescent="0.25">
      <c r="A108" s="4">
        <v>2019</v>
      </c>
      <c r="B108" s="5" t="s">
        <v>378</v>
      </c>
      <c r="C108" s="5" t="s">
        <v>568</v>
      </c>
      <c r="D108" s="5"/>
      <c r="E108" s="5"/>
      <c r="F108" s="9">
        <v>162.80000000000001</v>
      </c>
      <c r="G108" s="3" t="s">
        <v>60</v>
      </c>
      <c r="H108" s="9" t="s">
        <v>74</v>
      </c>
      <c r="I108" s="15" t="s">
        <v>7941</v>
      </c>
      <c r="J108" s="10" t="s">
        <v>67</v>
      </c>
    </row>
    <row r="109" spans="1:10" x14ac:dyDescent="0.25">
      <c r="A109" s="4">
        <v>2019</v>
      </c>
      <c r="B109" s="5" t="s">
        <v>379</v>
      </c>
      <c r="C109" s="5" t="s">
        <v>567</v>
      </c>
      <c r="D109" s="5" t="s">
        <v>83</v>
      </c>
      <c r="E109" s="5" t="s">
        <v>583</v>
      </c>
      <c r="F109" s="9">
        <v>217.05</v>
      </c>
      <c r="G109" s="3" t="s">
        <v>60</v>
      </c>
      <c r="H109" s="9" t="s">
        <v>74</v>
      </c>
      <c r="I109" s="9" t="s">
        <v>319</v>
      </c>
      <c r="J109" s="10" t="s">
        <v>63</v>
      </c>
    </row>
    <row r="110" spans="1:10" x14ac:dyDescent="0.25">
      <c r="A110" s="4">
        <v>2019</v>
      </c>
      <c r="B110" s="5" t="s">
        <v>380</v>
      </c>
      <c r="C110" s="5" t="s">
        <v>566</v>
      </c>
      <c r="D110" s="5" t="s">
        <v>2401</v>
      </c>
      <c r="E110" s="5" t="s">
        <v>584</v>
      </c>
      <c r="F110" s="9">
        <v>228.89</v>
      </c>
      <c r="G110" s="3" t="s">
        <v>60</v>
      </c>
      <c r="H110" s="9" t="s">
        <v>74</v>
      </c>
      <c r="I110" s="9" t="s">
        <v>586</v>
      </c>
      <c r="J110" s="10" t="s">
        <v>63</v>
      </c>
    </row>
    <row r="111" spans="1:10" x14ac:dyDescent="0.25">
      <c r="A111" s="4">
        <v>2019</v>
      </c>
      <c r="B111" s="5" t="s">
        <v>381</v>
      </c>
      <c r="C111" s="5" t="s">
        <v>565</v>
      </c>
      <c r="D111" s="5" t="s">
        <v>7549</v>
      </c>
      <c r="E111" s="5" t="s">
        <v>585</v>
      </c>
      <c r="F111" s="9">
        <v>10.27</v>
      </c>
      <c r="G111" s="3" t="s">
        <v>96</v>
      </c>
      <c r="H111" s="9" t="s">
        <v>74</v>
      </c>
      <c r="I111" s="9" t="s">
        <v>74</v>
      </c>
      <c r="J111" s="10" t="s">
        <v>70</v>
      </c>
    </row>
    <row r="112" spans="1:10" x14ac:dyDescent="0.25">
      <c r="A112" s="4">
        <v>2019</v>
      </c>
      <c r="B112" s="5" t="s">
        <v>382</v>
      </c>
      <c r="C112" s="5" t="s">
        <v>564</v>
      </c>
      <c r="D112" s="5" t="s">
        <v>54</v>
      </c>
      <c r="E112" s="5" t="s">
        <v>588</v>
      </c>
      <c r="F112" s="9">
        <v>196.94</v>
      </c>
      <c r="G112" s="3" t="s">
        <v>60</v>
      </c>
      <c r="H112" s="9" t="s">
        <v>587</v>
      </c>
      <c r="I112" s="9" t="s">
        <v>676</v>
      </c>
      <c r="J112" s="10" t="s">
        <v>67</v>
      </c>
    </row>
    <row r="113" spans="1:10" x14ac:dyDescent="0.25">
      <c r="A113" s="4">
        <v>2019</v>
      </c>
      <c r="B113" s="7" t="s">
        <v>383</v>
      </c>
      <c r="C113" s="5" t="s">
        <v>563</v>
      </c>
      <c r="D113" s="5" t="s">
        <v>92</v>
      </c>
      <c r="E113" s="5" t="s">
        <v>589</v>
      </c>
      <c r="F113" s="9">
        <v>254.45</v>
      </c>
      <c r="G113" s="3" t="s">
        <v>96</v>
      </c>
      <c r="H113" s="9" t="s">
        <v>587</v>
      </c>
      <c r="I113" s="9" t="s">
        <v>958</v>
      </c>
      <c r="J113" s="10" t="s">
        <v>67</v>
      </c>
    </row>
    <row r="114" spans="1:10" ht="27.75" customHeight="1" x14ac:dyDescent="0.25">
      <c r="A114" s="3">
        <v>2019</v>
      </c>
      <c r="B114" s="3" t="s">
        <v>384</v>
      </c>
      <c r="C114" s="12" t="s">
        <v>562</v>
      </c>
      <c r="D114" s="12" t="s">
        <v>52</v>
      </c>
      <c r="E114" s="12" t="s">
        <v>590</v>
      </c>
      <c r="F114" s="16">
        <v>173.3</v>
      </c>
      <c r="G114" s="3" t="s">
        <v>60</v>
      </c>
      <c r="H114" s="16" t="s">
        <v>587</v>
      </c>
      <c r="I114" s="17" t="s">
        <v>308</v>
      </c>
      <c r="J114" s="16" t="s">
        <v>67</v>
      </c>
    </row>
    <row r="115" spans="1:10" x14ac:dyDescent="0.25">
      <c r="A115" s="4">
        <v>2019</v>
      </c>
      <c r="B115" s="5" t="s">
        <v>385</v>
      </c>
      <c r="C115" s="5" t="s">
        <v>561</v>
      </c>
      <c r="D115" s="18" t="s">
        <v>52</v>
      </c>
      <c r="E115" s="5" t="s">
        <v>591</v>
      </c>
      <c r="F115" s="9">
        <v>273.39999999999998</v>
      </c>
      <c r="G115" s="3" t="s">
        <v>60</v>
      </c>
      <c r="H115" s="16" t="s">
        <v>587</v>
      </c>
      <c r="I115" s="19" t="s">
        <v>308</v>
      </c>
      <c r="J115" s="9" t="s">
        <v>67</v>
      </c>
    </row>
    <row r="116" spans="1:10" ht="24.75" x14ac:dyDescent="0.25">
      <c r="A116" s="4">
        <v>2019</v>
      </c>
      <c r="B116" s="5" t="s">
        <v>386</v>
      </c>
      <c r="C116" s="5" t="s">
        <v>560</v>
      </c>
      <c r="D116" s="20" t="s">
        <v>7635</v>
      </c>
      <c r="E116" s="5" t="s">
        <v>592</v>
      </c>
      <c r="F116" s="9">
        <v>30.95</v>
      </c>
      <c r="G116" s="3" t="s">
        <v>60</v>
      </c>
      <c r="H116" s="16" t="s">
        <v>587</v>
      </c>
      <c r="I116" s="19" t="s">
        <v>339</v>
      </c>
      <c r="J116" s="9" t="s">
        <v>63</v>
      </c>
    </row>
    <row r="117" spans="1:10" x14ac:dyDescent="0.25">
      <c r="A117" s="4">
        <v>2019</v>
      </c>
      <c r="B117" s="7" t="s">
        <v>387</v>
      </c>
      <c r="C117" s="5" t="s">
        <v>559</v>
      </c>
      <c r="D117" s="20" t="s">
        <v>7714</v>
      </c>
      <c r="E117" s="5" t="s">
        <v>593</v>
      </c>
      <c r="F117" s="9">
        <v>136.57</v>
      </c>
      <c r="G117" s="3" t="s">
        <v>60</v>
      </c>
      <c r="H117" s="16" t="s">
        <v>308</v>
      </c>
      <c r="I117" s="19" t="s">
        <v>195</v>
      </c>
      <c r="J117" s="9" t="s">
        <v>67</v>
      </c>
    </row>
    <row r="118" spans="1:10" x14ac:dyDescent="0.25">
      <c r="A118" s="4">
        <v>2019</v>
      </c>
      <c r="B118" s="7" t="s">
        <v>388</v>
      </c>
      <c r="C118" s="5" t="s">
        <v>558</v>
      </c>
      <c r="D118" s="20" t="s">
        <v>7725</v>
      </c>
      <c r="E118" s="5" t="s">
        <v>597</v>
      </c>
      <c r="F118" s="9">
        <v>304.25</v>
      </c>
      <c r="G118" s="3" t="s">
        <v>60</v>
      </c>
      <c r="H118" s="9" t="s">
        <v>308</v>
      </c>
      <c r="I118" s="19" t="s">
        <v>350</v>
      </c>
      <c r="J118" s="9" t="s">
        <v>63</v>
      </c>
    </row>
    <row r="119" spans="1:10" x14ac:dyDescent="0.25">
      <c r="A119" s="4">
        <v>2019</v>
      </c>
      <c r="B119" s="5" t="s">
        <v>389</v>
      </c>
      <c r="C119" s="5" t="s">
        <v>557</v>
      </c>
      <c r="D119" s="20" t="s">
        <v>600</v>
      </c>
      <c r="E119" s="5" t="s">
        <v>598</v>
      </c>
      <c r="F119" s="9">
        <v>260.74</v>
      </c>
      <c r="G119" s="3" t="s">
        <v>60</v>
      </c>
      <c r="H119" s="9" t="s">
        <v>308</v>
      </c>
      <c r="I119" s="19" t="s">
        <v>595</v>
      </c>
      <c r="J119" s="9" t="s">
        <v>67</v>
      </c>
    </row>
    <row r="120" spans="1:10" x14ac:dyDescent="0.25">
      <c r="A120" s="4">
        <v>2019</v>
      </c>
      <c r="B120" s="5" t="s">
        <v>390</v>
      </c>
      <c r="C120" s="5" t="s">
        <v>556</v>
      </c>
      <c r="D120" s="20" t="s">
        <v>600</v>
      </c>
      <c r="E120" s="5" t="s">
        <v>599</v>
      </c>
      <c r="F120" s="9">
        <v>324.04000000000002</v>
      </c>
      <c r="G120" s="3" t="s">
        <v>96</v>
      </c>
      <c r="H120" s="9" t="s">
        <v>594</v>
      </c>
      <c r="I120" s="19" t="s">
        <v>596</v>
      </c>
      <c r="J120" s="9" t="s">
        <v>63</v>
      </c>
    </row>
    <row r="121" spans="1:10" ht="24.75" x14ac:dyDescent="0.25">
      <c r="A121" s="4">
        <v>2019</v>
      </c>
      <c r="B121" s="5" t="s">
        <v>391</v>
      </c>
      <c r="C121" s="5" t="s">
        <v>555</v>
      </c>
      <c r="D121" s="20" t="s">
        <v>7938</v>
      </c>
      <c r="E121" s="20" t="s">
        <v>7939</v>
      </c>
      <c r="F121" s="9">
        <v>124.8</v>
      </c>
      <c r="G121" s="3" t="s">
        <v>60</v>
      </c>
      <c r="H121" s="9" t="s">
        <v>594</v>
      </c>
      <c r="I121" s="19" t="s">
        <v>603</v>
      </c>
      <c r="J121" s="9" t="s">
        <v>86</v>
      </c>
    </row>
    <row r="122" spans="1:10" ht="36.75" x14ac:dyDescent="0.25">
      <c r="A122" s="4">
        <v>2019</v>
      </c>
      <c r="B122" s="5" t="s">
        <v>392</v>
      </c>
      <c r="C122" s="5" t="s">
        <v>554</v>
      </c>
      <c r="D122" s="20" t="s">
        <v>7637</v>
      </c>
      <c r="E122" s="20" t="s">
        <v>7940</v>
      </c>
      <c r="F122" s="9">
        <v>216.03</v>
      </c>
      <c r="G122" s="3" t="s">
        <v>60</v>
      </c>
      <c r="H122" s="9" t="s">
        <v>594</v>
      </c>
      <c r="I122" s="19" t="s">
        <v>595</v>
      </c>
      <c r="J122" s="9" t="s">
        <v>67</v>
      </c>
    </row>
    <row r="123" spans="1:10" x14ac:dyDescent="0.25">
      <c r="A123" s="4">
        <v>2019</v>
      </c>
      <c r="B123" s="5" t="s">
        <v>393</v>
      </c>
      <c r="C123" s="5" t="s">
        <v>553</v>
      </c>
      <c r="D123" s="20" t="s">
        <v>7682</v>
      </c>
      <c r="E123" s="5" t="s">
        <v>601</v>
      </c>
      <c r="F123" s="9">
        <v>194.23</v>
      </c>
      <c r="G123" s="3" t="s">
        <v>60</v>
      </c>
      <c r="H123" s="9" t="s">
        <v>602</v>
      </c>
      <c r="I123" s="19" t="s">
        <v>7581</v>
      </c>
      <c r="J123" s="9" t="s">
        <v>63</v>
      </c>
    </row>
    <row r="124" spans="1:10" s="33" customFormat="1" ht="24.75" x14ac:dyDescent="0.25">
      <c r="A124" s="35">
        <v>2019</v>
      </c>
      <c r="B124" s="22" t="s">
        <v>394</v>
      </c>
      <c r="C124" s="22" t="s">
        <v>552</v>
      </c>
      <c r="D124" s="32" t="s">
        <v>54</v>
      </c>
      <c r="E124" s="22" t="s">
        <v>605</v>
      </c>
      <c r="F124" s="40">
        <v>155.57</v>
      </c>
      <c r="G124" s="39" t="s">
        <v>60</v>
      </c>
      <c r="H124" s="40" t="s">
        <v>602</v>
      </c>
      <c r="I124" s="41" t="s">
        <v>604</v>
      </c>
      <c r="J124" s="40" t="s">
        <v>70</v>
      </c>
    </row>
    <row r="125" spans="1:10" ht="24.75" x14ac:dyDescent="0.25">
      <c r="A125" s="4">
        <v>2019</v>
      </c>
      <c r="B125" s="5" t="s">
        <v>395</v>
      </c>
      <c r="C125" s="5" t="s">
        <v>551</v>
      </c>
      <c r="D125" s="20" t="s">
        <v>7562</v>
      </c>
      <c r="E125" s="5" t="s">
        <v>606</v>
      </c>
      <c r="F125" s="9">
        <v>157.28</v>
      </c>
      <c r="G125" s="3" t="s">
        <v>60</v>
      </c>
      <c r="H125" s="9" t="s">
        <v>602</v>
      </c>
      <c r="I125" s="19" t="s">
        <v>7581</v>
      </c>
      <c r="J125" s="9" t="s">
        <v>67</v>
      </c>
    </row>
    <row r="126" spans="1:10" ht="24.75" x14ac:dyDescent="0.25">
      <c r="A126" s="4">
        <v>2019</v>
      </c>
      <c r="B126" s="5" t="s">
        <v>396</v>
      </c>
      <c r="C126" s="5" t="s">
        <v>550</v>
      </c>
      <c r="D126" s="20" t="s">
        <v>7700</v>
      </c>
      <c r="E126" s="5" t="s">
        <v>607</v>
      </c>
      <c r="F126" s="9">
        <v>83.64</v>
      </c>
      <c r="G126" s="3" t="s">
        <v>60</v>
      </c>
      <c r="H126" s="9" t="s">
        <v>602</v>
      </c>
      <c r="I126" s="19" t="s">
        <v>371</v>
      </c>
      <c r="J126" s="9" t="s">
        <v>86</v>
      </c>
    </row>
    <row r="127" spans="1:10" x14ac:dyDescent="0.25">
      <c r="A127" s="4">
        <v>2019</v>
      </c>
      <c r="B127" s="5" t="s">
        <v>397</v>
      </c>
      <c r="C127" s="5" t="s">
        <v>549</v>
      </c>
      <c r="D127" s="20" t="s">
        <v>166</v>
      </c>
      <c r="E127" s="5" t="s">
        <v>608</v>
      </c>
      <c r="F127" s="9">
        <v>180.5</v>
      </c>
      <c r="G127" s="3" t="s">
        <v>60</v>
      </c>
      <c r="H127" s="9" t="s">
        <v>611</v>
      </c>
      <c r="I127" s="19" t="s">
        <v>175</v>
      </c>
      <c r="J127" s="9" t="s">
        <v>67</v>
      </c>
    </row>
    <row r="128" spans="1:10" x14ac:dyDescent="0.25">
      <c r="A128" s="4">
        <v>2019</v>
      </c>
      <c r="B128" s="5" t="s">
        <v>398</v>
      </c>
      <c r="C128" s="5" t="s">
        <v>548</v>
      </c>
      <c r="D128" s="20" t="s">
        <v>52</v>
      </c>
      <c r="E128" s="5" t="s">
        <v>609</v>
      </c>
      <c r="F128" s="9">
        <v>106.77</v>
      </c>
      <c r="G128" s="3" t="s">
        <v>96</v>
      </c>
      <c r="H128" s="9" t="s">
        <v>611</v>
      </c>
      <c r="I128" s="19" t="s">
        <v>594</v>
      </c>
      <c r="J128" s="9" t="s">
        <v>67</v>
      </c>
    </row>
    <row r="129" spans="1:10" ht="36.75" x14ac:dyDescent="0.25">
      <c r="A129" s="4">
        <v>2019</v>
      </c>
      <c r="B129" s="5" t="s">
        <v>399</v>
      </c>
      <c r="C129" s="5" t="s">
        <v>547</v>
      </c>
      <c r="D129" s="5" t="s">
        <v>7637</v>
      </c>
      <c r="E129" s="5" t="s">
        <v>610</v>
      </c>
      <c r="F129" s="9">
        <v>176.29</v>
      </c>
      <c r="G129" s="3" t="s">
        <v>60</v>
      </c>
      <c r="H129" s="9" t="s">
        <v>612</v>
      </c>
      <c r="I129" s="19" t="s">
        <v>613</v>
      </c>
      <c r="J129" s="9" t="s">
        <v>67</v>
      </c>
    </row>
    <row r="130" spans="1:10" x14ac:dyDescent="0.25">
      <c r="A130" s="4">
        <v>2019</v>
      </c>
      <c r="B130" s="5" t="s">
        <v>400</v>
      </c>
      <c r="C130" s="5" t="s">
        <v>546</v>
      </c>
      <c r="D130" s="5" t="s">
        <v>180</v>
      </c>
      <c r="E130" s="5" t="s">
        <v>616</v>
      </c>
      <c r="F130" s="9">
        <v>136.1</v>
      </c>
      <c r="G130" s="3" t="s">
        <v>60</v>
      </c>
      <c r="H130" s="9" t="s">
        <v>612</v>
      </c>
      <c r="I130" s="19" t="s">
        <v>614</v>
      </c>
      <c r="J130" s="9" t="s">
        <v>67</v>
      </c>
    </row>
    <row r="131" spans="1:10" x14ac:dyDescent="0.25">
      <c r="A131" s="4">
        <v>2019</v>
      </c>
      <c r="B131" s="5" t="s">
        <v>401</v>
      </c>
      <c r="C131" s="5" t="s">
        <v>545</v>
      </c>
      <c r="D131" s="5" t="s">
        <v>7725</v>
      </c>
      <c r="E131" s="5" t="s">
        <v>597</v>
      </c>
      <c r="F131" s="9">
        <v>109.85</v>
      </c>
      <c r="G131" s="3" t="s">
        <v>60</v>
      </c>
      <c r="H131" s="9" t="s">
        <v>309</v>
      </c>
      <c r="I131" s="19" t="s">
        <v>175</v>
      </c>
      <c r="J131" s="9" t="s">
        <v>86</v>
      </c>
    </row>
    <row r="132" spans="1:10" ht="24.75" x14ac:dyDescent="0.25">
      <c r="A132" s="4">
        <v>2019</v>
      </c>
      <c r="B132" s="5" t="s">
        <v>402</v>
      </c>
      <c r="C132" s="5" t="s">
        <v>544</v>
      </c>
      <c r="D132" s="5" t="s">
        <v>7608</v>
      </c>
      <c r="E132" s="5" t="s">
        <v>617</v>
      </c>
      <c r="F132" s="9">
        <v>312.99</v>
      </c>
      <c r="G132" s="3" t="s">
        <v>60</v>
      </c>
      <c r="H132" s="9" t="s">
        <v>309</v>
      </c>
      <c r="I132" s="19" t="s">
        <v>615</v>
      </c>
      <c r="J132" s="9" t="s">
        <v>70</v>
      </c>
    </row>
    <row r="133" spans="1:10" ht="24.75" x14ac:dyDescent="0.25">
      <c r="A133" s="4">
        <v>2019</v>
      </c>
      <c r="B133" s="5" t="s">
        <v>403</v>
      </c>
      <c r="C133" s="5" t="s">
        <v>543</v>
      </c>
      <c r="D133" s="5" t="s">
        <v>7566</v>
      </c>
      <c r="E133" s="5"/>
      <c r="F133" s="9">
        <v>46</v>
      </c>
      <c r="G133" s="3" t="s">
        <v>60</v>
      </c>
      <c r="H133" s="9" t="s">
        <v>309</v>
      </c>
      <c r="I133" s="19" t="s">
        <v>595</v>
      </c>
      <c r="J133" s="9" t="s">
        <v>70</v>
      </c>
    </row>
    <row r="134" spans="1:10" x14ac:dyDescent="0.25">
      <c r="A134" s="4">
        <v>2019</v>
      </c>
      <c r="B134" s="5" t="s">
        <v>404</v>
      </c>
      <c r="C134" s="5" t="s">
        <v>542</v>
      </c>
      <c r="D134" s="5" t="s">
        <v>7561</v>
      </c>
      <c r="E134" s="5" t="s">
        <v>618</v>
      </c>
      <c r="F134" s="9">
        <v>235.21</v>
      </c>
      <c r="G134" s="3" t="s">
        <v>96</v>
      </c>
      <c r="H134" s="9" t="s">
        <v>620</v>
      </c>
      <c r="I134" s="19" t="s">
        <v>7581</v>
      </c>
      <c r="J134" s="9" t="s">
        <v>63</v>
      </c>
    </row>
    <row r="135" spans="1:10" x14ac:dyDescent="0.25">
      <c r="A135" s="4">
        <v>2019</v>
      </c>
      <c r="B135" s="5" t="s">
        <v>405</v>
      </c>
      <c r="C135" s="5" t="s">
        <v>541</v>
      </c>
      <c r="D135" s="5" t="s">
        <v>54</v>
      </c>
      <c r="E135" s="5" t="s">
        <v>619</v>
      </c>
      <c r="F135" s="9">
        <v>8.67</v>
      </c>
      <c r="G135" s="3" t="s">
        <v>60</v>
      </c>
      <c r="H135" s="9" t="s">
        <v>620</v>
      </c>
      <c r="I135" s="9" t="s">
        <v>577</v>
      </c>
      <c r="J135" s="9" t="s">
        <v>63</v>
      </c>
    </row>
    <row r="136" spans="1:10" x14ac:dyDescent="0.25">
      <c r="A136" s="4">
        <v>2019</v>
      </c>
      <c r="B136" s="5" t="s">
        <v>406</v>
      </c>
      <c r="C136" s="5" t="s">
        <v>540</v>
      </c>
      <c r="D136" s="34" t="s">
        <v>8026</v>
      </c>
      <c r="E136" s="34" t="s">
        <v>8027</v>
      </c>
      <c r="F136" s="9">
        <v>362</v>
      </c>
      <c r="G136" s="3" t="s">
        <v>60</v>
      </c>
      <c r="H136" s="9" t="s">
        <v>620</v>
      </c>
      <c r="I136" s="9" t="s">
        <v>195</v>
      </c>
      <c r="J136" s="9" t="s">
        <v>63</v>
      </c>
    </row>
    <row r="137" spans="1:10" x14ac:dyDescent="0.25">
      <c r="A137" s="4">
        <v>2019</v>
      </c>
      <c r="B137" s="5" t="s">
        <v>407</v>
      </c>
      <c r="C137" s="5" t="s">
        <v>539</v>
      </c>
      <c r="D137" s="5" t="s">
        <v>7585</v>
      </c>
      <c r="E137" s="5" t="s">
        <v>622</v>
      </c>
      <c r="F137" s="9">
        <v>21.62</v>
      </c>
      <c r="G137" s="3" t="s">
        <v>5070</v>
      </c>
      <c r="H137" s="9" t="s">
        <v>175</v>
      </c>
      <c r="I137" s="9" t="s">
        <v>577</v>
      </c>
      <c r="J137" s="9" t="s">
        <v>86</v>
      </c>
    </row>
    <row r="138" spans="1:10" ht="24.75" x14ac:dyDescent="0.25">
      <c r="A138" s="4">
        <v>2019</v>
      </c>
      <c r="B138" s="5" t="s">
        <v>408</v>
      </c>
      <c r="C138" s="5" t="s">
        <v>538</v>
      </c>
      <c r="D138" s="5" t="s">
        <v>7557</v>
      </c>
      <c r="E138" s="5" t="s">
        <v>623</v>
      </c>
      <c r="F138" s="9">
        <v>117</v>
      </c>
      <c r="G138" s="3" t="s">
        <v>60</v>
      </c>
      <c r="H138" s="9" t="s">
        <v>175</v>
      </c>
      <c r="I138" s="9" t="s">
        <v>621</v>
      </c>
      <c r="J138" s="9" t="s">
        <v>67</v>
      </c>
    </row>
    <row r="139" spans="1:10" x14ac:dyDescent="0.25">
      <c r="A139" s="4">
        <v>2019</v>
      </c>
      <c r="B139" s="5" t="s">
        <v>409</v>
      </c>
      <c r="C139" s="5" t="s">
        <v>537</v>
      </c>
      <c r="D139" s="5" t="s">
        <v>344</v>
      </c>
      <c r="E139" s="5" t="s">
        <v>624</v>
      </c>
      <c r="F139" s="9"/>
      <c r="G139" s="3" t="s">
        <v>60</v>
      </c>
      <c r="H139" s="9" t="s">
        <v>577</v>
      </c>
      <c r="I139" s="9" t="s">
        <v>339</v>
      </c>
      <c r="J139" s="9" t="s">
        <v>86</v>
      </c>
    </row>
    <row r="140" spans="1:10" ht="24.75" x14ac:dyDescent="0.25">
      <c r="A140" s="4">
        <v>2019</v>
      </c>
      <c r="B140" s="5" t="s">
        <v>410</v>
      </c>
      <c r="C140" s="5" t="s">
        <v>145</v>
      </c>
      <c r="D140" s="5" t="s">
        <v>7613</v>
      </c>
      <c r="E140" s="5" t="s">
        <v>7942</v>
      </c>
      <c r="F140" s="9">
        <v>311.05</v>
      </c>
      <c r="G140" s="3" t="s">
        <v>60</v>
      </c>
      <c r="H140" s="9" t="s">
        <v>577</v>
      </c>
      <c r="I140" s="9" t="s">
        <v>626</v>
      </c>
      <c r="J140" s="9" t="s">
        <v>63</v>
      </c>
    </row>
    <row r="141" spans="1:10" x14ac:dyDescent="0.25">
      <c r="A141" s="4">
        <v>2019</v>
      </c>
      <c r="B141" s="5" t="s">
        <v>411</v>
      </c>
      <c r="C141" s="5" t="s">
        <v>536</v>
      </c>
      <c r="D141" s="5" t="s">
        <v>7714</v>
      </c>
      <c r="E141" s="5" t="s">
        <v>625</v>
      </c>
      <c r="F141" s="9"/>
      <c r="G141" s="3" t="s">
        <v>60</v>
      </c>
      <c r="H141" s="9" t="s">
        <v>366</v>
      </c>
      <c r="I141" s="9" t="s">
        <v>7581</v>
      </c>
      <c r="J141" s="9" t="s">
        <v>63</v>
      </c>
    </row>
    <row r="142" spans="1:10" ht="24.75" x14ac:dyDescent="0.25">
      <c r="A142" s="4">
        <v>2019</v>
      </c>
      <c r="B142" s="5" t="s">
        <v>412</v>
      </c>
      <c r="C142" s="5" t="s">
        <v>535</v>
      </c>
      <c r="D142" s="5" t="s">
        <v>7557</v>
      </c>
      <c r="E142" s="5" t="s">
        <v>627</v>
      </c>
      <c r="F142" s="9">
        <v>161.15</v>
      </c>
      <c r="G142" s="3" t="s">
        <v>60</v>
      </c>
      <c r="H142" s="9" t="s">
        <v>366</v>
      </c>
      <c r="I142" s="9" t="s">
        <v>195</v>
      </c>
      <c r="J142" s="9" t="s">
        <v>70</v>
      </c>
    </row>
    <row r="143" spans="1:10" ht="24.75" x14ac:dyDescent="0.25">
      <c r="A143" s="4">
        <v>2019</v>
      </c>
      <c r="B143" s="5" t="s">
        <v>413</v>
      </c>
      <c r="C143" s="5" t="s">
        <v>534</v>
      </c>
      <c r="D143" s="5" t="s">
        <v>7943</v>
      </c>
      <c r="E143" s="5" t="s">
        <v>7944</v>
      </c>
      <c r="F143" s="9">
        <v>299.82</v>
      </c>
      <c r="G143" s="3" t="s">
        <v>60</v>
      </c>
      <c r="H143" s="9" t="s">
        <v>366</v>
      </c>
      <c r="I143" s="9" t="s">
        <v>579</v>
      </c>
      <c r="J143" s="9" t="s">
        <v>86</v>
      </c>
    </row>
    <row r="144" spans="1:10" x14ac:dyDescent="0.25">
      <c r="A144" s="4">
        <v>2019</v>
      </c>
      <c r="B144" s="5" t="s">
        <v>414</v>
      </c>
      <c r="C144" s="5" t="s">
        <v>533</v>
      </c>
      <c r="D144" s="5" t="s">
        <v>7784</v>
      </c>
      <c r="E144" s="5" t="s">
        <v>628</v>
      </c>
      <c r="F144" s="9"/>
      <c r="G144" s="3" t="s">
        <v>60</v>
      </c>
      <c r="H144" s="9" t="s">
        <v>206</v>
      </c>
      <c r="I144" s="9" t="s">
        <v>371</v>
      </c>
      <c r="J144" s="9" t="s">
        <v>86</v>
      </c>
    </row>
    <row r="145" spans="1:10" x14ac:dyDescent="0.25">
      <c r="A145" s="4">
        <v>2019</v>
      </c>
      <c r="B145" s="5" t="s">
        <v>415</v>
      </c>
      <c r="C145" s="5" t="s">
        <v>532</v>
      </c>
      <c r="D145" s="5" t="s">
        <v>7945</v>
      </c>
      <c r="E145" s="5" t="s">
        <v>7946</v>
      </c>
      <c r="F145" s="9">
        <v>137.69999999999999</v>
      </c>
      <c r="G145" s="3"/>
      <c r="H145" s="9" t="s">
        <v>206</v>
      </c>
      <c r="I145" s="9" t="s">
        <v>579</v>
      </c>
      <c r="J145" s="9" t="s">
        <v>86</v>
      </c>
    </row>
    <row r="146" spans="1:10" x14ac:dyDescent="0.25">
      <c r="A146" s="4">
        <v>2019</v>
      </c>
      <c r="B146" s="5" t="s">
        <v>416</v>
      </c>
      <c r="C146" s="5" t="s">
        <v>531</v>
      </c>
      <c r="D146" s="5" t="s">
        <v>7947</v>
      </c>
      <c r="E146" s="5" t="s">
        <v>7948</v>
      </c>
      <c r="F146" s="9">
        <v>263.14</v>
      </c>
      <c r="G146" s="3" t="s">
        <v>60</v>
      </c>
      <c r="H146" s="9" t="s">
        <v>206</v>
      </c>
      <c r="I146" s="9" t="s">
        <v>629</v>
      </c>
      <c r="J146" s="9" t="s">
        <v>86</v>
      </c>
    </row>
    <row r="147" spans="1:10" x14ac:dyDescent="0.25">
      <c r="A147" s="4">
        <v>2019</v>
      </c>
      <c r="B147" s="5" t="s">
        <v>417</v>
      </c>
      <c r="C147" s="5" t="s">
        <v>530</v>
      </c>
      <c r="D147" s="5" t="s">
        <v>7794</v>
      </c>
      <c r="E147" s="5" t="s">
        <v>7949</v>
      </c>
      <c r="F147" s="9">
        <v>240.23</v>
      </c>
      <c r="G147" s="3" t="s">
        <v>60</v>
      </c>
      <c r="H147" s="9" t="s">
        <v>595</v>
      </c>
      <c r="I147" s="9" t="s">
        <v>630</v>
      </c>
      <c r="J147" s="9" t="s">
        <v>67</v>
      </c>
    </row>
    <row r="148" spans="1:10" x14ac:dyDescent="0.25">
      <c r="A148" s="4">
        <v>2019</v>
      </c>
      <c r="B148" s="5" t="s">
        <v>418</v>
      </c>
      <c r="C148" s="5" t="s">
        <v>529</v>
      </c>
      <c r="D148" s="5" t="s">
        <v>176</v>
      </c>
      <c r="E148" s="5" t="s">
        <v>633</v>
      </c>
      <c r="F148" s="9">
        <v>232.6</v>
      </c>
      <c r="G148" s="3" t="s">
        <v>60</v>
      </c>
      <c r="H148" s="9" t="s">
        <v>595</v>
      </c>
      <c r="I148" s="9" t="s">
        <v>631</v>
      </c>
      <c r="J148" s="9" t="s">
        <v>67</v>
      </c>
    </row>
    <row r="149" spans="1:10" x14ac:dyDescent="0.25">
      <c r="A149" s="4">
        <v>2019</v>
      </c>
      <c r="B149" s="5" t="s">
        <v>419</v>
      </c>
      <c r="C149" s="5" t="s">
        <v>528</v>
      </c>
      <c r="D149" s="5" t="s">
        <v>7597</v>
      </c>
      <c r="E149" s="5" t="s">
        <v>634</v>
      </c>
      <c r="F149" s="9"/>
      <c r="G149" s="3" t="s">
        <v>60</v>
      </c>
      <c r="H149" s="9" t="s">
        <v>632</v>
      </c>
      <c r="I149" s="9" t="s">
        <v>372</v>
      </c>
      <c r="J149" s="9" t="s">
        <v>70</v>
      </c>
    </row>
    <row r="150" spans="1:10" x14ac:dyDescent="0.25">
      <c r="A150" s="4">
        <v>2019</v>
      </c>
      <c r="B150" s="5" t="s">
        <v>420</v>
      </c>
      <c r="C150" s="5" t="s">
        <v>527</v>
      </c>
      <c r="D150" s="5" t="s">
        <v>7649</v>
      </c>
      <c r="E150" s="5" t="s">
        <v>635</v>
      </c>
      <c r="F150" s="9">
        <v>166.35</v>
      </c>
      <c r="G150" s="3"/>
      <c r="H150" s="9" t="s">
        <v>632</v>
      </c>
      <c r="I150" s="9" t="s">
        <v>579</v>
      </c>
      <c r="J150" s="9" t="s">
        <v>63</v>
      </c>
    </row>
    <row r="151" spans="1:10" ht="24.75" x14ac:dyDescent="0.25">
      <c r="A151" s="4">
        <v>2019</v>
      </c>
      <c r="B151" s="5" t="s">
        <v>421</v>
      </c>
      <c r="C151" s="5" t="s">
        <v>526</v>
      </c>
      <c r="D151" s="5" t="s">
        <v>7763</v>
      </c>
      <c r="E151" s="5" t="s">
        <v>636</v>
      </c>
      <c r="F151" s="9">
        <v>209.16</v>
      </c>
      <c r="G151" s="3"/>
      <c r="H151" s="9" t="s">
        <v>371</v>
      </c>
      <c r="I151" s="9" t="s">
        <v>579</v>
      </c>
      <c r="J151" s="9" t="s">
        <v>86</v>
      </c>
    </row>
    <row r="152" spans="1:10" ht="24.75" x14ac:dyDescent="0.25">
      <c r="A152" s="4">
        <v>2019</v>
      </c>
      <c r="B152" s="5" t="s">
        <v>422</v>
      </c>
      <c r="C152" s="5" t="s">
        <v>525</v>
      </c>
      <c r="D152" s="5" t="s">
        <v>7868</v>
      </c>
      <c r="E152" s="5" t="s">
        <v>637</v>
      </c>
      <c r="F152" s="9">
        <v>39.71</v>
      </c>
      <c r="G152" s="3" t="s">
        <v>60</v>
      </c>
      <c r="H152" s="9" t="s">
        <v>371</v>
      </c>
      <c r="I152" s="9" t="s">
        <v>639</v>
      </c>
      <c r="J152" s="9" t="s">
        <v>70</v>
      </c>
    </row>
    <row r="153" spans="1:10" ht="24.75" x14ac:dyDescent="0.25">
      <c r="A153" s="4">
        <v>2019</v>
      </c>
      <c r="B153" s="5" t="s">
        <v>423</v>
      </c>
      <c r="C153" s="5" t="s">
        <v>524</v>
      </c>
      <c r="D153" s="5" t="s">
        <v>8028</v>
      </c>
      <c r="E153" s="5" t="s">
        <v>638</v>
      </c>
      <c r="F153" s="9">
        <v>368.57</v>
      </c>
      <c r="G153" s="3" t="s">
        <v>60</v>
      </c>
      <c r="H153" s="9" t="s">
        <v>371</v>
      </c>
      <c r="I153" s="9" t="s">
        <v>640</v>
      </c>
      <c r="J153" s="9" t="s">
        <v>63</v>
      </c>
    </row>
    <row r="154" spans="1:10" x14ac:dyDescent="0.25">
      <c r="A154" s="4">
        <v>2019</v>
      </c>
      <c r="B154" s="5" t="s">
        <v>424</v>
      </c>
      <c r="C154" s="5" t="s">
        <v>523</v>
      </c>
      <c r="D154" s="5" t="s">
        <v>344</v>
      </c>
      <c r="E154" s="5" t="s">
        <v>641</v>
      </c>
      <c r="F154" s="9">
        <v>229</v>
      </c>
      <c r="G154" s="3" t="s">
        <v>60</v>
      </c>
      <c r="H154" s="9" t="s">
        <v>319</v>
      </c>
      <c r="I154" s="9" t="s">
        <v>339</v>
      </c>
      <c r="J154" s="9" t="s">
        <v>70</v>
      </c>
    </row>
    <row r="155" spans="1:10" s="33" customFormat="1" x14ac:dyDescent="0.25">
      <c r="A155" s="35">
        <v>2019</v>
      </c>
      <c r="B155" s="22" t="s">
        <v>425</v>
      </c>
      <c r="C155" s="22" t="s">
        <v>522</v>
      </c>
      <c r="D155" s="22" t="s">
        <v>7775</v>
      </c>
      <c r="E155" s="22" t="s">
        <v>642</v>
      </c>
      <c r="F155" s="40">
        <v>106.28</v>
      </c>
      <c r="G155" s="39" t="s">
        <v>60</v>
      </c>
      <c r="H155" s="40" t="s">
        <v>319</v>
      </c>
      <c r="I155" s="40" t="s">
        <v>195</v>
      </c>
      <c r="J155" s="40" t="s">
        <v>67</v>
      </c>
    </row>
    <row r="156" spans="1:10" s="33" customFormat="1" x14ac:dyDescent="0.25">
      <c r="A156" s="35">
        <v>2019</v>
      </c>
      <c r="B156" s="22" t="s">
        <v>426</v>
      </c>
      <c r="C156" s="22" t="s">
        <v>521</v>
      </c>
      <c r="D156" s="22" t="s">
        <v>7599</v>
      </c>
      <c r="E156" s="22" t="s">
        <v>7950</v>
      </c>
      <c r="F156" s="40">
        <v>323.17</v>
      </c>
      <c r="G156" s="39" t="s">
        <v>60</v>
      </c>
      <c r="H156" s="40" t="s">
        <v>317</v>
      </c>
      <c r="I156" s="40" t="s">
        <v>708</v>
      </c>
      <c r="J156" s="40" t="s">
        <v>67</v>
      </c>
    </row>
    <row r="157" spans="1:10" x14ac:dyDescent="0.25">
      <c r="A157" s="4">
        <v>2019</v>
      </c>
      <c r="B157" s="5" t="s">
        <v>427</v>
      </c>
      <c r="C157" s="5" t="s">
        <v>646</v>
      </c>
      <c r="D157" s="5" t="s">
        <v>600</v>
      </c>
      <c r="E157" s="5" t="s">
        <v>643</v>
      </c>
      <c r="F157" s="9">
        <v>90.04</v>
      </c>
      <c r="G157" s="3" t="s">
        <v>60</v>
      </c>
      <c r="H157" s="9" t="s">
        <v>317</v>
      </c>
      <c r="I157" s="9" t="s">
        <v>649</v>
      </c>
      <c r="J157" s="9" t="s">
        <v>67</v>
      </c>
    </row>
    <row r="158" spans="1:10" x14ac:dyDescent="0.25">
      <c r="A158" s="4">
        <v>2019</v>
      </c>
      <c r="B158" s="5" t="s">
        <v>428</v>
      </c>
      <c r="C158" s="5" t="s">
        <v>520</v>
      </c>
      <c r="D158" s="5" t="s">
        <v>7560</v>
      </c>
      <c r="E158" s="5" t="s">
        <v>644</v>
      </c>
      <c r="F158" s="9">
        <v>33.28</v>
      </c>
      <c r="G158" s="3" t="s">
        <v>60</v>
      </c>
      <c r="H158" s="9" t="s">
        <v>647</v>
      </c>
      <c r="I158" s="9"/>
      <c r="J158" s="9" t="s">
        <v>70</v>
      </c>
    </row>
    <row r="159" spans="1:10" x14ac:dyDescent="0.25">
      <c r="A159" s="4">
        <v>2019</v>
      </c>
      <c r="B159" s="5" t="s">
        <v>429</v>
      </c>
      <c r="C159" s="5" t="s">
        <v>519</v>
      </c>
      <c r="D159" s="5" t="s">
        <v>7951</v>
      </c>
      <c r="E159" s="5" t="s">
        <v>645</v>
      </c>
      <c r="F159" s="9">
        <v>30.93</v>
      </c>
      <c r="G159" s="3" t="s">
        <v>60</v>
      </c>
      <c r="H159" s="9" t="s">
        <v>648</v>
      </c>
      <c r="I159" s="9" t="s">
        <v>650</v>
      </c>
      <c r="J159" s="9" t="s">
        <v>70</v>
      </c>
    </row>
    <row r="160" spans="1:10" ht="24.75" x14ac:dyDescent="0.25">
      <c r="A160" s="4">
        <v>2019</v>
      </c>
      <c r="B160" s="5" t="s">
        <v>430</v>
      </c>
      <c r="C160" s="5" t="s">
        <v>518</v>
      </c>
      <c r="D160" s="5" t="s">
        <v>334</v>
      </c>
      <c r="E160" s="5" t="s">
        <v>652</v>
      </c>
      <c r="F160" s="9">
        <v>268</v>
      </c>
      <c r="G160" s="3" t="s">
        <v>60</v>
      </c>
      <c r="H160" s="9" t="s">
        <v>647</v>
      </c>
      <c r="I160" s="9" t="s">
        <v>349</v>
      </c>
      <c r="J160" s="9" t="s">
        <v>86</v>
      </c>
    </row>
    <row r="161" spans="1:10" x14ac:dyDescent="0.25">
      <c r="A161" s="4">
        <v>2019</v>
      </c>
      <c r="B161" s="5" t="s">
        <v>431</v>
      </c>
      <c r="C161" s="5" t="s">
        <v>517</v>
      </c>
      <c r="D161" s="5" t="s">
        <v>7560</v>
      </c>
      <c r="E161" s="5" t="s">
        <v>653</v>
      </c>
      <c r="F161" s="9">
        <v>120.16</v>
      </c>
      <c r="G161" s="3" t="s">
        <v>60</v>
      </c>
      <c r="H161" s="9" t="s">
        <v>647</v>
      </c>
      <c r="I161" s="9" t="s">
        <v>651</v>
      </c>
      <c r="J161" s="9" t="s">
        <v>70</v>
      </c>
    </row>
    <row r="162" spans="1:10" ht="24.75" x14ac:dyDescent="0.25">
      <c r="A162" s="4">
        <v>2019</v>
      </c>
      <c r="B162" s="5" t="s">
        <v>432</v>
      </c>
      <c r="C162" s="5" t="s">
        <v>516</v>
      </c>
      <c r="D162" s="5" t="s">
        <v>7557</v>
      </c>
      <c r="E162" s="5" t="s">
        <v>654</v>
      </c>
      <c r="F162" s="9">
        <v>268.60000000000002</v>
      </c>
      <c r="G162" s="3" t="s">
        <v>60</v>
      </c>
      <c r="H162" s="9" t="s">
        <v>648</v>
      </c>
      <c r="I162" s="9" t="s">
        <v>639</v>
      </c>
      <c r="J162" s="9" t="s">
        <v>76</v>
      </c>
    </row>
    <row r="163" spans="1:10" x14ac:dyDescent="0.25">
      <c r="A163" s="4">
        <v>2019</v>
      </c>
      <c r="B163" s="7" t="s">
        <v>433</v>
      </c>
      <c r="C163" s="5" t="s">
        <v>515</v>
      </c>
      <c r="D163" s="5" t="s">
        <v>7952</v>
      </c>
      <c r="E163" s="5" t="s">
        <v>655</v>
      </c>
      <c r="F163" s="9">
        <v>313.77999999999997</v>
      </c>
      <c r="G163" s="3" t="s">
        <v>60</v>
      </c>
      <c r="H163" s="9" t="s">
        <v>648</v>
      </c>
      <c r="I163" s="9" t="s">
        <v>658</v>
      </c>
      <c r="J163" s="9" t="s">
        <v>76</v>
      </c>
    </row>
    <row r="164" spans="1:10" x14ac:dyDescent="0.25">
      <c r="A164" s="4">
        <v>2019</v>
      </c>
      <c r="B164" s="5" t="s">
        <v>434</v>
      </c>
      <c r="C164" s="5" t="s">
        <v>514</v>
      </c>
      <c r="D164" s="5" t="s">
        <v>7620</v>
      </c>
      <c r="E164" s="5" t="s">
        <v>656</v>
      </c>
      <c r="F164" s="9">
        <v>251</v>
      </c>
      <c r="G164" s="3" t="s">
        <v>60</v>
      </c>
      <c r="H164" s="9" t="s">
        <v>604</v>
      </c>
      <c r="I164" s="9" t="s">
        <v>613</v>
      </c>
      <c r="J164" s="9" t="s">
        <v>63</v>
      </c>
    </row>
    <row r="165" spans="1:10" x14ac:dyDescent="0.25">
      <c r="A165" s="4">
        <v>2019</v>
      </c>
      <c r="B165" s="5" t="s">
        <v>435</v>
      </c>
      <c r="C165" s="5" t="s">
        <v>513</v>
      </c>
      <c r="D165" s="5" t="s">
        <v>7953</v>
      </c>
      <c r="E165" s="5" t="s">
        <v>7953</v>
      </c>
      <c r="F165" s="9">
        <v>139.9</v>
      </c>
      <c r="G165" s="3" t="s">
        <v>60</v>
      </c>
      <c r="H165" s="9" t="s">
        <v>657</v>
      </c>
      <c r="I165" s="9" t="s">
        <v>651</v>
      </c>
      <c r="J165" s="9" t="s">
        <v>86</v>
      </c>
    </row>
    <row r="166" spans="1:10" x14ac:dyDescent="0.25">
      <c r="A166" s="4">
        <v>2019</v>
      </c>
      <c r="B166" s="5" t="s">
        <v>436</v>
      </c>
      <c r="C166" s="5" t="s">
        <v>512</v>
      </c>
      <c r="D166" s="5" t="s">
        <v>92</v>
      </c>
      <c r="E166" s="5" t="s">
        <v>181</v>
      </c>
      <c r="F166" s="9">
        <v>186.88</v>
      </c>
      <c r="G166" s="3" t="s">
        <v>60</v>
      </c>
      <c r="H166" s="9" t="s">
        <v>657</v>
      </c>
      <c r="I166" s="9" t="s">
        <v>349</v>
      </c>
      <c r="J166" s="9" t="s">
        <v>86</v>
      </c>
    </row>
    <row r="167" spans="1:10" ht="24.75" x14ac:dyDescent="0.25">
      <c r="A167" s="4">
        <v>2019</v>
      </c>
      <c r="B167" s="5" t="s">
        <v>437</v>
      </c>
      <c r="C167" s="5" t="s">
        <v>511</v>
      </c>
      <c r="D167" s="5" t="s">
        <v>7954</v>
      </c>
      <c r="E167" s="5" t="s">
        <v>660</v>
      </c>
      <c r="F167" s="9">
        <v>173.28</v>
      </c>
      <c r="G167" s="3" t="s">
        <v>60</v>
      </c>
      <c r="H167" s="9" t="s">
        <v>659</v>
      </c>
      <c r="I167" s="9" t="s">
        <v>91</v>
      </c>
      <c r="J167" s="9" t="s">
        <v>76</v>
      </c>
    </row>
    <row r="168" spans="1:10" x14ac:dyDescent="0.25">
      <c r="A168" s="4">
        <v>2019</v>
      </c>
      <c r="B168" s="5" t="s">
        <v>438</v>
      </c>
      <c r="C168" s="5" t="s">
        <v>510</v>
      </c>
      <c r="D168" s="5" t="s">
        <v>7659</v>
      </c>
      <c r="E168" s="5" t="s">
        <v>85</v>
      </c>
      <c r="F168" s="9">
        <v>93.3</v>
      </c>
      <c r="G168" s="3" t="s">
        <v>60</v>
      </c>
      <c r="H168" s="9" t="s">
        <v>195</v>
      </c>
      <c r="I168" s="9" t="s">
        <v>578</v>
      </c>
      <c r="J168" s="9" t="s">
        <v>86</v>
      </c>
    </row>
    <row r="169" spans="1:10" x14ac:dyDescent="0.25">
      <c r="A169" s="4">
        <v>2019</v>
      </c>
      <c r="B169" s="5" t="s">
        <v>439</v>
      </c>
      <c r="C169" s="5" t="s">
        <v>509</v>
      </c>
      <c r="D169" s="5" t="s">
        <v>600</v>
      </c>
      <c r="E169" s="5" t="s">
        <v>661</v>
      </c>
      <c r="F169" s="9">
        <v>271.98</v>
      </c>
      <c r="G169" s="3" t="s">
        <v>60</v>
      </c>
      <c r="H169" s="9" t="s">
        <v>579</v>
      </c>
      <c r="I169" s="9" t="s">
        <v>664</v>
      </c>
      <c r="J169" s="9" t="s">
        <v>67</v>
      </c>
    </row>
    <row r="170" spans="1:10" x14ac:dyDescent="0.25">
      <c r="A170" s="4">
        <v>2019</v>
      </c>
      <c r="B170" s="5" t="s">
        <v>440</v>
      </c>
      <c r="C170" s="5" t="s">
        <v>508</v>
      </c>
      <c r="D170" s="5" t="s">
        <v>344</v>
      </c>
      <c r="E170" s="5" t="s">
        <v>662</v>
      </c>
      <c r="F170" s="9">
        <v>32</v>
      </c>
      <c r="G170" s="3" t="s">
        <v>60</v>
      </c>
      <c r="H170" s="9" t="s">
        <v>626</v>
      </c>
      <c r="I170" s="9" t="s">
        <v>639</v>
      </c>
      <c r="J170" s="9" t="s">
        <v>70</v>
      </c>
    </row>
    <row r="171" spans="1:10" ht="36.75" x14ac:dyDescent="0.25">
      <c r="A171" s="4">
        <v>2019</v>
      </c>
      <c r="B171" s="5" t="s">
        <v>441</v>
      </c>
      <c r="C171" s="5" t="s">
        <v>507</v>
      </c>
      <c r="D171" s="5" t="s">
        <v>7955</v>
      </c>
      <c r="E171" s="5" t="s">
        <v>663</v>
      </c>
      <c r="F171" s="9">
        <v>45.5</v>
      </c>
      <c r="G171" s="3" t="s">
        <v>60</v>
      </c>
      <c r="H171" s="9" t="s">
        <v>626</v>
      </c>
      <c r="I171" s="9" t="s">
        <v>665</v>
      </c>
      <c r="J171" s="9" t="s">
        <v>67</v>
      </c>
    </row>
    <row r="172" spans="1:10" ht="24.75" x14ac:dyDescent="0.25">
      <c r="A172" s="4">
        <v>2019</v>
      </c>
      <c r="B172" s="5" t="s">
        <v>442</v>
      </c>
      <c r="C172" s="5" t="s">
        <v>506</v>
      </c>
      <c r="D172" s="5" t="s">
        <v>7562</v>
      </c>
      <c r="E172" s="5" t="s">
        <v>671</v>
      </c>
      <c r="F172" s="9">
        <v>18.75</v>
      </c>
      <c r="G172" s="3" t="s">
        <v>60</v>
      </c>
      <c r="H172" s="9" t="s">
        <v>626</v>
      </c>
      <c r="I172" s="9" t="s">
        <v>676</v>
      </c>
      <c r="J172" s="9" t="s">
        <v>67</v>
      </c>
    </row>
    <row r="173" spans="1:10" ht="24.75" x14ac:dyDescent="0.25">
      <c r="A173" s="4">
        <v>2019</v>
      </c>
      <c r="B173" s="5" t="s">
        <v>443</v>
      </c>
      <c r="C173" s="5" t="s">
        <v>505</v>
      </c>
      <c r="D173" s="5" t="s">
        <v>7557</v>
      </c>
      <c r="E173" s="5" t="s">
        <v>670</v>
      </c>
      <c r="F173" s="9">
        <v>347.47</v>
      </c>
      <c r="G173" s="3" t="s">
        <v>60</v>
      </c>
      <c r="H173" s="9" t="s">
        <v>626</v>
      </c>
      <c r="I173" s="9" t="s">
        <v>640</v>
      </c>
      <c r="J173" s="9" t="s">
        <v>76</v>
      </c>
    </row>
    <row r="174" spans="1:10" x14ac:dyDescent="0.25">
      <c r="A174" s="4">
        <v>2019</v>
      </c>
      <c r="B174" s="5" t="s">
        <v>444</v>
      </c>
      <c r="C174" s="5" t="s">
        <v>504</v>
      </c>
      <c r="D174" s="5" t="s">
        <v>7560</v>
      </c>
      <c r="E174" s="5" t="s">
        <v>669</v>
      </c>
      <c r="F174" s="9">
        <v>489.87</v>
      </c>
      <c r="G174" s="3" t="s">
        <v>60</v>
      </c>
      <c r="H174" s="9" t="s">
        <v>613</v>
      </c>
      <c r="I174" s="9"/>
      <c r="J174" s="9" t="s">
        <v>70</v>
      </c>
    </row>
    <row r="175" spans="1:10" x14ac:dyDescent="0.25">
      <c r="A175" s="4">
        <v>2019</v>
      </c>
      <c r="B175" s="5" t="s">
        <v>445</v>
      </c>
      <c r="C175" s="5" t="s">
        <v>503</v>
      </c>
      <c r="D175" s="5" t="s">
        <v>7694</v>
      </c>
      <c r="E175" s="5" t="s">
        <v>672</v>
      </c>
      <c r="F175" s="9">
        <v>215.67</v>
      </c>
      <c r="G175" s="3" t="s">
        <v>60</v>
      </c>
      <c r="H175" s="9" t="s">
        <v>668</v>
      </c>
      <c r="I175" s="9" t="s">
        <v>667</v>
      </c>
      <c r="J175" s="9" t="s">
        <v>63</v>
      </c>
    </row>
    <row r="176" spans="1:10" x14ac:dyDescent="0.25">
      <c r="A176" s="4">
        <v>2019</v>
      </c>
      <c r="B176" s="5" t="s">
        <v>446</v>
      </c>
      <c r="C176" s="5" t="s">
        <v>473</v>
      </c>
      <c r="D176" s="5" t="s">
        <v>52</v>
      </c>
      <c r="E176" s="5"/>
      <c r="F176" s="9">
        <v>208.35</v>
      </c>
      <c r="G176" s="3" t="s">
        <v>60</v>
      </c>
      <c r="H176" s="9" t="s">
        <v>668</v>
      </c>
      <c r="I176" s="9" t="s">
        <v>666</v>
      </c>
      <c r="J176" s="9" t="s">
        <v>67</v>
      </c>
    </row>
    <row r="177" spans="1:10" x14ac:dyDescent="0.25">
      <c r="A177" s="4">
        <v>2019</v>
      </c>
      <c r="B177" s="5" t="s">
        <v>447</v>
      </c>
      <c r="C177" s="5" t="s">
        <v>502</v>
      </c>
      <c r="D177" s="5" t="s">
        <v>7956</v>
      </c>
      <c r="E177" s="5" t="s">
        <v>673</v>
      </c>
      <c r="F177" s="9">
        <v>204.1</v>
      </c>
      <c r="G177" s="3" t="s">
        <v>60</v>
      </c>
      <c r="H177" s="9" t="s">
        <v>675</v>
      </c>
      <c r="I177" s="9" t="s">
        <v>639</v>
      </c>
      <c r="J177" s="9" t="s">
        <v>86</v>
      </c>
    </row>
    <row r="178" spans="1:10" x14ac:dyDescent="0.25">
      <c r="A178" s="4">
        <v>2019</v>
      </c>
      <c r="B178" s="5" t="s">
        <v>448</v>
      </c>
      <c r="C178" s="5" t="s">
        <v>501</v>
      </c>
      <c r="D178" s="5" t="s">
        <v>7844</v>
      </c>
      <c r="E178" s="5" t="s">
        <v>674</v>
      </c>
      <c r="F178" s="9">
        <v>43</v>
      </c>
      <c r="G178" s="3" t="s">
        <v>60</v>
      </c>
      <c r="H178" s="9" t="s">
        <v>675</v>
      </c>
      <c r="I178" s="9" t="s">
        <v>7958</v>
      </c>
      <c r="J178" s="9" t="s">
        <v>67</v>
      </c>
    </row>
    <row r="179" spans="1:10" x14ac:dyDescent="0.25">
      <c r="A179" s="4">
        <v>2019</v>
      </c>
      <c r="B179" s="5" t="s">
        <v>449</v>
      </c>
      <c r="C179" s="5" t="s">
        <v>500</v>
      </c>
      <c r="D179" s="5" t="s">
        <v>7844</v>
      </c>
      <c r="E179" s="5" t="s">
        <v>179</v>
      </c>
      <c r="F179" s="9">
        <v>305.75</v>
      </c>
      <c r="G179" s="3" t="s">
        <v>60</v>
      </c>
      <c r="H179" s="9" t="s">
        <v>675</v>
      </c>
      <c r="I179" s="9" t="s">
        <v>621</v>
      </c>
      <c r="J179" s="9" t="s">
        <v>67</v>
      </c>
    </row>
    <row r="180" spans="1:10" ht="24.75" x14ac:dyDescent="0.25">
      <c r="A180" s="4">
        <v>2019</v>
      </c>
      <c r="B180" s="5" t="s">
        <v>450</v>
      </c>
      <c r="C180" s="5" t="s">
        <v>499</v>
      </c>
      <c r="D180" s="5" t="s">
        <v>52</v>
      </c>
      <c r="E180" s="5" t="s">
        <v>678</v>
      </c>
      <c r="F180" s="9">
        <v>10.65</v>
      </c>
      <c r="G180" s="3" t="s">
        <v>60</v>
      </c>
      <c r="H180" s="9" t="s">
        <v>675</v>
      </c>
      <c r="I180" s="9" t="s">
        <v>676</v>
      </c>
      <c r="J180" s="9" t="s">
        <v>67</v>
      </c>
    </row>
    <row r="181" spans="1:10" ht="24.75" x14ac:dyDescent="0.25">
      <c r="A181" s="4">
        <v>2019</v>
      </c>
      <c r="B181" s="5" t="s">
        <v>451</v>
      </c>
      <c r="C181" s="5" t="s">
        <v>498</v>
      </c>
      <c r="D181" s="5" t="s">
        <v>7957</v>
      </c>
      <c r="E181" s="5" t="s">
        <v>679</v>
      </c>
      <c r="F181" s="9">
        <v>34.6</v>
      </c>
      <c r="G181" s="3" t="s">
        <v>5070</v>
      </c>
      <c r="H181" s="9" t="s">
        <v>676</v>
      </c>
      <c r="I181" s="9" t="s">
        <v>578</v>
      </c>
      <c r="J181" s="9" t="s">
        <v>86</v>
      </c>
    </row>
    <row r="182" spans="1:10" ht="24.75" x14ac:dyDescent="0.25">
      <c r="A182" s="4">
        <v>2019</v>
      </c>
      <c r="B182" s="5" t="s">
        <v>452</v>
      </c>
      <c r="C182" s="5" t="s">
        <v>497</v>
      </c>
      <c r="D182" s="5" t="s">
        <v>54</v>
      </c>
      <c r="E182" s="5" t="s">
        <v>680</v>
      </c>
      <c r="F182" s="9">
        <v>11.55</v>
      </c>
      <c r="G182" s="3" t="s">
        <v>5070</v>
      </c>
      <c r="H182" s="9" t="s">
        <v>676</v>
      </c>
      <c r="I182" s="9" t="s">
        <v>677</v>
      </c>
      <c r="J182" s="9" t="s">
        <v>63</v>
      </c>
    </row>
    <row r="183" spans="1:10" s="33" customFormat="1" ht="24.75" x14ac:dyDescent="0.25">
      <c r="A183" s="35">
        <v>2019</v>
      </c>
      <c r="B183" s="22" t="s">
        <v>453</v>
      </c>
      <c r="C183" s="22" t="s">
        <v>496</v>
      </c>
      <c r="D183" s="22" t="s">
        <v>184</v>
      </c>
      <c r="E183" s="22" t="s">
        <v>681</v>
      </c>
      <c r="F183" s="40">
        <v>197.04</v>
      </c>
      <c r="G183" s="39" t="s">
        <v>60</v>
      </c>
      <c r="H183" s="40" t="s">
        <v>676</v>
      </c>
      <c r="I183" s="40" t="s">
        <v>684</v>
      </c>
      <c r="J183" s="40" t="s">
        <v>76</v>
      </c>
    </row>
    <row r="184" spans="1:10" ht="24.75" x14ac:dyDescent="0.25">
      <c r="A184" s="4">
        <v>2019</v>
      </c>
      <c r="B184" s="5" t="s">
        <v>454</v>
      </c>
      <c r="C184" s="5" t="s">
        <v>495</v>
      </c>
      <c r="D184" s="5" t="s">
        <v>7557</v>
      </c>
      <c r="E184" s="5" t="s">
        <v>682</v>
      </c>
      <c r="F184" s="9">
        <v>208.5</v>
      </c>
      <c r="G184" s="3" t="s">
        <v>96</v>
      </c>
      <c r="H184" s="9" t="s">
        <v>677</v>
      </c>
      <c r="I184" s="9" t="s">
        <v>7581</v>
      </c>
      <c r="J184" s="9" t="s">
        <v>67</v>
      </c>
    </row>
    <row r="185" spans="1:10" ht="24.75" x14ac:dyDescent="0.25">
      <c r="A185" s="4">
        <v>2019</v>
      </c>
      <c r="B185" s="5" t="s">
        <v>455</v>
      </c>
      <c r="C185" s="5" t="s">
        <v>494</v>
      </c>
      <c r="D185" s="5" t="s">
        <v>54</v>
      </c>
      <c r="E185" s="5" t="s">
        <v>683</v>
      </c>
      <c r="F185" s="9">
        <v>307.97000000000003</v>
      </c>
      <c r="G185" s="3" t="s">
        <v>60</v>
      </c>
      <c r="H185" s="9" t="s">
        <v>677</v>
      </c>
      <c r="I185" s="9" t="s">
        <v>667</v>
      </c>
      <c r="J185" s="9" t="s">
        <v>70</v>
      </c>
    </row>
    <row r="186" spans="1:10" ht="24.75" x14ac:dyDescent="0.25">
      <c r="A186" s="4">
        <v>2019</v>
      </c>
      <c r="B186" s="5" t="s">
        <v>456</v>
      </c>
      <c r="C186" s="5" t="s">
        <v>493</v>
      </c>
      <c r="D186" s="5" t="s">
        <v>52</v>
      </c>
      <c r="E186" s="5" t="s">
        <v>685</v>
      </c>
      <c r="F186" s="9">
        <v>226.12</v>
      </c>
      <c r="G186" s="3" t="s">
        <v>60</v>
      </c>
      <c r="H186" s="9" t="s">
        <v>677</v>
      </c>
      <c r="I186" s="9" t="s">
        <v>687</v>
      </c>
      <c r="J186" s="9" t="s">
        <v>67</v>
      </c>
    </row>
    <row r="187" spans="1:10" ht="24.75" x14ac:dyDescent="0.25">
      <c r="A187" s="4">
        <v>2019</v>
      </c>
      <c r="B187" s="5" t="s">
        <v>457</v>
      </c>
      <c r="C187" s="5" t="s">
        <v>492</v>
      </c>
      <c r="D187" s="5" t="s">
        <v>7646</v>
      </c>
      <c r="E187" s="5" t="s">
        <v>7959</v>
      </c>
      <c r="F187" s="9">
        <v>284.39999999999998</v>
      </c>
      <c r="G187" s="3" t="s">
        <v>60</v>
      </c>
      <c r="H187" s="9" t="s">
        <v>686</v>
      </c>
      <c r="I187" s="9" t="s">
        <v>688</v>
      </c>
      <c r="J187" s="9" t="s">
        <v>67</v>
      </c>
    </row>
    <row r="188" spans="1:10" x14ac:dyDescent="0.25">
      <c r="A188" s="4">
        <v>2019</v>
      </c>
      <c r="B188" s="5" t="s">
        <v>458</v>
      </c>
      <c r="C188" s="5" t="s">
        <v>491</v>
      </c>
      <c r="D188" s="5" t="s">
        <v>166</v>
      </c>
      <c r="E188" s="5" t="s">
        <v>8029</v>
      </c>
      <c r="F188" s="9">
        <v>70</v>
      </c>
      <c r="G188" s="3" t="s">
        <v>60</v>
      </c>
      <c r="H188" s="9" t="s">
        <v>686</v>
      </c>
      <c r="I188" s="9" t="s">
        <v>639</v>
      </c>
      <c r="J188" s="9" t="s">
        <v>67</v>
      </c>
    </row>
    <row r="189" spans="1:10" x14ac:dyDescent="0.25">
      <c r="A189" s="4">
        <v>2019</v>
      </c>
      <c r="B189" s="5" t="s">
        <v>459</v>
      </c>
      <c r="C189" s="5" t="s">
        <v>490</v>
      </c>
      <c r="D189" s="5" t="s">
        <v>600</v>
      </c>
      <c r="E189" s="5" t="s">
        <v>692</v>
      </c>
      <c r="F189" s="9"/>
      <c r="G189" s="3" t="s">
        <v>96</v>
      </c>
      <c r="H189" s="9" t="s">
        <v>686</v>
      </c>
      <c r="I189" s="9" t="s">
        <v>689</v>
      </c>
      <c r="J189" s="9" t="s">
        <v>63</v>
      </c>
    </row>
    <row r="190" spans="1:10" x14ac:dyDescent="0.25">
      <c r="A190" s="4">
        <v>2019</v>
      </c>
      <c r="B190" s="5" t="s">
        <v>460</v>
      </c>
      <c r="C190" s="5" t="s">
        <v>489</v>
      </c>
      <c r="D190" s="5" t="s">
        <v>52</v>
      </c>
      <c r="E190" s="5" t="s">
        <v>693</v>
      </c>
      <c r="F190" s="9">
        <v>175.73</v>
      </c>
      <c r="G190" s="3" t="s">
        <v>60</v>
      </c>
      <c r="H190" s="9" t="s">
        <v>691</v>
      </c>
      <c r="I190" s="9" t="s">
        <v>7581</v>
      </c>
      <c r="J190" s="9" t="s">
        <v>67</v>
      </c>
    </row>
    <row r="191" spans="1:10" ht="24.75" x14ac:dyDescent="0.25">
      <c r="A191" s="4">
        <v>2019</v>
      </c>
      <c r="B191" s="5" t="s">
        <v>461</v>
      </c>
      <c r="C191" s="5" t="s">
        <v>488</v>
      </c>
      <c r="D191" s="5" t="s">
        <v>7960</v>
      </c>
      <c r="E191" s="5" t="s">
        <v>7960</v>
      </c>
      <c r="F191" s="9">
        <v>206.15</v>
      </c>
      <c r="G191" s="3" t="s">
        <v>60</v>
      </c>
      <c r="H191" s="9" t="s">
        <v>578</v>
      </c>
      <c r="I191" s="9" t="s">
        <v>690</v>
      </c>
      <c r="J191" s="9" t="s">
        <v>63</v>
      </c>
    </row>
    <row r="192" spans="1:10" ht="24.75" x14ac:dyDescent="0.25">
      <c r="A192" s="4">
        <v>2019</v>
      </c>
      <c r="B192" s="21" t="s">
        <v>462</v>
      </c>
      <c r="C192" s="5" t="s">
        <v>487</v>
      </c>
      <c r="D192" s="5" t="s">
        <v>7961</v>
      </c>
      <c r="E192" s="5" t="s">
        <v>694</v>
      </c>
      <c r="F192" s="9">
        <v>24.41</v>
      </c>
      <c r="G192" s="3" t="s">
        <v>5070</v>
      </c>
      <c r="H192" s="9" t="s">
        <v>578</v>
      </c>
      <c r="I192" s="9" t="s">
        <v>698</v>
      </c>
      <c r="J192" s="9" t="s">
        <v>70</v>
      </c>
    </row>
    <row r="193" spans="1:10" ht="24.75" x14ac:dyDescent="0.25">
      <c r="A193" s="4">
        <v>2019</v>
      </c>
      <c r="B193" s="5" t="s">
        <v>463</v>
      </c>
      <c r="C193" s="5" t="s">
        <v>486</v>
      </c>
      <c r="D193" s="5" t="s">
        <v>7763</v>
      </c>
      <c r="E193" s="5" t="s">
        <v>695</v>
      </c>
      <c r="F193" s="9">
        <v>417.14</v>
      </c>
      <c r="G193" s="3" t="s">
        <v>60</v>
      </c>
      <c r="H193" s="9" t="s">
        <v>578</v>
      </c>
      <c r="I193" s="9" t="s">
        <v>621</v>
      </c>
      <c r="J193" s="9" t="s">
        <v>76</v>
      </c>
    </row>
    <row r="194" spans="1:10" x14ac:dyDescent="0.25">
      <c r="A194" s="4">
        <v>2019</v>
      </c>
      <c r="B194" s="5" t="s">
        <v>464</v>
      </c>
      <c r="C194" s="5" t="s">
        <v>485</v>
      </c>
      <c r="D194" s="5" t="s">
        <v>7567</v>
      </c>
      <c r="E194" s="5" t="s">
        <v>696</v>
      </c>
      <c r="F194" s="9">
        <v>130.85</v>
      </c>
      <c r="G194" s="3" t="s">
        <v>60</v>
      </c>
      <c r="H194" s="9" t="s">
        <v>697</v>
      </c>
      <c r="I194" s="9" t="s">
        <v>7581</v>
      </c>
      <c r="J194" s="9" t="s">
        <v>76</v>
      </c>
    </row>
    <row r="195" spans="1:10" ht="24.75" x14ac:dyDescent="0.25">
      <c r="A195" s="4">
        <v>2019</v>
      </c>
      <c r="B195" s="5" t="s">
        <v>465</v>
      </c>
      <c r="C195" s="5" t="s">
        <v>484</v>
      </c>
      <c r="D195" s="5" t="s">
        <v>334</v>
      </c>
      <c r="E195" s="5" t="s">
        <v>700</v>
      </c>
      <c r="F195" s="9">
        <v>301.56</v>
      </c>
      <c r="G195" s="3" t="s">
        <v>60</v>
      </c>
      <c r="H195" s="9" t="s">
        <v>651</v>
      </c>
      <c r="I195" s="9" t="s">
        <v>7581</v>
      </c>
      <c r="J195" s="9" t="s">
        <v>67</v>
      </c>
    </row>
    <row r="196" spans="1:10" x14ac:dyDescent="0.25">
      <c r="A196" s="4">
        <v>2019</v>
      </c>
      <c r="B196" s="5" t="s">
        <v>466</v>
      </c>
      <c r="C196" s="5" t="s">
        <v>483</v>
      </c>
      <c r="D196" s="5" t="s">
        <v>180</v>
      </c>
      <c r="E196" s="5" t="s">
        <v>701</v>
      </c>
      <c r="F196" s="9">
        <v>285.93</v>
      </c>
      <c r="G196" s="3" t="s">
        <v>60</v>
      </c>
      <c r="H196" s="9" t="s">
        <v>651</v>
      </c>
      <c r="I196" s="9" t="s">
        <v>630</v>
      </c>
      <c r="J196" s="9" t="s">
        <v>67</v>
      </c>
    </row>
    <row r="197" spans="1:10" ht="24.75" x14ac:dyDescent="0.25">
      <c r="A197" s="4">
        <v>2019</v>
      </c>
      <c r="B197" s="5" t="s">
        <v>467</v>
      </c>
      <c r="C197" s="5" t="s">
        <v>482</v>
      </c>
      <c r="D197" s="5" t="s">
        <v>166</v>
      </c>
      <c r="E197" s="5" t="s">
        <v>702</v>
      </c>
      <c r="F197" s="9">
        <v>78.8</v>
      </c>
      <c r="G197" s="3" t="s">
        <v>60</v>
      </c>
      <c r="H197" s="9" t="s">
        <v>699</v>
      </c>
      <c r="I197" s="9" t="s">
        <v>338</v>
      </c>
      <c r="J197" s="9" t="s">
        <v>67</v>
      </c>
    </row>
    <row r="198" spans="1:10" x14ac:dyDescent="0.25">
      <c r="A198" s="4">
        <v>2019</v>
      </c>
      <c r="B198" s="5" t="s">
        <v>468</v>
      </c>
      <c r="C198" s="5" t="s">
        <v>141</v>
      </c>
      <c r="D198" s="5" t="s">
        <v>53</v>
      </c>
      <c r="E198" s="5" t="s">
        <v>703</v>
      </c>
      <c r="F198" s="9">
        <v>259.62</v>
      </c>
      <c r="G198" s="3" t="s">
        <v>60</v>
      </c>
      <c r="H198" s="9" t="s">
        <v>699</v>
      </c>
      <c r="I198" s="9" t="s">
        <v>338</v>
      </c>
      <c r="J198" s="9" t="s">
        <v>67</v>
      </c>
    </row>
    <row r="199" spans="1:10" x14ac:dyDescent="0.25">
      <c r="A199" s="4">
        <v>2019</v>
      </c>
      <c r="B199" s="5" t="s">
        <v>469</v>
      </c>
      <c r="C199" s="5" t="s">
        <v>481</v>
      </c>
      <c r="D199" s="5" t="s">
        <v>52</v>
      </c>
      <c r="E199" s="5" t="s">
        <v>704</v>
      </c>
      <c r="F199" s="9">
        <v>259.62</v>
      </c>
      <c r="G199" s="3" t="s">
        <v>60</v>
      </c>
      <c r="H199" s="9" t="s">
        <v>699</v>
      </c>
      <c r="I199" s="9" t="s">
        <v>91</v>
      </c>
      <c r="J199" s="9" t="s">
        <v>67</v>
      </c>
    </row>
    <row r="200" spans="1:10" x14ac:dyDescent="0.25">
      <c r="A200" s="4">
        <v>2019</v>
      </c>
      <c r="B200" s="5" t="s">
        <v>470</v>
      </c>
      <c r="C200" s="5" t="s">
        <v>480</v>
      </c>
      <c r="D200" s="5" t="s">
        <v>1802</v>
      </c>
      <c r="E200" s="5" t="s">
        <v>597</v>
      </c>
      <c r="F200" s="9">
        <v>71.739999999999995</v>
      </c>
      <c r="G200" s="3" t="s">
        <v>60</v>
      </c>
      <c r="H200" s="9" t="s">
        <v>699</v>
      </c>
      <c r="I200" s="9" t="s">
        <v>705</v>
      </c>
      <c r="J200" s="9" t="s">
        <v>86</v>
      </c>
    </row>
    <row r="201" spans="1:10" ht="24.75" x14ac:dyDescent="0.25">
      <c r="A201" s="4">
        <v>2019</v>
      </c>
      <c r="B201" s="5" t="s">
        <v>471</v>
      </c>
      <c r="C201" s="5" t="s">
        <v>479</v>
      </c>
      <c r="D201" s="5" t="s">
        <v>7817</v>
      </c>
      <c r="E201" s="5" t="s">
        <v>710</v>
      </c>
      <c r="F201" s="9">
        <v>70.790000000000006</v>
      </c>
      <c r="G201" s="3" t="s">
        <v>60</v>
      </c>
      <c r="H201" s="9" t="s">
        <v>709</v>
      </c>
      <c r="I201" s="9" t="s">
        <v>706</v>
      </c>
      <c r="J201" s="9" t="s">
        <v>63</v>
      </c>
    </row>
    <row r="202" spans="1:10" x14ac:dyDescent="0.25">
      <c r="A202" s="4">
        <v>2019</v>
      </c>
      <c r="B202" s="5" t="s">
        <v>472</v>
      </c>
      <c r="C202" s="5" t="s">
        <v>478</v>
      </c>
      <c r="D202" s="5" t="s">
        <v>7597</v>
      </c>
      <c r="E202" s="5" t="s">
        <v>711</v>
      </c>
      <c r="F202" s="9">
        <v>91</v>
      </c>
      <c r="G202" s="3" t="s">
        <v>60</v>
      </c>
      <c r="H202" s="9" t="s">
        <v>709</v>
      </c>
      <c r="I202" s="9" t="s">
        <v>707</v>
      </c>
      <c r="J202" s="9" t="s">
        <v>70</v>
      </c>
    </row>
    <row r="203" spans="1:10" x14ac:dyDescent="0.25">
      <c r="A203" s="4">
        <v>2019</v>
      </c>
      <c r="B203" s="5" t="s">
        <v>474</v>
      </c>
      <c r="C203" s="22" t="s">
        <v>477</v>
      </c>
      <c r="D203" s="5" t="s">
        <v>7694</v>
      </c>
      <c r="E203" s="5" t="s">
        <v>7893</v>
      </c>
      <c r="F203" s="9">
        <v>236.38</v>
      </c>
      <c r="G203" s="3" t="s">
        <v>60</v>
      </c>
      <c r="H203" s="9" t="s">
        <v>709</v>
      </c>
      <c r="I203" s="9" t="s">
        <v>708</v>
      </c>
      <c r="J203" s="9" t="s">
        <v>67</v>
      </c>
    </row>
    <row r="204" spans="1:10" ht="24" x14ac:dyDescent="0.25">
      <c r="A204" s="3">
        <v>2019</v>
      </c>
      <c r="B204" s="7" t="s">
        <v>475</v>
      </c>
      <c r="C204" s="23" t="s">
        <v>476</v>
      </c>
      <c r="D204" s="7" t="s">
        <v>7566</v>
      </c>
      <c r="E204" s="7" t="s">
        <v>712</v>
      </c>
      <c r="F204" s="24">
        <v>40.96</v>
      </c>
      <c r="G204" s="3" t="s">
        <v>60</v>
      </c>
      <c r="H204" s="24" t="s">
        <v>639</v>
      </c>
      <c r="I204" s="24" t="s">
        <v>687</v>
      </c>
      <c r="J204" s="24" t="s">
        <v>70</v>
      </c>
    </row>
    <row r="205" spans="1:10" ht="21.75" customHeight="1" x14ac:dyDescent="0.25">
      <c r="A205" s="4">
        <v>2019</v>
      </c>
      <c r="B205" s="7" t="s">
        <v>713</v>
      </c>
      <c r="C205" s="5" t="s">
        <v>908</v>
      </c>
      <c r="D205" s="5" t="s">
        <v>7962</v>
      </c>
      <c r="E205" s="5" t="s">
        <v>909</v>
      </c>
      <c r="F205" s="5">
        <v>344.6</v>
      </c>
      <c r="G205" s="3" t="s">
        <v>60</v>
      </c>
      <c r="H205" s="5" t="s">
        <v>912</v>
      </c>
      <c r="I205" s="5" t="s">
        <v>913</v>
      </c>
      <c r="J205" s="5" t="s">
        <v>63</v>
      </c>
    </row>
    <row r="206" spans="1:10" ht="24.75" x14ac:dyDescent="0.25">
      <c r="A206" s="4">
        <v>2019</v>
      </c>
      <c r="B206" s="7" t="s">
        <v>714</v>
      </c>
      <c r="C206" s="5" t="s">
        <v>907</v>
      </c>
      <c r="D206" s="5" t="s">
        <v>7562</v>
      </c>
      <c r="E206" s="5" t="s">
        <v>910</v>
      </c>
      <c r="F206" s="5">
        <v>246.45</v>
      </c>
      <c r="G206" s="3" t="s">
        <v>60</v>
      </c>
      <c r="H206" s="5" t="s">
        <v>91</v>
      </c>
      <c r="I206" s="5" t="s">
        <v>698</v>
      </c>
      <c r="J206" s="5" t="s">
        <v>63</v>
      </c>
    </row>
    <row r="207" spans="1:10" ht="36.75" x14ac:dyDescent="0.25">
      <c r="A207" s="4">
        <v>2019</v>
      </c>
      <c r="B207" s="5" t="s">
        <v>715</v>
      </c>
      <c r="C207" s="5" t="s">
        <v>906</v>
      </c>
      <c r="D207" s="5" t="s">
        <v>7637</v>
      </c>
      <c r="E207" s="5" t="s">
        <v>911</v>
      </c>
      <c r="F207" s="5">
        <v>224</v>
      </c>
      <c r="G207" s="3" t="s">
        <v>60</v>
      </c>
      <c r="H207" s="5" t="s">
        <v>91</v>
      </c>
      <c r="I207" s="5"/>
      <c r="J207" s="5" t="s">
        <v>67</v>
      </c>
    </row>
    <row r="208" spans="1:10" x14ac:dyDescent="0.25">
      <c r="A208" s="4">
        <v>2019</v>
      </c>
      <c r="B208" s="5" t="s">
        <v>716</v>
      </c>
      <c r="C208" s="5" t="s">
        <v>905</v>
      </c>
      <c r="D208" s="5" t="s">
        <v>7768</v>
      </c>
      <c r="E208" s="5" t="s">
        <v>916</v>
      </c>
      <c r="F208" s="5">
        <v>193.7</v>
      </c>
      <c r="G208" s="3" t="s">
        <v>60</v>
      </c>
      <c r="H208" s="5" t="s">
        <v>91</v>
      </c>
      <c r="I208" s="5" t="s">
        <v>914</v>
      </c>
      <c r="J208" s="5" t="s">
        <v>63</v>
      </c>
    </row>
    <row r="209" spans="1:10" ht="24.75" x14ac:dyDescent="0.25">
      <c r="A209" s="4">
        <v>2019</v>
      </c>
      <c r="B209" s="5" t="s">
        <v>717</v>
      </c>
      <c r="C209" s="5" t="s">
        <v>904</v>
      </c>
      <c r="D209" s="5" t="s">
        <v>8030</v>
      </c>
      <c r="E209" s="5" t="s">
        <v>917</v>
      </c>
      <c r="F209" s="5">
        <v>44.31</v>
      </c>
      <c r="G209" s="3" t="s">
        <v>60</v>
      </c>
      <c r="H209" s="5" t="s">
        <v>91</v>
      </c>
      <c r="I209" s="5" t="s">
        <v>7581</v>
      </c>
      <c r="J209" s="5" t="s">
        <v>76</v>
      </c>
    </row>
    <row r="210" spans="1:10" s="33" customFormat="1" x14ac:dyDescent="0.25">
      <c r="A210" s="35">
        <v>2019</v>
      </c>
      <c r="B210" s="22" t="s">
        <v>718</v>
      </c>
      <c r="C210" s="22" t="s">
        <v>903</v>
      </c>
      <c r="D210" s="22" t="s">
        <v>7753</v>
      </c>
      <c r="E210" s="22" t="s">
        <v>918</v>
      </c>
      <c r="F210" s="22">
        <v>129.63999999999999</v>
      </c>
      <c r="G210" s="39" t="s">
        <v>60</v>
      </c>
      <c r="H210" s="22" t="s">
        <v>915</v>
      </c>
      <c r="I210" s="22" t="s">
        <v>325</v>
      </c>
      <c r="J210" s="22" t="s">
        <v>86</v>
      </c>
    </row>
    <row r="211" spans="1:10" ht="24.75" x14ac:dyDescent="0.25">
      <c r="A211" s="4">
        <v>2019</v>
      </c>
      <c r="B211" s="5" t="s">
        <v>719</v>
      </c>
      <c r="C211" s="5" t="s">
        <v>902</v>
      </c>
      <c r="D211" s="5" t="s">
        <v>7963</v>
      </c>
      <c r="E211" s="5" t="s">
        <v>919</v>
      </c>
      <c r="F211" s="5">
        <v>11.4</v>
      </c>
      <c r="G211" s="3" t="s">
        <v>60</v>
      </c>
      <c r="H211" s="5" t="s">
        <v>915</v>
      </c>
      <c r="I211" s="5" t="s">
        <v>708</v>
      </c>
      <c r="J211" s="5" t="s">
        <v>67</v>
      </c>
    </row>
    <row r="212" spans="1:10" ht="24.75" x14ac:dyDescent="0.25">
      <c r="A212" s="4">
        <v>2019</v>
      </c>
      <c r="B212" s="5" t="s">
        <v>720</v>
      </c>
      <c r="C212" s="5" t="s">
        <v>901</v>
      </c>
      <c r="D212" s="5" t="s">
        <v>7719</v>
      </c>
      <c r="E212" s="5" t="s">
        <v>920</v>
      </c>
      <c r="F212" s="5">
        <v>334.93</v>
      </c>
      <c r="G212" s="3" t="s">
        <v>60</v>
      </c>
      <c r="H212" s="5" t="s">
        <v>915</v>
      </c>
      <c r="I212" s="5" t="s">
        <v>913</v>
      </c>
      <c r="J212" s="5" t="s">
        <v>67</v>
      </c>
    </row>
    <row r="213" spans="1:10" x14ac:dyDescent="0.25">
      <c r="A213" s="4">
        <v>2019</v>
      </c>
      <c r="B213" s="7" t="s">
        <v>721</v>
      </c>
      <c r="C213" s="5" t="s">
        <v>900</v>
      </c>
      <c r="D213" s="5" t="s">
        <v>7964</v>
      </c>
      <c r="E213" s="5" t="s">
        <v>924</v>
      </c>
      <c r="F213" s="5">
        <v>44</v>
      </c>
      <c r="G213" s="3" t="s">
        <v>60</v>
      </c>
      <c r="H213" s="5" t="s">
        <v>664</v>
      </c>
      <c r="I213" s="5" t="s">
        <v>603</v>
      </c>
      <c r="J213" s="5" t="s">
        <v>67</v>
      </c>
    </row>
    <row r="214" spans="1:10" ht="24.75" x14ac:dyDescent="0.25">
      <c r="A214" s="4">
        <v>2019</v>
      </c>
      <c r="B214" s="5" t="s">
        <v>722</v>
      </c>
      <c r="C214" s="5" t="s">
        <v>899</v>
      </c>
      <c r="D214" s="5" t="s">
        <v>7965</v>
      </c>
      <c r="E214" s="5" t="s">
        <v>925</v>
      </c>
      <c r="F214" s="5">
        <v>17.899999999999999</v>
      </c>
      <c r="G214" s="3" t="s">
        <v>60</v>
      </c>
      <c r="H214" s="5" t="s">
        <v>922</v>
      </c>
      <c r="I214" s="5" t="s">
        <v>603</v>
      </c>
      <c r="J214" s="5" t="s">
        <v>70</v>
      </c>
    </row>
    <row r="215" spans="1:10" x14ac:dyDescent="0.25">
      <c r="A215" s="61">
        <v>2019</v>
      </c>
      <c r="B215" s="61" t="s">
        <v>723</v>
      </c>
      <c r="C215" s="5" t="s">
        <v>897</v>
      </c>
      <c r="D215" s="59" t="s">
        <v>7966</v>
      </c>
      <c r="E215" s="63" t="s">
        <v>926</v>
      </c>
      <c r="F215" s="59">
        <v>34.15</v>
      </c>
      <c r="G215" s="61" t="s">
        <v>60</v>
      </c>
      <c r="H215" s="59" t="s">
        <v>923</v>
      </c>
      <c r="I215" s="59" t="s">
        <v>921</v>
      </c>
      <c r="J215" s="59" t="s">
        <v>86</v>
      </c>
    </row>
    <row r="216" spans="1:10" x14ac:dyDescent="0.25">
      <c r="A216" s="62"/>
      <c r="B216" s="62"/>
      <c r="C216" s="5" t="s">
        <v>898</v>
      </c>
      <c r="D216" s="60"/>
      <c r="E216" s="64"/>
      <c r="F216" s="60"/>
      <c r="G216" s="62"/>
      <c r="H216" s="60"/>
      <c r="I216" s="60"/>
      <c r="J216" s="60"/>
    </row>
    <row r="217" spans="1:10" ht="24.75" x14ac:dyDescent="0.25">
      <c r="A217" s="4">
        <v>2019</v>
      </c>
      <c r="B217" s="5" t="s">
        <v>724</v>
      </c>
      <c r="C217" s="5" t="s">
        <v>141</v>
      </c>
      <c r="D217" s="5" t="s">
        <v>7756</v>
      </c>
      <c r="E217" s="5" t="s">
        <v>927</v>
      </c>
      <c r="F217" s="5">
        <v>29.36</v>
      </c>
      <c r="G217" s="3" t="s">
        <v>60</v>
      </c>
      <c r="H217" s="5" t="s">
        <v>923</v>
      </c>
      <c r="I217" s="5" t="s">
        <v>705</v>
      </c>
      <c r="J217" s="5" t="s">
        <v>67</v>
      </c>
    </row>
    <row r="218" spans="1:10" x14ac:dyDescent="0.25">
      <c r="A218" s="4">
        <v>2019</v>
      </c>
      <c r="B218" s="7" t="s">
        <v>725</v>
      </c>
      <c r="C218" s="5" t="s">
        <v>896</v>
      </c>
      <c r="D218" s="5" t="s">
        <v>53</v>
      </c>
      <c r="E218" s="5" t="s">
        <v>928</v>
      </c>
      <c r="F218" s="5">
        <v>83.5</v>
      </c>
      <c r="G218" s="3" t="s">
        <v>60</v>
      </c>
      <c r="H218" s="5" t="s">
        <v>603</v>
      </c>
      <c r="I218" s="5" t="s">
        <v>603</v>
      </c>
      <c r="J218" s="5" t="s">
        <v>67</v>
      </c>
    </row>
    <row r="219" spans="1:10" ht="29.25" customHeight="1" x14ac:dyDescent="0.25">
      <c r="A219" s="3">
        <v>2019</v>
      </c>
      <c r="B219" s="7" t="s">
        <v>726</v>
      </c>
      <c r="C219" s="7" t="s">
        <v>895</v>
      </c>
      <c r="D219" s="5" t="s">
        <v>176</v>
      </c>
      <c r="E219" s="5" t="s">
        <v>929</v>
      </c>
      <c r="F219" s="5">
        <v>310</v>
      </c>
      <c r="G219" s="5" t="s">
        <v>60</v>
      </c>
      <c r="H219" s="5" t="s">
        <v>603</v>
      </c>
      <c r="I219" s="5" t="s">
        <v>930</v>
      </c>
      <c r="J219" s="5" t="s">
        <v>63</v>
      </c>
    </row>
    <row r="220" spans="1:10" x14ac:dyDescent="0.25">
      <c r="A220" s="4">
        <v>2019</v>
      </c>
      <c r="B220" s="5" t="s">
        <v>727</v>
      </c>
      <c r="C220" s="5" t="s">
        <v>894</v>
      </c>
      <c r="D220" s="5" t="s">
        <v>52</v>
      </c>
      <c r="E220" s="5" t="s">
        <v>931</v>
      </c>
      <c r="F220" s="5">
        <v>239.1</v>
      </c>
      <c r="G220" s="5" t="s">
        <v>60</v>
      </c>
      <c r="H220" s="5" t="s">
        <v>603</v>
      </c>
      <c r="I220" s="5"/>
      <c r="J220" s="5" t="s">
        <v>67</v>
      </c>
    </row>
    <row r="221" spans="1:10" x14ac:dyDescent="0.25">
      <c r="A221" s="4">
        <v>2019</v>
      </c>
      <c r="B221" s="5" t="s">
        <v>728</v>
      </c>
      <c r="C221" s="5" t="s">
        <v>893</v>
      </c>
      <c r="D221" s="5" t="s">
        <v>53</v>
      </c>
      <c r="E221" s="5" t="s">
        <v>927</v>
      </c>
      <c r="F221" s="5"/>
      <c r="G221" s="5" t="s">
        <v>60</v>
      </c>
      <c r="H221" s="5" t="s">
        <v>621</v>
      </c>
      <c r="I221" s="5" t="s">
        <v>935</v>
      </c>
      <c r="J221" s="5" t="s">
        <v>70</v>
      </c>
    </row>
    <row r="222" spans="1:10" x14ac:dyDescent="0.25">
      <c r="A222" s="4">
        <v>2019</v>
      </c>
      <c r="B222" s="5" t="s">
        <v>729</v>
      </c>
      <c r="C222" s="5" t="s">
        <v>892</v>
      </c>
      <c r="D222" s="5" t="s">
        <v>53</v>
      </c>
      <c r="E222" s="5" t="s">
        <v>933</v>
      </c>
      <c r="F222" s="5">
        <v>274.62</v>
      </c>
      <c r="G222" s="5" t="s">
        <v>60</v>
      </c>
      <c r="H222" s="5" t="s">
        <v>621</v>
      </c>
      <c r="I222" s="5" t="s">
        <v>930</v>
      </c>
      <c r="J222" s="5" t="s">
        <v>67</v>
      </c>
    </row>
    <row r="223" spans="1:10" x14ac:dyDescent="0.25">
      <c r="A223" s="4">
        <v>2019</v>
      </c>
      <c r="B223" s="5" t="s">
        <v>730</v>
      </c>
      <c r="C223" s="5" t="s">
        <v>891</v>
      </c>
      <c r="D223" s="5" t="s">
        <v>932</v>
      </c>
      <c r="E223" s="5" t="s">
        <v>934</v>
      </c>
      <c r="F223" s="5">
        <v>37.9</v>
      </c>
      <c r="G223" s="5" t="s">
        <v>60</v>
      </c>
      <c r="H223" s="5" t="s">
        <v>921</v>
      </c>
      <c r="I223" s="5"/>
      <c r="J223" s="5" t="s">
        <v>76</v>
      </c>
    </row>
    <row r="224" spans="1:10" x14ac:dyDescent="0.25">
      <c r="A224" s="4">
        <v>2019</v>
      </c>
      <c r="B224" s="5" t="s">
        <v>731</v>
      </c>
      <c r="C224" s="5" t="s">
        <v>890</v>
      </c>
      <c r="D224" s="5" t="s">
        <v>941</v>
      </c>
      <c r="E224" s="5" t="s">
        <v>938</v>
      </c>
      <c r="F224" s="5">
        <v>311.51</v>
      </c>
      <c r="G224" s="5" t="s">
        <v>60</v>
      </c>
      <c r="H224" s="5" t="s">
        <v>921</v>
      </c>
      <c r="I224" s="5" t="s">
        <v>687</v>
      </c>
      <c r="J224" s="5" t="s">
        <v>67</v>
      </c>
    </row>
    <row r="225" spans="1:10" ht="24.75" x14ac:dyDescent="0.25">
      <c r="A225" s="4">
        <v>2019</v>
      </c>
      <c r="B225" s="5" t="s">
        <v>732</v>
      </c>
      <c r="C225" s="5" t="s">
        <v>889</v>
      </c>
      <c r="D225" s="5" t="s">
        <v>334</v>
      </c>
      <c r="E225" s="5" t="s">
        <v>939</v>
      </c>
      <c r="F225" s="5">
        <v>37.65</v>
      </c>
      <c r="G225" s="5" t="s">
        <v>60</v>
      </c>
      <c r="H225" s="5" t="s">
        <v>936</v>
      </c>
      <c r="I225" s="5" t="s">
        <v>666</v>
      </c>
      <c r="J225" s="5" t="s">
        <v>86</v>
      </c>
    </row>
    <row r="226" spans="1:10" x14ac:dyDescent="0.25">
      <c r="A226" s="4">
        <v>2019</v>
      </c>
      <c r="B226" s="5" t="s">
        <v>733</v>
      </c>
      <c r="C226" s="5" t="s">
        <v>888</v>
      </c>
      <c r="D226" s="5" t="s">
        <v>92</v>
      </c>
      <c r="E226" s="5" t="s">
        <v>940</v>
      </c>
      <c r="F226" s="5">
        <v>348.68</v>
      </c>
      <c r="G226" s="5" t="s">
        <v>60</v>
      </c>
      <c r="H226" s="5" t="s">
        <v>937</v>
      </c>
      <c r="I226" s="5" t="s">
        <v>178</v>
      </c>
      <c r="J226" s="5" t="s">
        <v>86</v>
      </c>
    </row>
    <row r="227" spans="1:10" x14ac:dyDescent="0.25">
      <c r="A227" s="4">
        <v>2019</v>
      </c>
      <c r="B227" s="5" t="s">
        <v>734</v>
      </c>
      <c r="C227" s="5" t="s">
        <v>942</v>
      </c>
      <c r="D227" s="5" t="s">
        <v>1802</v>
      </c>
      <c r="E227" s="5" t="s">
        <v>943</v>
      </c>
      <c r="F227" s="5">
        <v>324</v>
      </c>
      <c r="G227" s="5" t="s">
        <v>60</v>
      </c>
      <c r="H227" s="5" t="s">
        <v>338</v>
      </c>
      <c r="I227" s="5" t="s">
        <v>947</v>
      </c>
      <c r="J227" s="5" t="s">
        <v>86</v>
      </c>
    </row>
    <row r="228" spans="1:10" x14ac:dyDescent="0.25">
      <c r="A228" s="59">
        <v>2019</v>
      </c>
      <c r="B228" s="59" t="s">
        <v>735</v>
      </c>
      <c r="C228" s="5" t="s">
        <v>887</v>
      </c>
      <c r="D228" s="66" t="s">
        <v>54</v>
      </c>
      <c r="E228" s="63" t="s">
        <v>944</v>
      </c>
      <c r="F228" s="59"/>
      <c r="G228" s="63" t="s">
        <v>946</v>
      </c>
      <c r="H228" s="59" t="s">
        <v>178</v>
      </c>
      <c r="I228" s="59" t="s">
        <v>178</v>
      </c>
      <c r="J228" s="59" t="s">
        <v>70</v>
      </c>
    </row>
    <row r="229" spans="1:10" x14ac:dyDescent="0.25">
      <c r="A229" s="60"/>
      <c r="B229" s="60"/>
      <c r="C229" s="5" t="s">
        <v>886</v>
      </c>
      <c r="D229" s="68"/>
      <c r="E229" s="64"/>
      <c r="F229" s="60"/>
      <c r="G229" s="64"/>
      <c r="H229" s="60"/>
      <c r="I229" s="60"/>
      <c r="J229" s="60"/>
    </row>
    <row r="230" spans="1:10" ht="36.75" x14ac:dyDescent="0.25">
      <c r="A230" s="4">
        <v>2019</v>
      </c>
      <c r="B230" s="5" t="s">
        <v>736</v>
      </c>
      <c r="C230" s="5" t="s">
        <v>885</v>
      </c>
      <c r="D230" s="5" t="s">
        <v>7909</v>
      </c>
      <c r="E230" s="5" t="s">
        <v>945</v>
      </c>
      <c r="F230" s="5">
        <v>229.18</v>
      </c>
      <c r="G230" s="5" t="s">
        <v>60</v>
      </c>
      <c r="H230" s="5" t="s">
        <v>178</v>
      </c>
      <c r="I230" s="5" t="s">
        <v>948</v>
      </c>
      <c r="J230" s="5" t="s">
        <v>86</v>
      </c>
    </row>
    <row r="231" spans="1:10" ht="24.75" x14ac:dyDescent="0.25">
      <c r="A231" s="4">
        <v>2019</v>
      </c>
      <c r="B231" s="5" t="s">
        <v>737</v>
      </c>
      <c r="C231" s="5" t="s">
        <v>884</v>
      </c>
      <c r="D231" s="5" t="s">
        <v>54</v>
      </c>
      <c r="E231" s="5" t="s">
        <v>949</v>
      </c>
      <c r="F231" s="5">
        <v>128.47</v>
      </c>
      <c r="G231" s="5" t="s">
        <v>60</v>
      </c>
      <c r="H231" s="5" t="s">
        <v>666</v>
      </c>
      <c r="I231" s="5" t="s">
        <v>930</v>
      </c>
      <c r="J231" s="5" t="s">
        <v>70</v>
      </c>
    </row>
    <row r="232" spans="1:10" ht="24.75" x14ac:dyDescent="0.25">
      <c r="A232" s="4">
        <v>2019</v>
      </c>
      <c r="B232" s="5" t="s">
        <v>738</v>
      </c>
      <c r="C232" s="5" t="s">
        <v>883</v>
      </c>
      <c r="D232" s="5" t="s">
        <v>92</v>
      </c>
      <c r="E232" s="5" t="s">
        <v>950</v>
      </c>
      <c r="F232" s="5">
        <v>204.6</v>
      </c>
      <c r="G232" s="5" t="s">
        <v>60</v>
      </c>
      <c r="H232" s="5" t="s">
        <v>952</v>
      </c>
      <c r="I232" s="5" t="s">
        <v>914</v>
      </c>
      <c r="J232" s="5" t="s">
        <v>86</v>
      </c>
    </row>
    <row r="233" spans="1:10" x14ac:dyDescent="0.25">
      <c r="A233" s="4">
        <v>2019</v>
      </c>
      <c r="B233" s="5" t="s">
        <v>739</v>
      </c>
      <c r="C233" s="5" t="s">
        <v>882</v>
      </c>
      <c r="D233" s="5" t="s">
        <v>344</v>
      </c>
      <c r="E233" s="5" t="s">
        <v>951</v>
      </c>
      <c r="F233" s="5">
        <v>62.77</v>
      </c>
      <c r="G233" s="5" t="s">
        <v>60</v>
      </c>
      <c r="H233" s="5" t="s">
        <v>952</v>
      </c>
      <c r="I233" s="5"/>
      <c r="J233" s="5" t="s">
        <v>70</v>
      </c>
    </row>
    <row r="234" spans="1:10" ht="24.75" x14ac:dyDescent="0.25">
      <c r="A234" s="4">
        <v>2019</v>
      </c>
      <c r="B234" s="5" t="s">
        <v>740</v>
      </c>
      <c r="C234" s="5" t="s">
        <v>881</v>
      </c>
      <c r="D234" s="5" t="s">
        <v>54</v>
      </c>
      <c r="E234" s="5" t="s">
        <v>954</v>
      </c>
      <c r="F234" s="5">
        <v>159.38</v>
      </c>
      <c r="G234" s="5" t="s">
        <v>60</v>
      </c>
      <c r="H234" s="5" t="s">
        <v>952</v>
      </c>
      <c r="I234" s="5" t="s">
        <v>698</v>
      </c>
      <c r="J234" s="5" t="s">
        <v>63</v>
      </c>
    </row>
    <row r="235" spans="1:10" x14ac:dyDescent="0.25">
      <c r="A235" s="4">
        <v>2019</v>
      </c>
      <c r="B235" s="5" t="s">
        <v>741</v>
      </c>
      <c r="C235" s="5" t="s">
        <v>880</v>
      </c>
      <c r="D235" s="5" t="s">
        <v>7554</v>
      </c>
      <c r="E235" s="5" t="s">
        <v>955</v>
      </c>
      <c r="F235" s="5">
        <v>244.3</v>
      </c>
      <c r="G235" s="5" t="s">
        <v>60</v>
      </c>
      <c r="H235" s="5" t="s">
        <v>930</v>
      </c>
      <c r="I235" s="5" t="s">
        <v>687</v>
      </c>
      <c r="J235" s="5" t="s">
        <v>70</v>
      </c>
    </row>
    <row r="236" spans="1:10" s="33" customFormat="1" ht="24.75" x14ac:dyDescent="0.25">
      <c r="A236" s="35">
        <v>2019</v>
      </c>
      <c r="B236" s="22" t="s">
        <v>742</v>
      </c>
      <c r="C236" s="22" t="s">
        <v>554</v>
      </c>
      <c r="D236" s="22" t="s">
        <v>52</v>
      </c>
      <c r="E236" s="22" t="s">
        <v>956</v>
      </c>
      <c r="F236" s="22">
        <v>51.8</v>
      </c>
      <c r="G236" s="22" t="s">
        <v>60</v>
      </c>
      <c r="H236" s="22" t="s">
        <v>698</v>
      </c>
      <c r="I236" s="22" t="s">
        <v>687</v>
      </c>
      <c r="J236" s="22" t="s">
        <v>67</v>
      </c>
    </row>
    <row r="237" spans="1:10" ht="24.75" x14ac:dyDescent="0.25">
      <c r="A237" s="4">
        <v>2019</v>
      </c>
      <c r="B237" s="5" t="s">
        <v>743</v>
      </c>
      <c r="C237" s="5" t="s">
        <v>879</v>
      </c>
      <c r="D237" s="5" t="s">
        <v>7967</v>
      </c>
      <c r="E237" s="5" t="s">
        <v>7968</v>
      </c>
      <c r="F237" s="5">
        <v>248.64</v>
      </c>
      <c r="G237" s="5" t="s">
        <v>60</v>
      </c>
      <c r="H237" s="5" t="s">
        <v>698</v>
      </c>
      <c r="I237" s="5" t="s">
        <v>958</v>
      </c>
      <c r="J237" s="5" t="s">
        <v>86</v>
      </c>
    </row>
    <row r="238" spans="1:10" ht="24.75" x14ac:dyDescent="0.25">
      <c r="A238" s="4">
        <v>2019</v>
      </c>
      <c r="B238" s="5" t="s">
        <v>744</v>
      </c>
      <c r="C238" s="5" t="s">
        <v>878</v>
      </c>
      <c r="D238" s="5" t="s">
        <v>7967</v>
      </c>
      <c r="E238" s="5" t="s">
        <v>7968</v>
      </c>
      <c r="F238" s="5">
        <v>44.71</v>
      </c>
      <c r="G238" s="5" t="s">
        <v>946</v>
      </c>
      <c r="H238" s="5" t="s">
        <v>953</v>
      </c>
      <c r="I238" s="5" t="s">
        <v>959</v>
      </c>
      <c r="J238" s="5" t="s">
        <v>86</v>
      </c>
    </row>
    <row r="239" spans="1:10" ht="24.75" x14ac:dyDescent="0.25">
      <c r="A239" s="4">
        <v>2019</v>
      </c>
      <c r="B239" s="5" t="s">
        <v>745</v>
      </c>
      <c r="C239" s="5" t="s">
        <v>877</v>
      </c>
      <c r="D239" s="5" t="s">
        <v>52</v>
      </c>
      <c r="E239" s="5" t="s">
        <v>957</v>
      </c>
      <c r="F239" s="5">
        <v>269.5</v>
      </c>
      <c r="G239" s="5" t="s">
        <v>60</v>
      </c>
      <c r="H239" s="5" t="s">
        <v>687</v>
      </c>
      <c r="I239" s="5" t="s">
        <v>667</v>
      </c>
      <c r="J239" s="5" t="s">
        <v>67</v>
      </c>
    </row>
    <row r="240" spans="1:10" ht="24.75" x14ac:dyDescent="0.25">
      <c r="A240" s="4">
        <v>2019</v>
      </c>
      <c r="B240" s="5" t="s">
        <v>746</v>
      </c>
      <c r="C240" s="5" t="s">
        <v>876</v>
      </c>
      <c r="D240" s="22" t="s">
        <v>7965</v>
      </c>
      <c r="E240" s="22" t="s">
        <v>7965</v>
      </c>
      <c r="F240" s="5">
        <v>81.81</v>
      </c>
      <c r="G240" s="5" t="s">
        <v>96</v>
      </c>
      <c r="H240" s="5" t="s">
        <v>961</v>
      </c>
      <c r="I240" s="5" t="s">
        <v>960</v>
      </c>
      <c r="J240" s="5" t="s">
        <v>76</v>
      </c>
    </row>
    <row r="241" spans="1:10" ht="24.75" x14ac:dyDescent="0.25">
      <c r="A241" s="4">
        <v>2019</v>
      </c>
      <c r="B241" s="5" t="s">
        <v>747</v>
      </c>
      <c r="C241" s="5" t="s">
        <v>875</v>
      </c>
      <c r="D241" s="5" t="s">
        <v>7647</v>
      </c>
      <c r="E241" s="5" t="s">
        <v>963</v>
      </c>
      <c r="F241" s="5">
        <v>2.89</v>
      </c>
      <c r="G241" s="5" t="s">
        <v>946</v>
      </c>
      <c r="H241" s="5" t="s">
        <v>962</v>
      </c>
      <c r="I241" s="5" t="s">
        <v>580</v>
      </c>
      <c r="J241" s="5" t="s">
        <v>70</v>
      </c>
    </row>
    <row r="242" spans="1:10" x14ac:dyDescent="0.25">
      <c r="A242" s="4">
        <v>2019</v>
      </c>
      <c r="B242" s="5" t="s">
        <v>748</v>
      </c>
      <c r="C242" s="5" t="s">
        <v>874</v>
      </c>
      <c r="D242" s="5" t="s">
        <v>83</v>
      </c>
      <c r="E242" s="5" t="s">
        <v>964</v>
      </c>
      <c r="F242" s="5">
        <v>708.13</v>
      </c>
      <c r="G242" s="5" t="s">
        <v>96</v>
      </c>
      <c r="H242" s="5" t="s">
        <v>962</v>
      </c>
      <c r="I242" s="5" t="s">
        <v>629</v>
      </c>
      <c r="J242" s="5" t="s">
        <v>63</v>
      </c>
    </row>
    <row r="243" spans="1:10" ht="24.75" x14ac:dyDescent="0.25">
      <c r="A243" s="4">
        <v>2019</v>
      </c>
      <c r="B243" s="5" t="s">
        <v>749</v>
      </c>
      <c r="C243" s="5" t="s">
        <v>873</v>
      </c>
      <c r="D243" s="5" t="s">
        <v>97</v>
      </c>
      <c r="E243" s="5" t="s">
        <v>965</v>
      </c>
      <c r="F243" s="5">
        <v>13.2</v>
      </c>
      <c r="G243" s="20" t="s">
        <v>946</v>
      </c>
      <c r="H243" s="5" t="s">
        <v>962</v>
      </c>
      <c r="I243" s="5" t="s">
        <v>629</v>
      </c>
      <c r="J243" s="5" t="s">
        <v>76</v>
      </c>
    </row>
    <row r="244" spans="1:10" ht="24.75" x14ac:dyDescent="0.25">
      <c r="A244" s="4">
        <v>2019</v>
      </c>
      <c r="B244" s="5" t="s">
        <v>750</v>
      </c>
      <c r="C244" s="5" t="s">
        <v>873</v>
      </c>
      <c r="D244" s="5" t="s">
        <v>97</v>
      </c>
      <c r="E244" s="5" t="s">
        <v>965</v>
      </c>
      <c r="F244" s="5">
        <v>35.18</v>
      </c>
      <c r="G244" s="20" t="s">
        <v>946</v>
      </c>
      <c r="H244" s="5" t="s">
        <v>962</v>
      </c>
      <c r="I244" s="5" t="s">
        <v>1009</v>
      </c>
      <c r="J244" s="5" t="s">
        <v>76</v>
      </c>
    </row>
    <row r="245" spans="1:10" ht="28.5" customHeight="1" x14ac:dyDescent="0.25">
      <c r="A245" s="4">
        <v>2019</v>
      </c>
      <c r="B245" s="5" t="s">
        <v>751</v>
      </c>
      <c r="C245" s="5" t="s">
        <v>872</v>
      </c>
      <c r="D245" s="5" t="s">
        <v>52</v>
      </c>
      <c r="E245" s="5" t="s">
        <v>966</v>
      </c>
      <c r="F245" s="5">
        <v>9.6</v>
      </c>
      <c r="G245" s="20" t="s">
        <v>946</v>
      </c>
      <c r="H245" s="5" t="s">
        <v>967</v>
      </c>
      <c r="I245" s="5" t="s">
        <v>705</v>
      </c>
      <c r="J245" s="5" t="s">
        <v>67</v>
      </c>
    </row>
    <row r="246" spans="1:10" ht="24.75" x14ac:dyDescent="0.25">
      <c r="A246" s="4">
        <v>2019</v>
      </c>
      <c r="B246" s="5" t="s">
        <v>752</v>
      </c>
      <c r="C246" s="5" t="s">
        <v>871</v>
      </c>
      <c r="D246" s="5" t="s">
        <v>166</v>
      </c>
      <c r="E246" s="5" t="s">
        <v>970</v>
      </c>
      <c r="F246" s="5">
        <v>12.8</v>
      </c>
      <c r="G246" s="20" t="s">
        <v>946</v>
      </c>
      <c r="H246" s="5" t="s">
        <v>969</v>
      </c>
      <c r="I246" s="5" t="s">
        <v>580</v>
      </c>
      <c r="J246" s="5" t="s">
        <v>67</v>
      </c>
    </row>
    <row r="247" spans="1:10" ht="25.5" customHeight="1" x14ac:dyDescent="0.25">
      <c r="A247" s="4">
        <v>2019</v>
      </c>
      <c r="B247" s="5" t="s">
        <v>753</v>
      </c>
      <c r="C247" s="5" t="s">
        <v>870</v>
      </c>
      <c r="D247" s="5" t="s">
        <v>56</v>
      </c>
      <c r="E247" s="5" t="s">
        <v>971</v>
      </c>
      <c r="F247" s="5"/>
      <c r="G247" s="20" t="s">
        <v>946</v>
      </c>
      <c r="H247" s="5" t="s">
        <v>969</v>
      </c>
      <c r="I247" s="5" t="s">
        <v>968</v>
      </c>
      <c r="J247" s="5" t="s">
        <v>63</v>
      </c>
    </row>
    <row r="248" spans="1:10" ht="24.75" x14ac:dyDescent="0.25">
      <c r="A248" s="4">
        <v>2019</v>
      </c>
      <c r="B248" s="5" t="s">
        <v>754</v>
      </c>
      <c r="C248" s="5" t="s">
        <v>869</v>
      </c>
      <c r="D248" s="5" t="s">
        <v>7781</v>
      </c>
      <c r="E248" s="5" t="s">
        <v>7781</v>
      </c>
      <c r="F248" s="5">
        <v>272.06</v>
      </c>
      <c r="G248" s="5" t="s">
        <v>60</v>
      </c>
      <c r="H248" s="5" t="s">
        <v>969</v>
      </c>
      <c r="I248" s="5" t="s">
        <v>339</v>
      </c>
      <c r="J248" s="5" t="s">
        <v>67</v>
      </c>
    </row>
    <row r="249" spans="1:10" ht="24.75" x14ac:dyDescent="0.25">
      <c r="A249" s="4">
        <v>2019</v>
      </c>
      <c r="B249" s="5" t="s">
        <v>755</v>
      </c>
      <c r="C249" s="5" t="s">
        <v>868</v>
      </c>
      <c r="D249" s="5" t="s">
        <v>180</v>
      </c>
      <c r="E249" s="5" t="s">
        <v>972</v>
      </c>
      <c r="F249" s="5">
        <v>34.4</v>
      </c>
      <c r="G249" s="5" t="s">
        <v>946</v>
      </c>
      <c r="H249" s="5" t="s">
        <v>973</v>
      </c>
      <c r="I249" s="5" t="s">
        <v>976</v>
      </c>
      <c r="J249" s="5" t="s">
        <v>67</v>
      </c>
    </row>
    <row r="250" spans="1:10" ht="24.75" x14ac:dyDescent="0.25">
      <c r="A250" s="4">
        <v>2019</v>
      </c>
      <c r="B250" s="5" t="s">
        <v>756</v>
      </c>
      <c r="C250" s="5" t="s">
        <v>867</v>
      </c>
      <c r="D250" s="5" t="s">
        <v>7969</v>
      </c>
      <c r="E250" s="5" t="s">
        <v>7970</v>
      </c>
      <c r="F250" s="5">
        <v>36.729999999999997</v>
      </c>
      <c r="G250" s="5" t="s">
        <v>946</v>
      </c>
      <c r="H250" s="5" t="s">
        <v>973</v>
      </c>
      <c r="I250" s="5" t="s">
        <v>977</v>
      </c>
      <c r="J250" s="5" t="s">
        <v>86</v>
      </c>
    </row>
    <row r="251" spans="1:10" x14ac:dyDescent="0.25">
      <c r="A251" s="4">
        <v>2019</v>
      </c>
      <c r="B251" s="5" t="s">
        <v>757</v>
      </c>
      <c r="C251" s="5" t="s">
        <v>867</v>
      </c>
      <c r="D251" s="5" t="s">
        <v>7969</v>
      </c>
      <c r="E251" s="5" t="s">
        <v>7970</v>
      </c>
      <c r="F251" s="5">
        <v>345.45</v>
      </c>
      <c r="G251" s="5" t="s">
        <v>60</v>
      </c>
      <c r="H251" s="5" t="s">
        <v>973</v>
      </c>
      <c r="I251" s="5" t="s">
        <v>978</v>
      </c>
      <c r="J251" s="5" t="s">
        <v>86</v>
      </c>
    </row>
    <row r="252" spans="1:10" ht="24.75" x14ac:dyDescent="0.25">
      <c r="A252" s="4">
        <v>2019</v>
      </c>
      <c r="B252" s="5" t="s">
        <v>758</v>
      </c>
      <c r="C252" s="5" t="s">
        <v>866</v>
      </c>
      <c r="D252" s="5" t="s">
        <v>92</v>
      </c>
      <c r="E252" s="5" t="s">
        <v>980</v>
      </c>
      <c r="F252" s="5">
        <v>507.04</v>
      </c>
      <c r="G252" s="5" t="s">
        <v>946</v>
      </c>
      <c r="H252" s="5" t="s">
        <v>973</v>
      </c>
      <c r="I252" s="5" t="s">
        <v>330</v>
      </c>
      <c r="J252" s="5" t="s">
        <v>86</v>
      </c>
    </row>
    <row r="253" spans="1:10" ht="24.75" x14ac:dyDescent="0.25">
      <c r="A253" s="4">
        <v>2019</v>
      </c>
      <c r="B253" s="5" t="s">
        <v>759</v>
      </c>
      <c r="C253" s="5" t="s">
        <v>865</v>
      </c>
      <c r="D253" s="5" t="s">
        <v>7614</v>
      </c>
      <c r="E253" s="5" t="s">
        <v>981</v>
      </c>
      <c r="F253" s="5">
        <v>32</v>
      </c>
      <c r="G253" s="5" t="s">
        <v>946</v>
      </c>
      <c r="H253" s="5" t="s">
        <v>974</v>
      </c>
      <c r="I253" s="5" t="s">
        <v>979</v>
      </c>
      <c r="J253" s="5" t="s">
        <v>67</v>
      </c>
    </row>
    <row r="254" spans="1:10" ht="24.75" x14ac:dyDescent="0.25">
      <c r="A254" s="4">
        <v>2019</v>
      </c>
      <c r="B254" s="5" t="s">
        <v>760</v>
      </c>
      <c r="C254" s="5" t="s">
        <v>864</v>
      </c>
      <c r="D254" s="5" t="s">
        <v>7971</v>
      </c>
      <c r="E254" s="5" t="s">
        <v>982</v>
      </c>
      <c r="F254" s="5">
        <v>31.29</v>
      </c>
      <c r="G254" s="5" t="s">
        <v>946</v>
      </c>
      <c r="H254" s="5" t="s">
        <v>974</v>
      </c>
      <c r="I254" s="5" t="s">
        <v>330</v>
      </c>
      <c r="J254" s="5" t="s">
        <v>63</v>
      </c>
    </row>
    <row r="255" spans="1:10" ht="24.75" x14ac:dyDescent="0.25">
      <c r="A255" s="4">
        <v>2019</v>
      </c>
      <c r="B255" s="5" t="s">
        <v>761</v>
      </c>
      <c r="C255" s="5" t="s">
        <v>863</v>
      </c>
      <c r="D255" s="5" t="s">
        <v>54</v>
      </c>
      <c r="E255" s="5" t="s">
        <v>592</v>
      </c>
      <c r="F255" s="5">
        <v>33.71</v>
      </c>
      <c r="G255" s="5" t="s">
        <v>946</v>
      </c>
      <c r="H255" s="5" t="s">
        <v>975</v>
      </c>
      <c r="I255" s="5" t="s">
        <v>984</v>
      </c>
      <c r="J255" s="5" t="s">
        <v>63</v>
      </c>
    </row>
    <row r="256" spans="1:10" ht="24.75" x14ac:dyDescent="0.25">
      <c r="A256" s="4">
        <v>2019</v>
      </c>
      <c r="B256" s="5" t="s">
        <v>762</v>
      </c>
      <c r="C256" s="5" t="s">
        <v>862</v>
      </c>
      <c r="D256" s="5" t="s">
        <v>52</v>
      </c>
      <c r="E256" s="5" t="s">
        <v>983</v>
      </c>
      <c r="F256" s="5">
        <v>241</v>
      </c>
      <c r="G256" s="5" t="s">
        <v>60</v>
      </c>
      <c r="H256" s="5" t="s">
        <v>975</v>
      </c>
      <c r="I256" s="5" t="s">
        <v>985</v>
      </c>
      <c r="J256" s="5" t="s">
        <v>67</v>
      </c>
    </row>
    <row r="257" spans="1:10" x14ac:dyDescent="0.25">
      <c r="A257" s="4">
        <v>2019</v>
      </c>
      <c r="B257" s="5" t="s">
        <v>763</v>
      </c>
      <c r="C257" s="5" t="s">
        <v>861</v>
      </c>
      <c r="D257" s="5" t="s">
        <v>7591</v>
      </c>
      <c r="E257" s="5" t="s">
        <v>7972</v>
      </c>
      <c r="F257" s="5">
        <v>351.5</v>
      </c>
      <c r="G257" s="5" t="s">
        <v>60</v>
      </c>
      <c r="H257" s="5" t="s">
        <v>667</v>
      </c>
      <c r="I257" s="5" t="s">
        <v>986</v>
      </c>
      <c r="J257" s="5" t="s">
        <v>86</v>
      </c>
    </row>
    <row r="258" spans="1:10" s="33" customFormat="1" x14ac:dyDescent="0.25">
      <c r="A258" s="35">
        <v>2019</v>
      </c>
      <c r="B258" s="22" t="s">
        <v>764</v>
      </c>
      <c r="C258" s="22" t="s">
        <v>860</v>
      </c>
      <c r="D258" s="22" t="s">
        <v>176</v>
      </c>
      <c r="E258" s="22" t="s">
        <v>176</v>
      </c>
      <c r="F258" s="22">
        <v>211.8</v>
      </c>
      <c r="G258" s="22" t="s">
        <v>60</v>
      </c>
      <c r="H258" s="22" t="s">
        <v>667</v>
      </c>
      <c r="I258" s="22" t="s">
        <v>987</v>
      </c>
      <c r="J258" s="22" t="s">
        <v>67</v>
      </c>
    </row>
    <row r="259" spans="1:10" ht="24.75" x14ac:dyDescent="0.25">
      <c r="A259" s="4">
        <v>2019</v>
      </c>
      <c r="B259" s="5" t="s">
        <v>765</v>
      </c>
      <c r="C259" s="5" t="s">
        <v>859</v>
      </c>
      <c r="D259" s="5" t="s">
        <v>54</v>
      </c>
      <c r="E259" s="5" t="s">
        <v>989</v>
      </c>
      <c r="F259" s="5">
        <v>116.31</v>
      </c>
      <c r="G259" s="5" t="s">
        <v>60</v>
      </c>
      <c r="H259" s="5" t="s">
        <v>88</v>
      </c>
      <c r="I259" s="5" t="s">
        <v>977</v>
      </c>
      <c r="J259" s="5" t="s">
        <v>67</v>
      </c>
    </row>
    <row r="260" spans="1:10" x14ac:dyDescent="0.25">
      <c r="A260" s="4">
        <v>2019</v>
      </c>
      <c r="B260" s="5" t="s">
        <v>766</v>
      </c>
      <c r="C260" s="5" t="s">
        <v>858</v>
      </c>
      <c r="D260" s="5" t="s">
        <v>54</v>
      </c>
      <c r="E260" s="5" t="s">
        <v>990</v>
      </c>
      <c r="F260" s="5">
        <v>192.92</v>
      </c>
      <c r="G260" s="5" t="s">
        <v>60</v>
      </c>
      <c r="H260" s="5" t="s">
        <v>88</v>
      </c>
      <c r="I260" s="5" t="s">
        <v>988</v>
      </c>
      <c r="J260" s="5" t="s">
        <v>63</v>
      </c>
    </row>
    <row r="261" spans="1:10" ht="24.75" x14ac:dyDescent="0.25">
      <c r="A261" s="4">
        <v>2019</v>
      </c>
      <c r="B261" s="5" t="s">
        <v>767</v>
      </c>
      <c r="C261" s="5" t="s">
        <v>857</v>
      </c>
      <c r="D261" s="5" t="s">
        <v>54</v>
      </c>
      <c r="E261" s="5" t="s">
        <v>333</v>
      </c>
      <c r="F261" s="5">
        <v>7.43</v>
      </c>
      <c r="G261" s="5" t="s">
        <v>946</v>
      </c>
      <c r="H261" s="5" t="s">
        <v>958</v>
      </c>
      <c r="I261" s="5" t="s">
        <v>993</v>
      </c>
      <c r="J261" s="5" t="s">
        <v>76</v>
      </c>
    </row>
    <row r="262" spans="1:10" ht="24.75" x14ac:dyDescent="0.25">
      <c r="A262" s="4">
        <v>2019</v>
      </c>
      <c r="B262" s="5" t="s">
        <v>768</v>
      </c>
      <c r="C262" s="5" t="s">
        <v>856</v>
      </c>
      <c r="D262" s="5" t="s">
        <v>166</v>
      </c>
      <c r="E262" s="5" t="s">
        <v>991</v>
      </c>
      <c r="F262" s="5">
        <v>147.41999999999999</v>
      </c>
      <c r="G262" s="5" t="s">
        <v>60</v>
      </c>
      <c r="H262" s="5" t="s">
        <v>596</v>
      </c>
      <c r="I262" s="5" t="s">
        <v>987</v>
      </c>
      <c r="J262" s="5" t="s">
        <v>67</v>
      </c>
    </row>
    <row r="263" spans="1:10" x14ac:dyDescent="0.25">
      <c r="A263" s="4">
        <v>2019</v>
      </c>
      <c r="B263" s="5" t="s">
        <v>769</v>
      </c>
      <c r="C263" s="5" t="s">
        <v>855</v>
      </c>
      <c r="D263" s="5" t="s">
        <v>334</v>
      </c>
      <c r="E263" s="5" t="s">
        <v>992</v>
      </c>
      <c r="F263" s="5">
        <v>203.08</v>
      </c>
      <c r="G263" s="5" t="s">
        <v>60</v>
      </c>
      <c r="H263" s="5" t="s">
        <v>596</v>
      </c>
      <c r="I263" s="5" t="s">
        <v>1332</v>
      </c>
      <c r="J263" s="5" t="s">
        <v>86</v>
      </c>
    </row>
    <row r="264" spans="1:10" ht="18.75" customHeight="1" x14ac:dyDescent="0.25">
      <c r="A264" s="4">
        <v>2019</v>
      </c>
      <c r="B264" s="5" t="s">
        <v>770</v>
      </c>
      <c r="C264" s="5" t="s">
        <v>854</v>
      </c>
      <c r="D264" s="5" t="s">
        <v>180</v>
      </c>
      <c r="E264" s="5" t="s">
        <v>995</v>
      </c>
      <c r="F264" s="5">
        <v>38.479999999999997</v>
      </c>
      <c r="G264" s="5" t="s">
        <v>60</v>
      </c>
      <c r="H264" s="5" t="s">
        <v>705</v>
      </c>
      <c r="I264" s="5" t="s">
        <v>959</v>
      </c>
      <c r="J264" s="5" t="s">
        <v>67</v>
      </c>
    </row>
    <row r="265" spans="1:10" x14ac:dyDescent="0.25">
      <c r="A265" s="4">
        <v>2019</v>
      </c>
      <c r="B265" s="7" t="s">
        <v>771</v>
      </c>
      <c r="C265" s="5" t="s">
        <v>853</v>
      </c>
      <c r="D265" s="5" t="s">
        <v>7973</v>
      </c>
      <c r="E265" s="5" t="s">
        <v>7974</v>
      </c>
      <c r="F265" s="5">
        <v>225.83</v>
      </c>
      <c r="G265" s="5" t="s">
        <v>60</v>
      </c>
      <c r="H265" s="5" t="s">
        <v>705</v>
      </c>
      <c r="I265" s="5" t="s">
        <v>330</v>
      </c>
      <c r="J265" s="5" t="s">
        <v>86</v>
      </c>
    </row>
    <row r="266" spans="1:10" ht="24.75" x14ac:dyDescent="0.25">
      <c r="A266" s="4">
        <v>2019</v>
      </c>
      <c r="B266" s="5" t="s">
        <v>772</v>
      </c>
      <c r="C266" s="5" t="s">
        <v>852</v>
      </c>
      <c r="D266" s="5" t="s">
        <v>7975</v>
      </c>
      <c r="E266" s="5" t="s">
        <v>996</v>
      </c>
      <c r="F266" s="5">
        <v>150.18</v>
      </c>
      <c r="G266" s="5" t="s">
        <v>60</v>
      </c>
      <c r="H266" s="5" t="s">
        <v>705</v>
      </c>
      <c r="I266" s="5" t="s">
        <v>994</v>
      </c>
      <c r="J266" s="5" t="s">
        <v>76</v>
      </c>
    </row>
    <row r="267" spans="1:10" ht="24.75" x14ac:dyDescent="0.25">
      <c r="A267" s="4">
        <v>2019</v>
      </c>
      <c r="B267" s="5" t="s">
        <v>773</v>
      </c>
      <c r="C267" s="5" t="s">
        <v>851</v>
      </c>
      <c r="D267" s="5" t="s">
        <v>7576</v>
      </c>
      <c r="E267" s="5" t="s">
        <v>997</v>
      </c>
      <c r="F267" s="5">
        <v>137.11000000000001</v>
      </c>
      <c r="G267" s="5" t="s">
        <v>60</v>
      </c>
      <c r="H267" s="5" t="s">
        <v>1000</v>
      </c>
      <c r="I267" s="5" t="s">
        <v>688</v>
      </c>
      <c r="J267" s="5" t="s">
        <v>70</v>
      </c>
    </row>
    <row r="268" spans="1:10" x14ac:dyDescent="0.25">
      <c r="A268" s="4">
        <v>2019</v>
      </c>
      <c r="B268" s="5" t="s">
        <v>774</v>
      </c>
      <c r="C268" s="5" t="s">
        <v>850</v>
      </c>
      <c r="D268" s="5" t="s">
        <v>7614</v>
      </c>
      <c r="E268" s="5" t="s">
        <v>998</v>
      </c>
      <c r="F268" s="5">
        <v>257.37</v>
      </c>
      <c r="G268" s="5" t="s">
        <v>60</v>
      </c>
      <c r="H268" s="5" t="s">
        <v>1000</v>
      </c>
      <c r="I268" s="5" t="s">
        <v>708</v>
      </c>
      <c r="J268" s="5" t="s">
        <v>86</v>
      </c>
    </row>
    <row r="269" spans="1:10" ht="24.75" x14ac:dyDescent="0.25">
      <c r="A269" s="4">
        <v>2019</v>
      </c>
      <c r="B269" s="5" t="s">
        <v>775</v>
      </c>
      <c r="C269" s="5" t="s">
        <v>849</v>
      </c>
      <c r="D269" s="5" t="s">
        <v>7557</v>
      </c>
      <c r="E269" s="5" t="s">
        <v>999</v>
      </c>
      <c r="F269" s="5">
        <v>242</v>
      </c>
      <c r="G269" s="5" t="s">
        <v>60</v>
      </c>
      <c r="H269" s="5" t="s">
        <v>1000</v>
      </c>
      <c r="I269" s="5" t="s">
        <v>1001</v>
      </c>
      <c r="J269" s="5" t="s">
        <v>63</v>
      </c>
    </row>
    <row r="270" spans="1:10" x14ac:dyDescent="0.25">
      <c r="A270" s="4">
        <v>2019</v>
      </c>
      <c r="B270" s="5" t="s">
        <v>776</v>
      </c>
      <c r="C270" s="5" t="s">
        <v>848</v>
      </c>
      <c r="D270" s="5" t="s">
        <v>7976</v>
      </c>
      <c r="E270" s="5" t="s">
        <v>1004</v>
      </c>
      <c r="F270" s="5">
        <v>185.21</v>
      </c>
      <c r="G270" s="5" t="s">
        <v>96</v>
      </c>
      <c r="H270" s="5" t="s">
        <v>959</v>
      </c>
      <c r="I270" s="5" t="s">
        <v>688</v>
      </c>
      <c r="J270" s="5" t="s">
        <v>63</v>
      </c>
    </row>
    <row r="271" spans="1:10" x14ac:dyDescent="0.25">
      <c r="A271" s="4">
        <v>2019</v>
      </c>
      <c r="B271" s="5" t="s">
        <v>777</v>
      </c>
      <c r="C271" s="5" t="s">
        <v>847</v>
      </c>
      <c r="D271" s="5" t="s">
        <v>7586</v>
      </c>
      <c r="E271" s="5" t="s">
        <v>7696</v>
      </c>
      <c r="F271" s="5">
        <v>234</v>
      </c>
      <c r="G271" s="5" t="s">
        <v>60</v>
      </c>
      <c r="H271" s="5" t="s">
        <v>959</v>
      </c>
      <c r="I271" s="5" t="s">
        <v>1002</v>
      </c>
      <c r="J271" s="5" t="s">
        <v>76</v>
      </c>
    </row>
    <row r="272" spans="1:10" x14ac:dyDescent="0.25">
      <c r="A272" s="4">
        <v>2019</v>
      </c>
      <c r="B272" s="5" t="s">
        <v>778</v>
      </c>
      <c r="C272" s="5" t="s">
        <v>846</v>
      </c>
      <c r="D272" s="5" t="s">
        <v>7627</v>
      </c>
      <c r="E272" s="5" t="s">
        <v>1005</v>
      </c>
      <c r="F272" s="5">
        <v>269.64999999999998</v>
      </c>
      <c r="G272" s="5" t="s">
        <v>60</v>
      </c>
      <c r="H272" s="5" t="s">
        <v>959</v>
      </c>
      <c r="I272" s="5" t="s">
        <v>1003</v>
      </c>
      <c r="J272" s="5" t="s">
        <v>70</v>
      </c>
    </row>
    <row r="273" spans="1:10" x14ac:dyDescent="0.25">
      <c r="A273" s="4">
        <v>2019</v>
      </c>
      <c r="B273" s="5" t="s">
        <v>779</v>
      </c>
      <c r="C273" s="5" t="s">
        <v>845</v>
      </c>
      <c r="D273" s="5" t="s">
        <v>7597</v>
      </c>
      <c r="E273" s="5" t="s">
        <v>1006</v>
      </c>
      <c r="F273" s="5">
        <v>206.87</v>
      </c>
      <c r="G273" s="5" t="s">
        <v>60</v>
      </c>
      <c r="H273" s="5" t="s">
        <v>959</v>
      </c>
      <c r="I273" s="5" t="s">
        <v>1001</v>
      </c>
      <c r="J273" s="5" t="s">
        <v>70</v>
      </c>
    </row>
    <row r="274" spans="1:10" x14ac:dyDescent="0.25">
      <c r="A274" s="4">
        <v>2019</v>
      </c>
      <c r="B274" s="5" t="s">
        <v>780</v>
      </c>
      <c r="C274" s="5" t="s">
        <v>844</v>
      </c>
      <c r="D274" s="5" t="s">
        <v>7757</v>
      </c>
      <c r="E274" s="5" t="s">
        <v>1007</v>
      </c>
      <c r="F274" s="5">
        <v>86.98</v>
      </c>
      <c r="G274" s="5" t="s">
        <v>60</v>
      </c>
      <c r="H274" s="5" t="s">
        <v>1001</v>
      </c>
      <c r="I274" s="5" t="s">
        <v>318</v>
      </c>
      <c r="J274" s="5" t="s">
        <v>86</v>
      </c>
    </row>
    <row r="275" spans="1:10" ht="24.75" x14ac:dyDescent="0.25">
      <c r="A275" s="3">
        <v>2019</v>
      </c>
      <c r="B275" s="7" t="s">
        <v>781</v>
      </c>
      <c r="C275" s="5" t="s">
        <v>811</v>
      </c>
      <c r="D275" s="5" t="s">
        <v>7557</v>
      </c>
      <c r="E275" s="5" t="s">
        <v>1008</v>
      </c>
      <c r="F275" s="5">
        <v>3859.5</v>
      </c>
      <c r="G275" s="5" t="s">
        <v>96</v>
      </c>
      <c r="H275" s="5" t="s">
        <v>1001</v>
      </c>
      <c r="I275" s="5" t="s">
        <v>1009</v>
      </c>
      <c r="J275" s="5" t="s">
        <v>67</v>
      </c>
    </row>
    <row r="276" spans="1:10" ht="36.75" x14ac:dyDescent="0.25">
      <c r="A276" s="3">
        <v>2019</v>
      </c>
      <c r="B276" s="7" t="s">
        <v>782</v>
      </c>
      <c r="C276" s="5" t="s">
        <v>843</v>
      </c>
      <c r="D276" s="5" t="s">
        <v>7977</v>
      </c>
      <c r="E276" s="5" t="s">
        <v>1015</v>
      </c>
      <c r="F276" s="5">
        <v>5</v>
      </c>
      <c r="G276" s="5"/>
      <c r="H276" s="5" t="s">
        <v>330</v>
      </c>
      <c r="I276" s="5" t="s">
        <v>7581</v>
      </c>
      <c r="J276" s="5" t="s">
        <v>67</v>
      </c>
    </row>
    <row r="277" spans="1:10" ht="24.75" x14ac:dyDescent="0.25">
      <c r="A277" s="3">
        <v>2019</v>
      </c>
      <c r="B277" s="7" t="s">
        <v>783</v>
      </c>
      <c r="C277" s="5" t="s">
        <v>843</v>
      </c>
      <c r="D277" s="5" t="s">
        <v>54</v>
      </c>
      <c r="E277" s="5" t="s">
        <v>54</v>
      </c>
      <c r="F277" s="5">
        <v>76.099999999999994</v>
      </c>
      <c r="G277" s="5" t="s">
        <v>946</v>
      </c>
      <c r="H277" s="5" t="s">
        <v>330</v>
      </c>
      <c r="I277" s="5" t="s">
        <v>1332</v>
      </c>
      <c r="J277" s="5" t="s">
        <v>67</v>
      </c>
    </row>
    <row r="278" spans="1:10" x14ac:dyDescent="0.25">
      <c r="A278" s="3">
        <v>2019</v>
      </c>
      <c r="B278" s="7" t="s">
        <v>784</v>
      </c>
      <c r="C278" s="5" t="s">
        <v>842</v>
      </c>
      <c r="D278" s="5" t="s">
        <v>7706</v>
      </c>
      <c r="E278" s="5" t="s">
        <v>1013</v>
      </c>
      <c r="F278" s="5">
        <v>351.24</v>
      </c>
      <c r="G278" s="5" t="s">
        <v>60</v>
      </c>
      <c r="H278" s="5" t="s">
        <v>1012</v>
      </c>
      <c r="I278" s="5" t="s">
        <v>977</v>
      </c>
      <c r="J278" s="5" t="s">
        <v>63</v>
      </c>
    </row>
    <row r="279" spans="1:10" ht="27" customHeight="1" x14ac:dyDescent="0.25">
      <c r="A279" s="3">
        <v>2019</v>
      </c>
      <c r="B279" s="7" t="s">
        <v>785</v>
      </c>
      <c r="C279" s="5" t="s">
        <v>841</v>
      </c>
      <c r="D279" s="5" t="s">
        <v>7553</v>
      </c>
      <c r="E279" s="5" t="s">
        <v>1014</v>
      </c>
      <c r="F279" s="5">
        <v>14.34</v>
      </c>
      <c r="G279" s="5" t="s">
        <v>946</v>
      </c>
      <c r="H279" s="5" t="s">
        <v>1012</v>
      </c>
      <c r="I279" s="5" t="s">
        <v>1011</v>
      </c>
      <c r="J279" s="5" t="s">
        <v>76</v>
      </c>
    </row>
    <row r="280" spans="1:10" x14ac:dyDescent="0.25">
      <c r="A280" s="4">
        <v>2019</v>
      </c>
      <c r="B280" s="5" t="s">
        <v>786</v>
      </c>
      <c r="C280" s="5" t="s">
        <v>840</v>
      </c>
      <c r="D280" s="5" t="s">
        <v>54</v>
      </c>
      <c r="E280" s="5" t="s">
        <v>1016</v>
      </c>
      <c r="F280" s="5">
        <v>274</v>
      </c>
      <c r="G280" s="5" t="s">
        <v>60</v>
      </c>
      <c r="H280" s="5" t="s">
        <v>1018</v>
      </c>
      <c r="I280" s="5" t="s">
        <v>325</v>
      </c>
      <c r="J280" s="5" t="s">
        <v>63</v>
      </c>
    </row>
    <row r="281" spans="1:10" x14ac:dyDescent="0.25">
      <c r="A281" s="4">
        <v>2019</v>
      </c>
      <c r="B281" s="5" t="s">
        <v>787</v>
      </c>
      <c r="C281" s="5" t="s">
        <v>839</v>
      </c>
      <c r="D281" s="5" t="s">
        <v>334</v>
      </c>
      <c r="E281" s="5" t="s">
        <v>1017</v>
      </c>
      <c r="F281" s="5">
        <v>154.66999999999999</v>
      </c>
      <c r="G281" s="5" t="s">
        <v>60</v>
      </c>
      <c r="H281" s="5" t="s">
        <v>1011</v>
      </c>
      <c r="I281" s="5" t="s">
        <v>1019</v>
      </c>
      <c r="J281" s="5" t="s">
        <v>86</v>
      </c>
    </row>
    <row r="282" spans="1:10" ht="24.75" x14ac:dyDescent="0.25">
      <c r="A282" s="4">
        <v>2019</v>
      </c>
      <c r="B282" s="5" t="s">
        <v>788</v>
      </c>
      <c r="C282" s="5" t="s">
        <v>838</v>
      </c>
      <c r="D282" s="5" t="s">
        <v>7871</v>
      </c>
      <c r="E282" s="5" t="s">
        <v>7871</v>
      </c>
      <c r="F282" s="5">
        <v>232</v>
      </c>
      <c r="G282" s="5" t="s">
        <v>60</v>
      </c>
      <c r="H282" s="5" t="s">
        <v>914</v>
      </c>
      <c r="I282" s="5" t="s">
        <v>987</v>
      </c>
      <c r="J282" s="5" t="s">
        <v>63</v>
      </c>
    </row>
    <row r="283" spans="1:10" x14ac:dyDescent="0.25">
      <c r="A283" s="4">
        <v>2019</v>
      </c>
      <c r="B283" s="5" t="s">
        <v>789</v>
      </c>
      <c r="C283" s="5" t="s">
        <v>837</v>
      </c>
      <c r="D283" s="5" t="s">
        <v>7978</v>
      </c>
      <c r="E283" s="5" t="s">
        <v>1021</v>
      </c>
      <c r="F283" s="5">
        <v>184.19</v>
      </c>
      <c r="G283" s="5" t="s">
        <v>60</v>
      </c>
      <c r="H283" s="5" t="s">
        <v>1018</v>
      </c>
      <c r="I283" s="5" t="s">
        <v>1020</v>
      </c>
      <c r="J283" s="5" t="s">
        <v>86</v>
      </c>
    </row>
    <row r="284" spans="1:10" s="33" customFormat="1" ht="24.75" x14ac:dyDescent="0.25">
      <c r="A284" s="39">
        <v>2019</v>
      </c>
      <c r="B284" s="23" t="s">
        <v>790</v>
      </c>
      <c r="C284" s="22" t="s">
        <v>812</v>
      </c>
      <c r="D284" s="22" t="s">
        <v>7979</v>
      </c>
      <c r="E284" s="22" t="s">
        <v>1022</v>
      </c>
      <c r="F284" s="22">
        <v>94.66</v>
      </c>
      <c r="G284" s="22" t="s">
        <v>96</v>
      </c>
      <c r="H284" s="22" t="s">
        <v>1011</v>
      </c>
      <c r="I284" s="22" t="s">
        <v>1020</v>
      </c>
      <c r="J284" s="22" t="s">
        <v>67</v>
      </c>
    </row>
    <row r="285" spans="1:10" x14ac:dyDescent="0.25">
      <c r="A285" s="4">
        <v>2019</v>
      </c>
      <c r="B285" s="5" t="s">
        <v>791</v>
      </c>
      <c r="C285" s="5" t="s">
        <v>836</v>
      </c>
      <c r="D285" s="5" t="s">
        <v>7980</v>
      </c>
      <c r="E285" s="5" t="s">
        <v>1023</v>
      </c>
      <c r="F285" s="5">
        <v>234.66</v>
      </c>
      <c r="G285" s="5" t="s">
        <v>60</v>
      </c>
      <c r="H285" s="5" t="s">
        <v>1011</v>
      </c>
      <c r="I285" s="5" t="s">
        <v>986</v>
      </c>
      <c r="J285" s="5" t="s">
        <v>70</v>
      </c>
    </row>
    <row r="286" spans="1:10" x14ac:dyDescent="0.25">
      <c r="A286" s="4">
        <v>2019</v>
      </c>
      <c r="B286" s="5" t="s">
        <v>792</v>
      </c>
      <c r="C286" s="5" t="s">
        <v>835</v>
      </c>
      <c r="D286" s="5" t="s">
        <v>7825</v>
      </c>
      <c r="E286" s="5" t="s">
        <v>1024</v>
      </c>
      <c r="F286" s="5">
        <v>138.6</v>
      </c>
      <c r="G286" s="5" t="s">
        <v>60</v>
      </c>
      <c r="H286" s="5" t="s">
        <v>1011</v>
      </c>
      <c r="I286" s="22" t="s">
        <v>1377</v>
      </c>
      <c r="J286" s="5" t="s">
        <v>67</v>
      </c>
    </row>
    <row r="287" spans="1:10" ht="24.75" x14ac:dyDescent="0.25">
      <c r="A287" s="4">
        <v>2019</v>
      </c>
      <c r="B287" s="5" t="s">
        <v>793</v>
      </c>
      <c r="C287" s="5" t="s">
        <v>834</v>
      </c>
      <c r="D287" s="5" t="s">
        <v>7582</v>
      </c>
      <c r="E287" s="5" t="s">
        <v>1025</v>
      </c>
      <c r="F287" s="5">
        <v>8.0299999999999994</v>
      </c>
      <c r="G287" s="5" t="s">
        <v>946</v>
      </c>
      <c r="H287" s="5" t="s">
        <v>914</v>
      </c>
      <c r="I287" s="5" t="s">
        <v>1002</v>
      </c>
      <c r="J287" s="5" t="s">
        <v>63</v>
      </c>
    </row>
    <row r="288" spans="1:10" ht="24.75" x14ac:dyDescent="0.25">
      <c r="A288" s="4">
        <v>2019</v>
      </c>
      <c r="B288" s="5" t="s">
        <v>794</v>
      </c>
      <c r="C288" s="5" t="s">
        <v>833</v>
      </c>
      <c r="D288" s="5" t="s">
        <v>3823</v>
      </c>
      <c r="E288" s="5" t="s">
        <v>1026</v>
      </c>
      <c r="F288" s="5">
        <v>151</v>
      </c>
      <c r="G288" s="5" t="s">
        <v>96</v>
      </c>
      <c r="H288" s="5" t="s">
        <v>914</v>
      </c>
      <c r="I288" s="5" t="s">
        <v>913</v>
      </c>
      <c r="J288" s="5" t="s">
        <v>67</v>
      </c>
    </row>
    <row r="289" spans="1:10" ht="24.75" x14ac:dyDescent="0.25">
      <c r="A289" s="4">
        <v>2019</v>
      </c>
      <c r="B289" s="5" t="s">
        <v>795</v>
      </c>
      <c r="C289" s="5" t="s">
        <v>832</v>
      </c>
      <c r="D289" s="5" t="s">
        <v>54</v>
      </c>
      <c r="E289" s="5" t="s">
        <v>1029</v>
      </c>
      <c r="F289" s="5">
        <v>243.14</v>
      </c>
      <c r="G289" s="5" t="s">
        <v>60</v>
      </c>
      <c r="H289" s="5" t="s">
        <v>1028</v>
      </c>
      <c r="I289" s="5" t="s">
        <v>1027</v>
      </c>
      <c r="J289" s="5" t="s">
        <v>63</v>
      </c>
    </row>
    <row r="290" spans="1:10" x14ac:dyDescent="0.25">
      <c r="A290" s="4">
        <v>2019</v>
      </c>
      <c r="B290" s="5" t="s">
        <v>796</v>
      </c>
      <c r="C290" s="5" t="s">
        <v>831</v>
      </c>
      <c r="D290" s="5" t="s">
        <v>7627</v>
      </c>
      <c r="E290" s="5" t="s">
        <v>1030</v>
      </c>
      <c r="F290" s="5">
        <v>251.53</v>
      </c>
      <c r="G290" s="5" t="s">
        <v>60</v>
      </c>
      <c r="H290" s="5" t="s">
        <v>914</v>
      </c>
      <c r="I290" s="5" t="s">
        <v>978</v>
      </c>
      <c r="J290" s="5" t="s">
        <v>70</v>
      </c>
    </row>
    <row r="291" spans="1:10" ht="24.75" x14ac:dyDescent="0.25">
      <c r="A291" s="4">
        <v>2019</v>
      </c>
      <c r="B291" s="5" t="s">
        <v>797</v>
      </c>
      <c r="C291" s="5" t="s">
        <v>830</v>
      </c>
      <c r="D291" s="5" t="s">
        <v>334</v>
      </c>
      <c r="E291" s="5" t="s">
        <v>1031</v>
      </c>
      <c r="F291" s="5">
        <v>36.97</v>
      </c>
      <c r="G291" s="5" t="s">
        <v>946</v>
      </c>
      <c r="H291" s="5" t="s">
        <v>914</v>
      </c>
      <c r="I291" s="5" t="s">
        <v>629</v>
      </c>
      <c r="J291" s="5" t="s">
        <v>86</v>
      </c>
    </row>
    <row r="292" spans="1:10" ht="24.75" x14ac:dyDescent="0.25">
      <c r="A292" s="4">
        <v>2019</v>
      </c>
      <c r="B292" s="5" t="s">
        <v>798</v>
      </c>
      <c r="C292" s="5" t="s">
        <v>829</v>
      </c>
      <c r="D292" s="5" t="s">
        <v>3555</v>
      </c>
      <c r="E292" s="5" t="s">
        <v>3555</v>
      </c>
      <c r="F292" s="5">
        <v>247.55</v>
      </c>
      <c r="G292" s="5" t="s">
        <v>60</v>
      </c>
      <c r="H292" s="5" t="s">
        <v>1034</v>
      </c>
      <c r="I292" s="5" t="s">
        <v>1035</v>
      </c>
      <c r="J292" s="5" t="s">
        <v>86</v>
      </c>
    </row>
    <row r="293" spans="1:10" ht="24.75" x14ac:dyDescent="0.25">
      <c r="A293" s="4">
        <v>2019</v>
      </c>
      <c r="B293" s="5" t="s">
        <v>799</v>
      </c>
      <c r="C293" s="5" t="s">
        <v>828</v>
      </c>
      <c r="D293" s="5" t="s">
        <v>7608</v>
      </c>
      <c r="E293" s="5" t="s">
        <v>1032</v>
      </c>
      <c r="F293" s="5">
        <v>299</v>
      </c>
      <c r="G293" s="5" t="s">
        <v>60</v>
      </c>
      <c r="H293" s="5" t="s">
        <v>1034</v>
      </c>
      <c r="I293" s="5" t="s">
        <v>977</v>
      </c>
      <c r="J293" s="5" t="s">
        <v>67</v>
      </c>
    </row>
    <row r="294" spans="1:10" x14ac:dyDescent="0.25">
      <c r="A294" s="4">
        <v>2019</v>
      </c>
      <c r="B294" s="26" t="s">
        <v>800</v>
      </c>
      <c r="C294" s="5" t="s">
        <v>827</v>
      </c>
      <c r="D294" s="5" t="s">
        <v>58</v>
      </c>
      <c r="E294" s="5" t="s">
        <v>1033</v>
      </c>
      <c r="F294" s="5">
        <v>368.87</v>
      </c>
      <c r="G294" s="5" t="s">
        <v>60</v>
      </c>
      <c r="H294" s="5" t="s">
        <v>1034</v>
      </c>
      <c r="I294" s="5" t="s">
        <v>1002</v>
      </c>
      <c r="J294" s="5" t="s">
        <v>67</v>
      </c>
    </row>
    <row r="295" spans="1:10" ht="24.75" x14ac:dyDescent="0.25">
      <c r="A295" s="4">
        <v>2019</v>
      </c>
      <c r="B295" s="5" t="s">
        <v>801</v>
      </c>
      <c r="C295" s="5" t="s">
        <v>826</v>
      </c>
      <c r="D295" s="5" t="s">
        <v>97</v>
      </c>
      <c r="E295" s="5" t="s">
        <v>1040</v>
      </c>
      <c r="F295" s="5">
        <v>9.9600000000000009</v>
      </c>
      <c r="G295" s="5" t="s">
        <v>946</v>
      </c>
      <c r="H295" s="5" t="s">
        <v>1038</v>
      </c>
      <c r="I295" s="5" t="s">
        <v>1036</v>
      </c>
      <c r="J295" s="5" t="s">
        <v>76</v>
      </c>
    </row>
    <row r="296" spans="1:10" ht="36.75" x14ac:dyDescent="0.25">
      <c r="A296" s="4">
        <v>2019</v>
      </c>
      <c r="B296" s="5" t="s">
        <v>802</v>
      </c>
      <c r="C296" s="5" t="s">
        <v>825</v>
      </c>
      <c r="D296" s="5" t="s">
        <v>7981</v>
      </c>
      <c r="E296" s="5" t="s">
        <v>7981</v>
      </c>
      <c r="F296" s="5">
        <v>191.86</v>
      </c>
      <c r="G296" s="5" t="s">
        <v>1039</v>
      </c>
      <c r="H296" s="5" t="s">
        <v>1038</v>
      </c>
      <c r="I296" s="5" t="s">
        <v>630</v>
      </c>
      <c r="J296" s="5" t="s">
        <v>76</v>
      </c>
    </row>
    <row r="297" spans="1:10" x14ac:dyDescent="0.25">
      <c r="A297" s="4">
        <v>2019</v>
      </c>
      <c r="B297" s="5" t="s">
        <v>803</v>
      </c>
      <c r="C297" s="5" t="s">
        <v>824</v>
      </c>
      <c r="D297" s="5" t="s">
        <v>176</v>
      </c>
      <c r="E297" s="5" t="s">
        <v>176</v>
      </c>
      <c r="F297" s="5">
        <v>234.18</v>
      </c>
      <c r="G297" s="5" t="s">
        <v>1039</v>
      </c>
      <c r="H297" s="5" t="s">
        <v>1038</v>
      </c>
      <c r="I297" s="5" t="s">
        <v>1037</v>
      </c>
      <c r="J297" s="5" t="s">
        <v>63</v>
      </c>
    </row>
    <row r="298" spans="1:10" ht="24.75" x14ac:dyDescent="0.25">
      <c r="A298" s="4">
        <v>2019</v>
      </c>
      <c r="B298" s="5" t="s">
        <v>804</v>
      </c>
      <c r="C298" s="5" t="s">
        <v>823</v>
      </c>
      <c r="D298" s="5" t="s">
        <v>7982</v>
      </c>
      <c r="E298" s="5" t="s">
        <v>1041</v>
      </c>
      <c r="F298" s="5">
        <v>67.599999999999994</v>
      </c>
      <c r="G298" s="5" t="s">
        <v>60</v>
      </c>
      <c r="H298" s="5" t="s">
        <v>1038</v>
      </c>
      <c r="I298" s="5" t="s">
        <v>1044</v>
      </c>
      <c r="J298" s="5" t="s">
        <v>67</v>
      </c>
    </row>
    <row r="299" spans="1:10" x14ac:dyDescent="0.25">
      <c r="A299" s="4">
        <v>2019</v>
      </c>
      <c r="B299" s="5" t="s">
        <v>805</v>
      </c>
      <c r="C299" s="5" t="s">
        <v>822</v>
      </c>
      <c r="D299" s="5" t="s">
        <v>7614</v>
      </c>
      <c r="E299" s="5" t="s">
        <v>7983</v>
      </c>
      <c r="F299" s="5">
        <v>174.05</v>
      </c>
      <c r="G299" s="5" t="s">
        <v>60</v>
      </c>
      <c r="H299" s="5" t="s">
        <v>1043</v>
      </c>
      <c r="I299" s="5" t="s">
        <v>1045</v>
      </c>
      <c r="J299" s="5" t="s">
        <v>67</v>
      </c>
    </row>
    <row r="300" spans="1:10" x14ac:dyDescent="0.25">
      <c r="A300" s="4">
        <v>2019</v>
      </c>
      <c r="B300" s="5" t="s">
        <v>806</v>
      </c>
      <c r="C300" s="5" t="s">
        <v>821</v>
      </c>
      <c r="D300" s="5" t="s">
        <v>334</v>
      </c>
      <c r="E300" s="5" t="s">
        <v>1042</v>
      </c>
      <c r="F300" s="5">
        <v>205.84</v>
      </c>
      <c r="G300" s="5" t="s">
        <v>60</v>
      </c>
      <c r="H300" s="5" t="s">
        <v>1043</v>
      </c>
      <c r="I300" s="5" t="s">
        <v>993</v>
      </c>
      <c r="J300" s="5" t="s">
        <v>86</v>
      </c>
    </row>
    <row r="301" spans="1:10" ht="24.75" x14ac:dyDescent="0.25">
      <c r="A301" s="4">
        <v>2019</v>
      </c>
      <c r="B301" s="5" t="s">
        <v>807</v>
      </c>
      <c r="C301" s="5" t="s">
        <v>820</v>
      </c>
      <c r="D301" s="5" t="s">
        <v>92</v>
      </c>
      <c r="E301" s="5" t="s">
        <v>950</v>
      </c>
      <c r="F301" s="5">
        <v>289.95999999999998</v>
      </c>
      <c r="G301" s="5" t="s">
        <v>60</v>
      </c>
      <c r="H301" s="5" t="s">
        <v>1043</v>
      </c>
      <c r="I301" s="5" t="s">
        <v>947</v>
      </c>
      <c r="J301" s="5" t="s">
        <v>86</v>
      </c>
    </row>
    <row r="302" spans="1:10" x14ac:dyDescent="0.25">
      <c r="A302" s="4">
        <v>2019</v>
      </c>
      <c r="B302" s="5" t="s">
        <v>808</v>
      </c>
      <c r="C302" s="5" t="s">
        <v>819</v>
      </c>
      <c r="D302" s="5" t="s">
        <v>58</v>
      </c>
      <c r="E302" s="5" t="s">
        <v>1047</v>
      </c>
      <c r="F302" s="5">
        <v>175.61</v>
      </c>
      <c r="G302" s="5" t="s">
        <v>60</v>
      </c>
      <c r="H302" s="5" t="s">
        <v>1043</v>
      </c>
      <c r="I302" s="5" t="s">
        <v>688</v>
      </c>
      <c r="J302" s="5" t="s">
        <v>67</v>
      </c>
    </row>
    <row r="303" spans="1:10" ht="24.75" x14ac:dyDescent="0.25">
      <c r="A303" s="4">
        <v>2019</v>
      </c>
      <c r="B303" s="5" t="s">
        <v>809</v>
      </c>
      <c r="C303" s="5" t="s">
        <v>818</v>
      </c>
      <c r="D303" s="5" t="s">
        <v>7632</v>
      </c>
      <c r="E303" s="5" t="s">
        <v>1048</v>
      </c>
      <c r="F303" s="5">
        <v>167.79</v>
      </c>
      <c r="G303" s="5" t="s">
        <v>60</v>
      </c>
      <c r="H303" s="5" t="s">
        <v>1043</v>
      </c>
      <c r="I303" s="5" t="s">
        <v>1046</v>
      </c>
      <c r="J303" s="5" t="s">
        <v>76</v>
      </c>
    </row>
    <row r="304" spans="1:10" ht="24.75" x14ac:dyDescent="0.25">
      <c r="A304" s="4">
        <v>2019</v>
      </c>
      <c r="B304" s="5" t="s">
        <v>810</v>
      </c>
      <c r="C304" s="5" t="s">
        <v>817</v>
      </c>
      <c r="D304" s="5" t="s">
        <v>7778</v>
      </c>
      <c r="E304" s="5" t="s">
        <v>1049</v>
      </c>
      <c r="F304" s="5">
        <v>364.02</v>
      </c>
      <c r="G304" s="5" t="s">
        <v>60</v>
      </c>
      <c r="H304" s="5" t="s">
        <v>987</v>
      </c>
      <c r="I304" s="5" t="s">
        <v>7581</v>
      </c>
      <c r="J304" s="5" t="s">
        <v>76</v>
      </c>
    </row>
    <row r="305" spans="1:11" x14ac:dyDescent="0.25">
      <c r="A305" s="4">
        <v>2019</v>
      </c>
      <c r="B305" s="5" t="s">
        <v>813</v>
      </c>
      <c r="C305" s="5" t="s">
        <v>816</v>
      </c>
      <c r="D305" s="5" t="s">
        <v>7984</v>
      </c>
      <c r="E305" s="5" t="s">
        <v>7984</v>
      </c>
      <c r="F305" s="5">
        <v>369.14</v>
      </c>
      <c r="G305" s="5" t="s">
        <v>60</v>
      </c>
      <c r="H305" s="5" t="s">
        <v>947</v>
      </c>
      <c r="I305" s="5" t="s">
        <v>1046</v>
      </c>
      <c r="J305" s="5" t="s">
        <v>67</v>
      </c>
    </row>
    <row r="306" spans="1:11" x14ac:dyDescent="0.25">
      <c r="A306" s="27">
        <v>2019</v>
      </c>
      <c r="B306" s="28" t="s">
        <v>814</v>
      </c>
      <c r="C306" s="28" t="s">
        <v>815</v>
      </c>
      <c r="D306" s="28" t="s">
        <v>58</v>
      </c>
      <c r="E306" s="28" t="s">
        <v>1050</v>
      </c>
      <c r="F306" s="28">
        <v>266.79000000000002</v>
      </c>
      <c r="G306" s="28" t="s">
        <v>60</v>
      </c>
      <c r="H306" s="28" t="s">
        <v>1020</v>
      </c>
      <c r="I306" s="28" t="s">
        <v>630</v>
      </c>
      <c r="J306" s="28" t="s">
        <v>63</v>
      </c>
    </row>
    <row r="307" spans="1:11" x14ac:dyDescent="0.25">
      <c r="A307" s="27">
        <v>2019</v>
      </c>
      <c r="B307" s="7" t="s">
        <v>1051</v>
      </c>
      <c r="C307" s="5" t="s">
        <v>900</v>
      </c>
      <c r="D307" s="5" t="s">
        <v>52</v>
      </c>
      <c r="E307" s="5" t="s">
        <v>924</v>
      </c>
      <c r="F307" s="5">
        <v>245</v>
      </c>
      <c r="G307" s="28" t="s">
        <v>60</v>
      </c>
      <c r="H307" s="5" t="s">
        <v>987</v>
      </c>
      <c r="I307" s="5" t="s">
        <v>688</v>
      </c>
      <c r="J307" s="5" t="s">
        <v>67</v>
      </c>
      <c r="K307" s="1"/>
    </row>
    <row r="308" spans="1:11" ht="36.75" x14ac:dyDescent="0.25">
      <c r="A308" s="27">
        <v>2019</v>
      </c>
      <c r="B308" s="7" t="s">
        <v>1052</v>
      </c>
      <c r="C308" s="5" t="s">
        <v>1307</v>
      </c>
      <c r="D308" s="5" t="s">
        <v>7985</v>
      </c>
      <c r="E308" s="5" t="s">
        <v>1308</v>
      </c>
      <c r="F308" s="5">
        <v>282.42</v>
      </c>
      <c r="G308" s="28" t="s">
        <v>60</v>
      </c>
      <c r="H308" s="5" t="s">
        <v>987</v>
      </c>
      <c r="I308" s="5" t="s">
        <v>984</v>
      </c>
      <c r="J308" s="5" t="s">
        <v>86</v>
      </c>
      <c r="K308" s="1"/>
    </row>
    <row r="309" spans="1:11" x14ac:dyDescent="0.25">
      <c r="A309" s="27">
        <v>2019</v>
      </c>
      <c r="B309" s="5" t="s">
        <v>1053</v>
      </c>
      <c r="C309" s="5" t="s">
        <v>1306</v>
      </c>
      <c r="D309" s="5" t="s">
        <v>92</v>
      </c>
      <c r="E309" s="5" t="s">
        <v>1309</v>
      </c>
      <c r="F309" s="5">
        <v>242.4</v>
      </c>
      <c r="G309" s="28" t="s">
        <v>60</v>
      </c>
      <c r="H309" s="5" t="s">
        <v>987</v>
      </c>
      <c r="I309" s="5" t="s">
        <v>1036</v>
      </c>
      <c r="J309" s="5" t="s">
        <v>86</v>
      </c>
      <c r="K309" s="1"/>
    </row>
    <row r="310" spans="1:11" x14ac:dyDescent="0.25">
      <c r="A310" s="27">
        <v>2019</v>
      </c>
      <c r="B310" s="5" t="s">
        <v>1054</v>
      </c>
      <c r="C310" s="5" t="s">
        <v>1305</v>
      </c>
      <c r="D310" s="5" t="s">
        <v>7633</v>
      </c>
      <c r="E310" s="5" t="s">
        <v>1311</v>
      </c>
      <c r="F310" s="5">
        <v>327.24</v>
      </c>
      <c r="G310" s="28" t="s">
        <v>60</v>
      </c>
      <c r="H310" s="5" t="s">
        <v>947</v>
      </c>
      <c r="I310" s="5" t="s">
        <v>913</v>
      </c>
      <c r="J310" s="5" t="s">
        <v>67</v>
      </c>
      <c r="K310" s="1"/>
    </row>
    <row r="311" spans="1:11" x14ac:dyDescent="0.25">
      <c r="A311" s="27">
        <v>2019</v>
      </c>
      <c r="B311" s="5" t="s">
        <v>1055</v>
      </c>
      <c r="C311" s="5" t="s">
        <v>1304</v>
      </c>
      <c r="D311" s="5" t="s">
        <v>7685</v>
      </c>
      <c r="E311" s="5" t="s">
        <v>1312</v>
      </c>
      <c r="F311" s="5">
        <v>181.89</v>
      </c>
      <c r="G311" s="28" t="s">
        <v>60</v>
      </c>
      <c r="H311" s="5" t="s">
        <v>947</v>
      </c>
      <c r="I311" s="5" t="s">
        <v>1019</v>
      </c>
      <c r="J311" s="5" t="s">
        <v>67</v>
      </c>
      <c r="K311" s="1"/>
    </row>
    <row r="312" spans="1:11" s="33" customFormat="1" x14ac:dyDescent="0.25">
      <c r="A312" s="42">
        <v>2019</v>
      </c>
      <c r="B312" s="22" t="s">
        <v>1056</v>
      </c>
      <c r="C312" s="22" t="s">
        <v>1303</v>
      </c>
      <c r="D312" s="22" t="s">
        <v>7590</v>
      </c>
      <c r="E312" s="22" t="s">
        <v>7590</v>
      </c>
      <c r="F312" s="22">
        <v>167.63</v>
      </c>
      <c r="G312" s="43" t="s">
        <v>60</v>
      </c>
      <c r="H312" s="22" t="s">
        <v>1020</v>
      </c>
      <c r="I312" s="22" t="s">
        <v>1310</v>
      </c>
      <c r="J312" s="22" t="s">
        <v>67</v>
      </c>
      <c r="K312" s="2"/>
    </row>
    <row r="313" spans="1:11" ht="24.75" x14ac:dyDescent="0.25">
      <c r="A313" s="27">
        <v>2019</v>
      </c>
      <c r="B313" s="5" t="s">
        <v>1057</v>
      </c>
      <c r="C313" s="5" t="s">
        <v>1302</v>
      </c>
      <c r="D313" s="5" t="s">
        <v>7566</v>
      </c>
      <c r="E313" s="5" t="s">
        <v>7566</v>
      </c>
      <c r="F313" s="5">
        <v>316.7</v>
      </c>
      <c r="G313" s="28" t="s">
        <v>60</v>
      </c>
      <c r="H313" s="5" t="s">
        <v>1002</v>
      </c>
      <c r="I313" s="5" t="s">
        <v>1310</v>
      </c>
      <c r="J313" s="5" t="s">
        <v>70</v>
      </c>
      <c r="K313" s="1"/>
    </row>
    <row r="314" spans="1:11" ht="15.75" customHeight="1" x14ac:dyDescent="0.25">
      <c r="A314" s="27">
        <v>2019</v>
      </c>
      <c r="B314" s="5" t="s">
        <v>1058</v>
      </c>
      <c r="C314" s="5" t="s">
        <v>1301</v>
      </c>
      <c r="D314" s="5" t="s">
        <v>7980</v>
      </c>
      <c r="E314" s="5" t="s">
        <v>1313</v>
      </c>
      <c r="F314" s="5">
        <v>151.5</v>
      </c>
      <c r="G314" s="28" t="s">
        <v>96</v>
      </c>
      <c r="H314" s="5" t="s">
        <v>913</v>
      </c>
      <c r="I314" s="5" t="s">
        <v>7581</v>
      </c>
      <c r="J314" s="5" t="s">
        <v>70</v>
      </c>
      <c r="K314" s="1"/>
    </row>
    <row r="315" spans="1:11" ht="19.5" customHeight="1" x14ac:dyDescent="0.25">
      <c r="A315" s="27">
        <v>2019</v>
      </c>
      <c r="B315" s="5" t="s">
        <v>1059</v>
      </c>
      <c r="C315" s="5" t="s">
        <v>1300</v>
      </c>
      <c r="D315" s="5" t="s">
        <v>180</v>
      </c>
      <c r="E315" s="5" t="s">
        <v>1314</v>
      </c>
      <c r="F315" s="5">
        <v>278.72000000000003</v>
      </c>
      <c r="G315" s="28" t="s">
        <v>60</v>
      </c>
      <c r="H315" s="5" t="s">
        <v>913</v>
      </c>
      <c r="I315" s="5" t="s">
        <v>630</v>
      </c>
      <c r="J315" s="5" t="s">
        <v>67</v>
      </c>
      <c r="K315" s="1"/>
    </row>
    <row r="316" spans="1:11" ht="24.75" x14ac:dyDescent="0.25">
      <c r="A316" s="27">
        <v>2019</v>
      </c>
      <c r="B316" s="5" t="s">
        <v>1060</v>
      </c>
      <c r="C316" s="5" t="s">
        <v>1299</v>
      </c>
      <c r="D316" s="5" t="s">
        <v>92</v>
      </c>
      <c r="E316" s="5" t="s">
        <v>1315</v>
      </c>
      <c r="F316" s="5">
        <v>46.7</v>
      </c>
      <c r="G316" s="5" t="s">
        <v>946</v>
      </c>
      <c r="H316" s="5" t="s">
        <v>993</v>
      </c>
      <c r="I316" s="5" t="s">
        <v>1317</v>
      </c>
      <c r="J316" s="5" t="s">
        <v>86</v>
      </c>
      <c r="K316" s="1"/>
    </row>
    <row r="317" spans="1:11" ht="24.75" x14ac:dyDescent="0.25">
      <c r="A317" s="27">
        <v>2019</v>
      </c>
      <c r="B317" s="5" t="s">
        <v>1061</v>
      </c>
      <c r="C317" s="5" t="s">
        <v>1298</v>
      </c>
      <c r="D317" s="5" t="s">
        <v>7566</v>
      </c>
      <c r="E317" s="5" t="s">
        <v>7566</v>
      </c>
      <c r="F317" s="5">
        <v>166.65</v>
      </c>
      <c r="G317" s="5" t="s">
        <v>60</v>
      </c>
      <c r="H317" s="5" t="s">
        <v>207</v>
      </c>
      <c r="I317" s="5" t="s">
        <v>1317</v>
      </c>
      <c r="J317" s="5" t="s">
        <v>70</v>
      </c>
      <c r="K317" s="1"/>
    </row>
    <row r="318" spans="1:11" x14ac:dyDescent="0.25">
      <c r="A318" s="27">
        <v>2019</v>
      </c>
      <c r="B318" s="5" t="s">
        <v>1062</v>
      </c>
      <c r="C318" s="5" t="s">
        <v>292</v>
      </c>
      <c r="D318" s="5" t="s">
        <v>92</v>
      </c>
      <c r="E318" s="5" t="s">
        <v>1316</v>
      </c>
      <c r="F318" s="5">
        <v>195.76</v>
      </c>
      <c r="G318" s="5" t="s">
        <v>60</v>
      </c>
      <c r="H318" s="5" t="s">
        <v>207</v>
      </c>
      <c r="I318" s="5" t="s">
        <v>1173</v>
      </c>
      <c r="J318" s="5" t="s">
        <v>67</v>
      </c>
      <c r="K318" s="1"/>
    </row>
    <row r="319" spans="1:11" x14ac:dyDescent="0.25">
      <c r="A319" s="61">
        <v>2019</v>
      </c>
      <c r="B319" s="61" t="s">
        <v>1063</v>
      </c>
      <c r="C319" s="7" t="s">
        <v>1297</v>
      </c>
      <c r="D319" s="61" t="s">
        <v>7561</v>
      </c>
      <c r="E319" s="61" t="s">
        <v>7561</v>
      </c>
      <c r="F319" s="61">
        <v>268.2</v>
      </c>
      <c r="G319" s="61" t="s">
        <v>60</v>
      </c>
      <c r="H319" s="61" t="s">
        <v>207</v>
      </c>
      <c r="I319" s="61" t="s">
        <v>1173</v>
      </c>
      <c r="J319" s="61" t="s">
        <v>63</v>
      </c>
      <c r="K319" s="1"/>
    </row>
    <row r="320" spans="1:11" x14ac:dyDescent="0.25">
      <c r="A320" s="62"/>
      <c r="B320" s="62"/>
      <c r="C320" s="7" t="s">
        <v>1318</v>
      </c>
      <c r="D320" s="62"/>
      <c r="E320" s="62"/>
      <c r="F320" s="62"/>
      <c r="G320" s="62"/>
      <c r="H320" s="62"/>
      <c r="I320" s="62"/>
      <c r="J320" s="62"/>
      <c r="K320" s="1"/>
    </row>
    <row r="321" spans="1:11" x14ac:dyDescent="0.25">
      <c r="A321" s="27">
        <v>2019</v>
      </c>
      <c r="B321" s="7" t="s">
        <v>1064</v>
      </c>
      <c r="C321" s="5" t="s">
        <v>1296</v>
      </c>
      <c r="D321" s="5" t="s">
        <v>52</v>
      </c>
      <c r="E321" s="5" t="s">
        <v>1319</v>
      </c>
      <c r="F321" s="5">
        <v>290.05</v>
      </c>
      <c r="G321" s="5" t="s">
        <v>60</v>
      </c>
      <c r="H321" s="5" t="s">
        <v>1045</v>
      </c>
      <c r="I321" s="5" t="s">
        <v>1035</v>
      </c>
      <c r="J321" s="5" t="s">
        <v>67</v>
      </c>
      <c r="K321" s="1"/>
    </row>
    <row r="322" spans="1:11" ht="21.75" customHeight="1" x14ac:dyDescent="0.25">
      <c r="A322" s="21">
        <v>2019</v>
      </c>
      <c r="B322" s="7" t="s">
        <v>1065</v>
      </c>
      <c r="C322" s="7" t="s">
        <v>1295</v>
      </c>
      <c r="D322" s="7" t="s">
        <v>7627</v>
      </c>
      <c r="E322" s="7" t="s">
        <v>7627</v>
      </c>
      <c r="F322" s="7">
        <v>248.06</v>
      </c>
      <c r="G322" s="7" t="s">
        <v>60</v>
      </c>
      <c r="H322" s="7" t="s">
        <v>1045</v>
      </c>
      <c r="I322" s="7" t="s">
        <v>688</v>
      </c>
      <c r="J322" s="7" t="s">
        <v>70</v>
      </c>
      <c r="K322" s="1"/>
    </row>
    <row r="323" spans="1:11" x14ac:dyDescent="0.25">
      <c r="A323" s="27">
        <v>2019</v>
      </c>
      <c r="B323" s="5" t="s">
        <v>1066</v>
      </c>
      <c r="C323" s="5" t="s">
        <v>1294</v>
      </c>
      <c r="D323" s="5" t="s">
        <v>7655</v>
      </c>
      <c r="E323" s="5" t="s">
        <v>7986</v>
      </c>
      <c r="F323" s="5">
        <v>224.27</v>
      </c>
      <c r="G323" s="7" t="s">
        <v>60</v>
      </c>
      <c r="H323" s="5" t="s">
        <v>629</v>
      </c>
      <c r="I323" s="5" t="s">
        <v>1222</v>
      </c>
      <c r="J323" s="5" t="s">
        <v>67</v>
      </c>
      <c r="K323" s="1"/>
    </row>
    <row r="324" spans="1:11" ht="24.75" x14ac:dyDescent="0.25">
      <c r="A324" s="27">
        <v>2019</v>
      </c>
      <c r="B324" s="5" t="s">
        <v>1067</v>
      </c>
      <c r="C324" s="5" t="s">
        <v>1293</v>
      </c>
      <c r="D324" s="5" t="s">
        <v>54</v>
      </c>
      <c r="E324" s="5" t="s">
        <v>1320</v>
      </c>
      <c r="F324" s="5">
        <v>43.02</v>
      </c>
      <c r="G324" s="7" t="s">
        <v>60</v>
      </c>
      <c r="H324" s="5" t="s">
        <v>629</v>
      </c>
      <c r="I324" s="5" t="s">
        <v>1323</v>
      </c>
      <c r="J324" s="5" t="s">
        <v>70</v>
      </c>
      <c r="K324" s="1"/>
    </row>
    <row r="325" spans="1:11" ht="19.5" customHeight="1" x14ac:dyDescent="0.25">
      <c r="A325" s="27">
        <v>2019</v>
      </c>
      <c r="B325" s="5" t="s">
        <v>1068</v>
      </c>
      <c r="C325" s="5" t="s">
        <v>1292</v>
      </c>
      <c r="D325" s="5" t="s">
        <v>180</v>
      </c>
      <c r="E325" s="5" t="s">
        <v>1321</v>
      </c>
      <c r="F325" s="5">
        <v>445.8</v>
      </c>
      <c r="G325" s="7" t="s">
        <v>60</v>
      </c>
      <c r="H325" s="5" t="s">
        <v>1322</v>
      </c>
      <c r="I325" s="5" t="s">
        <v>1222</v>
      </c>
      <c r="J325" s="5" t="s">
        <v>67</v>
      </c>
      <c r="K325" s="1"/>
    </row>
    <row r="326" spans="1:11" ht="16.5" customHeight="1" x14ac:dyDescent="0.25">
      <c r="A326" s="27">
        <v>2019</v>
      </c>
      <c r="B326" s="5" t="s">
        <v>1069</v>
      </c>
      <c r="C326" s="5" t="s">
        <v>1291</v>
      </c>
      <c r="D326" s="7" t="s">
        <v>7627</v>
      </c>
      <c r="E326" s="7" t="s">
        <v>7627</v>
      </c>
      <c r="F326" s="5">
        <v>189.05</v>
      </c>
      <c r="G326" s="7" t="s">
        <v>60</v>
      </c>
      <c r="H326" s="5" t="s">
        <v>1009</v>
      </c>
      <c r="I326" s="5" t="s">
        <v>1324</v>
      </c>
      <c r="J326" s="5" t="s">
        <v>70</v>
      </c>
      <c r="K326" s="1"/>
    </row>
    <row r="327" spans="1:11" x14ac:dyDescent="0.25">
      <c r="A327" s="27">
        <v>2019</v>
      </c>
      <c r="B327" s="5" t="s">
        <v>1070</v>
      </c>
      <c r="C327" s="5" t="s">
        <v>1290</v>
      </c>
      <c r="D327" s="5" t="s">
        <v>600</v>
      </c>
      <c r="E327" s="5" t="s">
        <v>1327</v>
      </c>
      <c r="F327" s="5">
        <v>254.18</v>
      </c>
      <c r="G327" s="7" t="s">
        <v>60</v>
      </c>
      <c r="H327" s="5" t="s">
        <v>1009</v>
      </c>
      <c r="I327" s="5" t="s">
        <v>1325</v>
      </c>
      <c r="J327" s="5" t="s">
        <v>67</v>
      </c>
      <c r="K327" s="1"/>
    </row>
    <row r="328" spans="1:11" x14ac:dyDescent="0.25">
      <c r="A328" s="27">
        <v>2019</v>
      </c>
      <c r="B328" s="5" t="s">
        <v>1071</v>
      </c>
      <c r="C328" s="5" t="s">
        <v>1289</v>
      </c>
      <c r="D328" s="5" t="s">
        <v>97</v>
      </c>
      <c r="E328" s="5" t="s">
        <v>1328</v>
      </c>
      <c r="F328" s="5">
        <v>359.37</v>
      </c>
      <c r="G328" s="7" t="s">
        <v>60</v>
      </c>
      <c r="H328" s="5" t="s">
        <v>1326</v>
      </c>
      <c r="I328" s="5" t="s">
        <v>1199</v>
      </c>
      <c r="J328" s="5" t="s">
        <v>76</v>
      </c>
      <c r="K328" s="1"/>
    </row>
    <row r="329" spans="1:11" ht="24" customHeight="1" x14ac:dyDescent="0.25">
      <c r="A329" s="27">
        <v>2019</v>
      </c>
      <c r="B329" s="5" t="s">
        <v>1072</v>
      </c>
      <c r="C329" s="5" t="s">
        <v>1288</v>
      </c>
      <c r="D329" s="5" t="s">
        <v>58</v>
      </c>
      <c r="E329" s="5" t="s">
        <v>1329</v>
      </c>
      <c r="F329" s="5">
        <v>16.03</v>
      </c>
      <c r="G329" s="5" t="s">
        <v>946</v>
      </c>
      <c r="H329" s="5" t="s">
        <v>1332</v>
      </c>
      <c r="I329" s="5" t="s">
        <v>977</v>
      </c>
      <c r="J329" s="5" t="s">
        <v>63</v>
      </c>
      <c r="K329" s="1"/>
    </row>
    <row r="330" spans="1:11" x14ac:dyDescent="0.25">
      <c r="A330" s="27">
        <v>2019</v>
      </c>
      <c r="B330" s="5" t="s">
        <v>1073</v>
      </c>
      <c r="C330" s="5" t="s">
        <v>1287</v>
      </c>
      <c r="D330" s="5" t="s">
        <v>932</v>
      </c>
      <c r="E330" s="5" t="s">
        <v>1330</v>
      </c>
      <c r="F330" s="5">
        <v>116.16</v>
      </c>
      <c r="G330" s="5" t="s">
        <v>60</v>
      </c>
      <c r="H330" s="5" t="s">
        <v>977</v>
      </c>
      <c r="I330" s="5" t="s">
        <v>7581</v>
      </c>
      <c r="J330" s="5" t="s">
        <v>76</v>
      </c>
      <c r="K330" s="1"/>
    </row>
    <row r="331" spans="1:11" ht="24.75" x14ac:dyDescent="0.25">
      <c r="A331" s="27">
        <v>2019</v>
      </c>
      <c r="B331" s="5" t="s">
        <v>1074</v>
      </c>
      <c r="C331" s="5" t="s">
        <v>1286</v>
      </c>
      <c r="D331" s="5" t="s">
        <v>97</v>
      </c>
      <c r="E331" s="5" t="s">
        <v>1331</v>
      </c>
      <c r="F331" s="5">
        <v>408.86</v>
      </c>
      <c r="G331" s="5" t="s">
        <v>60</v>
      </c>
      <c r="H331" s="5" t="s">
        <v>977</v>
      </c>
      <c r="I331" s="5" t="s">
        <v>960</v>
      </c>
      <c r="J331" s="5" t="s">
        <v>76</v>
      </c>
      <c r="K331" s="1"/>
    </row>
    <row r="332" spans="1:11" x14ac:dyDescent="0.25">
      <c r="A332" s="27">
        <v>2019</v>
      </c>
      <c r="B332" s="5" t="s">
        <v>1075</v>
      </c>
      <c r="C332" s="5" t="s">
        <v>1285</v>
      </c>
      <c r="D332" s="5" t="s">
        <v>52</v>
      </c>
      <c r="E332" s="5" t="s">
        <v>1334</v>
      </c>
      <c r="F332" s="5">
        <v>268.39999999999998</v>
      </c>
      <c r="G332" s="5" t="s">
        <v>60</v>
      </c>
      <c r="H332" s="5" t="s">
        <v>1333</v>
      </c>
      <c r="I332" s="5" t="s">
        <v>688</v>
      </c>
      <c r="J332" s="5" t="s">
        <v>67</v>
      </c>
      <c r="K332" s="1"/>
    </row>
    <row r="333" spans="1:11" ht="24.75" x14ac:dyDescent="0.25">
      <c r="A333" s="27">
        <v>2019</v>
      </c>
      <c r="B333" s="5" t="s">
        <v>1076</v>
      </c>
      <c r="C333" s="5" t="s">
        <v>1284</v>
      </c>
      <c r="D333" s="5" t="s">
        <v>7646</v>
      </c>
      <c r="E333" s="5" t="s">
        <v>7959</v>
      </c>
      <c r="F333" s="5">
        <v>260.32</v>
      </c>
      <c r="G333" s="5" t="s">
        <v>60</v>
      </c>
      <c r="H333" s="5" t="s">
        <v>1333</v>
      </c>
      <c r="I333" s="5" t="s">
        <v>1162</v>
      </c>
      <c r="J333" s="5" t="s">
        <v>67</v>
      </c>
      <c r="K333" s="1"/>
    </row>
    <row r="334" spans="1:11" x14ac:dyDescent="0.25">
      <c r="A334" s="27">
        <v>2019</v>
      </c>
      <c r="B334" s="5" t="s">
        <v>1077</v>
      </c>
      <c r="C334" s="5" t="s">
        <v>1283</v>
      </c>
      <c r="D334" s="5" t="s">
        <v>7659</v>
      </c>
      <c r="E334" s="5" t="s">
        <v>1335</v>
      </c>
      <c r="F334" s="5">
        <v>194.04</v>
      </c>
      <c r="G334" s="5" t="s">
        <v>60</v>
      </c>
      <c r="H334" s="5" t="s">
        <v>1333</v>
      </c>
      <c r="I334" s="5" t="s">
        <v>1019</v>
      </c>
      <c r="J334" s="5" t="s">
        <v>86</v>
      </c>
      <c r="K334" s="1"/>
    </row>
    <row r="335" spans="1:11" x14ac:dyDescent="0.25">
      <c r="A335" s="27">
        <v>2019</v>
      </c>
      <c r="B335" s="5" t="s">
        <v>1078</v>
      </c>
      <c r="C335" s="5" t="s">
        <v>1282</v>
      </c>
      <c r="D335" s="5" t="s">
        <v>7627</v>
      </c>
      <c r="E335" s="5" t="s">
        <v>1336</v>
      </c>
      <c r="F335" s="5">
        <v>300.02</v>
      </c>
      <c r="G335" s="5" t="s">
        <v>60</v>
      </c>
      <c r="H335" s="5" t="s">
        <v>986</v>
      </c>
      <c r="I335" s="5" t="s">
        <v>688</v>
      </c>
      <c r="J335" s="5" t="s">
        <v>70</v>
      </c>
      <c r="K335" s="1"/>
    </row>
    <row r="336" spans="1:11" ht="24.75" x14ac:dyDescent="0.25">
      <c r="A336" s="27">
        <v>2019</v>
      </c>
      <c r="B336" s="5" t="s">
        <v>1079</v>
      </c>
      <c r="C336" s="5" t="s">
        <v>1281</v>
      </c>
      <c r="D336" s="5" t="s">
        <v>7621</v>
      </c>
      <c r="E336" s="5" t="s">
        <v>1337</v>
      </c>
      <c r="F336" s="5">
        <v>415.36</v>
      </c>
      <c r="G336" s="5" t="s">
        <v>96</v>
      </c>
      <c r="H336" s="5" t="s">
        <v>986</v>
      </c>
      <c r="I336" s="5" t="s">
        <v>7581</v>
      </c>
      <c r="J336" s="5" t="s">
        <v>76</v>
      </c>
      <c r="K336" s="1"/>
    </row>
    <row r="337" spans="1:15" ht="24.75" x14ac:dyDescent="0.25">
      <c r="A337" s="27">
        <v>2019</v>
      </c>
      <c r="B337" s="5" t="s">
        <v>1080</v>
      </c>
      <c r="C337" s="5" t="s">
        <v>1280</v>
      </c>
      <c r="D337" s="5" t="s">
        <v>7776</v>
      </c>
      <c r="E337" s="5" t="s">
        <v>2137</v>
      </c>
      <c r="F337" s="5">
        <v>236.5</v>
      </c>
      <c r="G337" s="5" t="s">
        <v>60</v>
      </c>
      <c r="H337" s="5" t="s">
        <v>986</v>
      </c>
      <c r="I337" s="5" t="s">
        <v>1377</v>
      </c>
      <c r="J337" s="5" t="s">
        <v>67</v>
      </c>
      <c r="K337" s="1"/>
    </row>
    <row r="338" spans="1:15" ht="24.75" x14ac:dyDescent="0.25">
      <c r="A338" s="27">
        <v>2019</v>
      </c>
      <c r="B338" s="5" t="s">
        <v>1081</v>
      </c>
      <c r="C338" s="5" t="s">
        <v>1279</v>
      </c>
      <c r="D338" s="5" t="s">
        <v>7776</v>
      </c>
      <c r="E338" s="5" t="s">
        <v>1338</v>
      </c>
      <c r="F338" s="5">
        <v>101.3</v>
      </c>
      <c r="G338" s="5" t="s">
        <v>60</v>
      </c>
      <c r="H338" s="5" t="s">
        <v>1035</v>
      </c>
      <c r="I338" s="5" t="s">
        <v>1310</v>
      </c>
      <c r="J338" s="5" t="s">
        <v>67</v>
      </c>
      <c r="K338" s="1"/>
    </row>
    <row r="339" spans="1:15" ht="24.75" x14ac:dyDescent="0.25">
      <c r="A339" s="27">
        <v>2019</v>
      </c>
      <c r="B339" s="5" t="s">
        <v>1082</v>
      </c>
      <c r="C339" s="5" t="s">
        <v>1278</v>
      </c>
      <c r="D339" s="5" t="s">
        <v>7763</v>
      </c>
      <c r="E339" s="5" t="s">
        <v>1339</v>
      </c>
      <c r="F339" s="5">
        <v>16</v>
      </c>
      <c r="G339" s="5" t="s">
        <v>946</v>
      </c>
      <c r="H339" s="5" t="s">
        <v>1035</v>
      </c>
      <c r="I339" s="5" t="s">
        <v>1035</v>
      </c>
      <c r="J339" s="5" t="s">
        <v>86</v>
      </c>
      <c r="K339" s="1"/>
    </row>
    <row r="340" spans="1:15" ht="24.75" x14ac:dyDescent="0.25">
      <c r="A340" s="27">
        <v>2019</v>
      </c>
      <c r="B340" s="5" t="s">
        <v>1083</v>
      </c>
      <c r="C340" s="5" t="s">
        <v>1277</v>
      </c>
      <c r="D340" s="5" t="s">
        <v>1340</v>
      </c>
      <c r="E340" s="5" t="s">
        <v>1340</v>
      </c>
      <c r="F340" s="5">
        <v>125.41</v>
      </c>
      <c r="G340" s="5" t="s">
        <v>60</v>
      </c>
      <c r="H340" s="5" t="s">
        <v>1035</v>
      </c>
      <c r="I340" s="5"/>
      <c r="J340" s="5" t="s">
        <v>67</v>
      </c>
      <c r="K340" s="1"/>
    </row>
    <row r="341" spans="1:15" s="33" customFormat="1" ht="24.75" x14ac:dyDescent="0.25">
      <c r="A341" s="42">
        <v>2019</v>
      </c>
      <c r="B341" s="22" t="s">
        <v>1084</v>
      </c>
      <c r="C341" s="22" t="s">
        <v>1276</v>
      </c>
      <c r="D341" s="22" t="s">
        <v>7608</v>
      </c>
      <c r="E341" s="22" t="s">
        <v>1341</v>
      </c>
      <c r="F341" s="22">
        <v>338.1</v>
      </c>
      <c r="G341" s="22" t="s">
        <v>60</v>
      </c>
      <c r="H341" s="22" t="s">
        <v>1035</v>
      </c>
      <c r="I341" s="22" t="s">
        <v>1344</v>
      </c>
      <c r="J341" s="22" t="s">
        <v>63</v>
      </c>
      <c r="K341" s="2"/>
    </row>
    <row r="342" spans="1:15" x14ac:dyDescent="0.25">
      <c r="A342" s="27">
        <v>2019</v>
      </c>
      <c r="B342" s="5" t="s">
        <v>1085</v>
      </c>
      <c r="C342" s="5" t="s">
        <v>1275</v>
      </c>
      <c r="D342" s="5" t="s">
        <v>7655</v>
      </c>
      <c r="E342" s="5" t="s">
        <v>7655</v>
      </c>
      <c r="F342" s="5">
        <v>302.85000000000002</v>
      </c>
      <c r="G342" s="5" t="s">
        <v>60</v>
      </c>
      <c r="H342" s="5" t="s">
        <v>994</v>
      </c>
      <c r="I342" s="5" t="s">
        <v>7994</v>
      </c>
      <c r="J342" s="5" t="s">
        <v>67</v>
      </c>
      <c r="K342" s="1"/>
    </row>
    <row r="343" spans="1:15" ht="24.75" x14ac:dyDescent="0.25">
      <c r="A343" s="27">
        <v>2019</v>
      </c>
      <c r="B343" s="5" t="s">
        <v>1086</v>
      </c>
      <c r="C343" s="5" t="s">
        <v>1274</v>
      </c>
      <c r="D343" s="5" t="s">
        <v>7988</v>
      </c>
      <c r="E343" s="5" t="s">
        <v>1342</v>
      </c>
      <c r="F343" s="5">
        <v>20.2</v>
      </c>
      <c r="G343" s="5" t="s">
        <v>946</v>
      </c>
      <c r="H343" s="5" t="s">
        <v>1343</v>
      </c>
      <c r="I343" s="5" t="s">
        <v>7995</v>
      </c>
      <c r="J343" s="5" t="s">
        <v>67</v>
      </c>
      <c r="K343" s="1"/>
    </row>
    <row r="344" spans="1:15" x14ac:dyDescent="0.25">
      <c r="A344" s="27">
        <v>2019</v>
      </c>
      <c r="B344" s="5" t="s">
        <v>1087</v>
      </c>
      <c r="C344" s="5" t="s">
        <v>1273</v>
      </c>
      <c r="D344" s="5" t="s">
        <v>334</v>
      </c>
      <c r="E344" s="5" t="s">
        <v>1346</v>
      </c>
      <c r="F344" s="5">
        <v>198.9</v>
      </c>
      <c r="G344" s="5" t="s">
        <v>60</v>
      </c>
      <c r="H344" s="5" t="s">
        <v>1343</v>
      </c>
      <c r="I344" s="5" t="s">
        <v>1173</v>
      </c>
      <c r="J344" s="5" t="s">
        <v>86</v>
      </c>
      <c r="K344" s="1"/>
    </row>
    <row r="345" spans="1:15" x14ac:dyDescent="0.25">
      <c r="A345" s="27">
        <v>2019</v>
      </c>
      <c r="B345" s="5" t="s">
        <v>1088</v>
      </c>
      <c r="C345" s="5" t="s">
        <v>1272</v>
      </c>
      <c r="D345" s="5" t="s">
        <v>7989</v>
      </c>
      <c r="E345" s="5" t="s">
        <v>7990</v>
      </c>
      <c r="F345" s="5">
        <v>298.45</v>
      </c>
      <c r="G345" s="5" t="s">
        <v>60</v>
      </c>
      <c r="H345" s="5" t="s">
        <v>1343</v>
      </c>
      <c r="I345" s="5" t="s">
        <v>984</v>
      </c>
      <c r="J345" s="5" t="s">
        <v>67</v>
      </c>
      <c r="K345" s="1">
        <v>12</v>
      </c>
      <c r="L345">
        <v>2.94</v>
      </c>
      <c r="M345">
        <v>7.31</v>
      </c>
      <c r="N345">
        <f>M345+L345</f>
        <v>10.25</v>
      </c>
      <c r="O345">
        <f>N345/K345*100</f>
        <v>85.416666666666657</v>
      </c>
    </row>
    <row r="346" spans="1:15" ht="24.75" x14ac:dyDescent="0.25">
      <c r="A346" s="27">
        <v>2019</v>
      </c>
      <c r="B346" s="5" t="s">
        <v>1089</v>
      </c>
      <c r="C346" s="5" t="s">
        <v>1271</v>
      </c>
      <c r="D346" s="5" t="s">
        <v>54</v>
      </c>
      <c r="E346" s="5" t="s">
        <v>1347</v>
      </c>
      <c r="F346" s="5">
        <v>16.09</v>
      </c>
      <c r="G346" s="5" t="s">
        <v>60</v>
      </c>
      <c r="H346" s="5" t="s">
        <v>174</v>
      </c>
      <c r="I346" s="5" t="s">
        <v>1345</v>
      </c>
      <c r="J346" s="5" t="s">
        <v>67</v>
      </c>
      <c r="K346" s="1">
        <v>10.5</v>
      </c>
      <c r="L346">
        <v>2.1800000000000002</v>
      </c>
      <c r="M346">
        <v>2.73</v>
      </c>
      <c r="N346">
        <f t="shared" ref="N346:N351" si="0">M346+L346</f>
        <v>4.91</v>
      </c>
      <c r="O346">
        <f t="shared" ref="O346:O351" si="1">N346/K346*100</f>
        <v>46.761904761904766</v>
      </c>
    </row>
    <row r="347" spans="1:15" ht="24.75" x14ac:dyDescent="0.25">
      <c r="A347" s="27">
        <v>2019</v>
      </c>
      <c r="B347" s="5" t="s">
        <v>1090</v>
      </c>
      <c r="C347" s="5" t="s">
        <v>1270</v>
      </c>
      <c r="D347" s="5" t="s">
        <v>54</v>
      </c>
      <c r="E347" s="5" t="s">
        <v>1348</v>
      </c>
      <c r="F347" s="5">
        <v>188.03</v>
      </c>
      <c r="G347" s="5" t="s">
        <v>60</v>
      </c>
      <c r="H347" s="5" t="s">
        <v>174</v>
      </c>
      <c r="I347" s="5" t="s">
        <v>978</v>
      </c>
      <c r="J347" s="5" t="s">
        <v>86</v>
      </c>
      <c r="K347" s="1">
        <v>6.9</v>
      </c>
      <c r="L347">
        <v>2.1800000000000002</v>
      </c>
      <c r="M347">
        <v>2.73</v>
      </c>
      <c r="N347">
        <f t="shared" si="0"/>
        <v>4.91</v>
      </c>
      <c r="O347">
        <f t="shared" si="1"/>
        <v>71.159420289855063</v>
      </c>
    </row>
    <row r="348" spans="1:15" ht="16.5" customHeight="1" x14ac:dyDescent="0.25">
      <c r="A348" s="27">
        <v>2019</v>
      </c>
      <c r="B348" s="5" t="s">
        <v>1091</v>
      </c>
      <c r="C348" s="5" t="s">
        <v>1269</v>
      </c>
      <c r="D348" s="5" t="s">
        <v>7989</v>
      </c>
      <c r="E348" s="5" t="s">
        <v>7990</v>
      </c>
      <c r="F348" s="5">
        <v>260.31</v>
      </c>
      <c r="G348" s="5" t="s">
        <v>60</v>
      </c>
      <c r="H348" s="5" t="s">
        <v>1310</v>
      </c>
      <c r="I348" s="5" t="s">
        <v>1173</v>
      </c>
      <c r="J348" s="5" t="s">
        <v>63</v>
      </c>
      <c r="K348" s="2">
        <v>8.0500000000000007</v>
      </c>
      <c r="L348">
        <v>2.94</v>
      </c>
      <c r="N348">
        <f t="shared" si="0"/>
        <v>2.94</v>
      </c>
      <c r="O348">
        <f t="shared" si="1"/>
        <v>36.521739130434774</v>
      </c>
    </row>
    <row r="349" spans="1:15" x14ac:dyDescent="0.25">
      <c r="A349" s="27">
        <v>2019</v>
      </c>
      <c r="B349" s="5" t="s">
        <v>1092</v>
      </c>
      <c r="C349" s="5" t="s">
        <v>1268</v>
      </c>
      <c r="D349" s="5" t="s">
        <v>7586</v>
      </c>
      <c r="E349" s="5" t="s">
        <v>1349</v>
      </c>
      <c r="F349" s="5">
        <v>93.67</v>
      </c>
      <c r="G349" s="5" t="s">
        <v>5070</v>
      </c>
      <c r="H349" s="5" t="s">
        <v>688</v>
      </c>
      <c r="I349" s="5" t="s">
        <v>1003</v>
      </c>
      <c r="J349" s="5" t="s">
        <v>76</v>
      </c>
      <c r="K349" s="2">
        <v>3.75</v>
      </c>
      <c r="L349">
        <v>1.8</v>
      </c>
      <c r="N349">
        <f t="shared" si="0"/>
        <v>1.8</v>
      </c>
      <c r="O349">
        <f t="shared" si="1"/>
        <v>48.000000000000007</v>
      </c>
    </row>
    <row r="350" spans="1:15" x14ac:dyDescent="0.25">
      <c r="A350" s="27">
        <v>2019</v>
      </c>
      <c r="B350" s="5" t="s">
        <v>1093</v>
      </c>
      <c r="C350" s="5" t="s">
        <v>1267</v>
      </c>
      <c r="D350" s="5" t="s">
        <v>7991</v>
      </c>
      <c r="E350" s="5" t="s">
        <v>1353</v>
      </c>
      <c r="F350" s="5">
        <v>282.61</v>
      </c>
      <c r="G350" s="5" t="s">
        <v>60</v>
      </c>
      <c r="H350" s="5" t="s">
        <v>1351</v>
      </c>
      <c r="I350" s="5" t="s">
        <v>630</v>
      </c>
      <c r="J350" s="5" t="s">
        <v>70</v>
      </c>
      <c r="K350" s="2">
        <v>10.5</v>
      </c>
      <c r="L350">
        <v>2.1800000000000002</v>
      </c>
      <c r="M350">
        <v>2.73</v>
      </c>
      <c r="N350">
        <f t="shared" si="0"/>
        <v>4.91</v>
      </c>
      <c r="O350">
        <f t="shared" si="1"/>
        <v>46.761904761904766</v>
      </c>
    </row>
    <row r="351" spans="1:15" ht="24.75" x14ac:dyDescent="0.25">
      <c r="A351" s="27">
        <v>2019</v>
      </c>
      <c r="B351" s="5" t="s">
        <v>1094</v>
      </c>
      <c r="C351" s="5" t="s">
        <v>1266</v>
      </c>
      <c r="D351" s="5" t="s">
        <v>7992</v>
      </c>
      <c r="E351" s="5" t="s">
        <v>1354</v>
      </c>
      <c r="F351" s="5">
        <v>228.97</v>
      </c>
      <c r="G351" s="5" t="s">
        <v>60</v>
      </c>
      <c r="H351" s="5" t="s">
        <v>1324</v>
      </c>
      <c r="I351" s="5" t="s">
        <v>1162</v>
      </c>
      <c r="J351" s="5" t="s">
        <v>67</v>
      </c>
      <c r="K351" s="2">
        <v>4.5</v>
      </c>
      <c r="L351">
        <v>1.8</v>
      </c>
      <c r="M351">
        <v>0.72</v>
      </c>
      <c r="N351">
        <f t="shared" si="0"/>
        <v>2.52</v>
      </c>
      <c r="O351">
        <f t="shared" si="1"/>
        <v>56.000000000000007</v>
      </c>
    </row>
    <row r="352" spans="1:15" ht="24.75" x14ac:dyDescent="0.25">
      <c r="A352" s="27">
        <v>2019</v>
      </c>
      <c r="B352" s="5" t="s">
        <v>1095</v>
      </c>
      <c r="C352" s="5" t="s">
        <v>1265</v>
      </c>
      <c r="D352" s="5" t="s">
        <v>7608</v>
      </c>
      <c r="E352" s="5" t="s">
        <v>1355</v>
      </c>
      <c r="F352" s="5">
        <v>195.25</v>
      </c>
      <c r="G352" s="5" t="s">
        <v>60</v>
      </c>
      <c r="H352" s="5" t="s">
        <v>1352</v>
      </c>
      <c r="I352" s="5" t="s">
        <v>1350</v>
      </c>
      <c r="J352" s="5" t="s">
        <v>63</v>
      </c>
      <c r="K352" s="1"/>
    </row>
    <row r="353" spans="1:11" ht="24.75" x14ac:dyDescent="0.25">
      <c r="A353" s="27">
        <v>2019</v>
      </c>
      <c r="B353" s="5" t="s">
        <v>1096</v>
      </c>
      <c r="C353" s="5" t="s">
        <v>1264</v>
      </c>
      <c r="D353" s="5" t="s">
        <v>7775</v>
      </c>
      <c r="E353" s="5" t="s">
        <v>1356</v>
      </c>
      <c r="F353" s="5">
        <v>286.60000000000002</v>
      </c>
      <c r="G353" s="5" t="s">
        <v>60</v>
      </c>
      <c r="H353" s="5" t="s">
        <v>1352</v>
      </c>
      <c r="I353" s="5" t="s">
        <v>1162</v>
      </c>
      <c r="J353" s="5" t="s">
        <v>70</v>
      </c>
      <c r="K353" s="1"/>
    </row>
    <row r="354" spans="1:11" ht="24.75" x14ac:dyDescent="0.25">
      <c r="A354" s="27">
        <v>2019</v>
      </c>
      <c r="B354" s="5" t="s">
        <v>1097</v>
      </c>
      <c r="C354" s="5" t="s">
        <v>1263</v>
      </c>
      <c r="D354" s="5" t="s">
        <v>7552</v>
      </c>
      <c r="E354" s="5" t="s">
        <v>1357</v>
      </c>
      <c r="F354" s="5">
        <v>38.57</v>
      </c>
      <c r="G354" s="5" t="s">
        <v>946</v>
      </c>
      <c r="H354" s="5" t="s">
        <v>1360</v>
      </c>
      <c r="I354" s="5" t="s">
        <v>1206</v>
      </c>
      <c r="J354" s="5" t="s">
        <v>76</v>
      </c>
      <c r="K354" s="1"/>
    </row>
    <row r="355" spans="1:11" ht="24.75" x14ac:dyDescent="0.25">
      <c r="A355" s="27">
        <v>2019</v>
      </c>
      <c r="B355" s="5" t="s">
        <v>1098</v>
      </c>
      <c r="C355" s="5" t="s">
        <v>1262</v>
      </c>
      <c r="D355" s="5" t="s">
        <v>83</v>
      </c>
      <c r="E355" s="5" t="s">
        <v>1358</v>
      </c>
      <c r="F355" s="5">
        <v>327.96</v>
      </c>
      <c r="G355" s="5" t="s">
        <v>60</v>
      </c>
      <c r="H355" s="5" t="s">
        <v>1361</v>
      </c>
      <c r="I355" s="5" t="s">
        <v>979</v>
      </c>
      <c r="J355" s="5" t="s">
        <v>67</v>
      </c>
      <c r="K355" s="1"/>
    </row>
    <row r="356" spans="1:11" ht="24.75" x14ac:dyDescent="0.25">
      <c r="A356" s="27">
        <v>2019</v>
      </c>
      <c r="B356" s="5" t="s">
        <v>1099</v>
      </c>
      <c r="C356" s="5" t="s">
        <v>1261</v>
      </c>
      <c r="D356" s="5" t="s">
        <v>7818</v>
      </c>
      <c r="E356" s="5" t="s">
        <v>1359</v>
      </c>
      <c r="F356" s="5">
        <v>201.69</v>
      </c>
      <c r="G356" s="5" t="s">
        <v>60</v>
      </c>
      <c r="H356" s="5" t="s">
        <v>1361</v>
      </c>
      <c r="I356" s="5" t="s">
        <v>631</v>
      </c>
      <c r="J356" s="5" t="s">
        <v>67</v>
      </c>
      <c r="K356" s="1"/>
    </row>
    <row r="357" spans="1:11" ht="24.75" x14ac:dyDescent="0.25">
      <c r="A357" s="27">
        <v>2019</v>
      </c>
      <c r="B357" s="5" t="s">
        <v>1100</v>
      </c>
      <c r="C357" s="5" t="s">
        <v>1260</v>
      </c>
      <c r="D357" s="5" t="s">
        <v>7576</v>
      </c>
      <c r="E357" s="5" t="s">
        <v>1363</v>
      </c>
      <c r="F357" s="5">
        <v>263.62</v>
      </c>
      <c r="G357" s="5" t="s">
        <v>60</v>
      </c>
      <c r="H357" s="5" t="s">
        <v>1361</v>
      </c>
      <c r="I357" s="5"/>
      <c r="J357" s="5" t="s">
        <v>70</v>
      </c>
      <c r="K357" s="1"/>
    </row>
    <row r="358" spans="1:11" x14ac:dyDescent="0.25">
      <c r="A358" s="27">
        <v>2019</v>
      </c>
      <c r="B358" s="5" t="s">
        <v>1101</v>
      </c>
      <c r="C358" s="5" t="s">
        <v>1259</v>
      </c>
      <c r="D358" s="5" t="s">
        <v>7826</v>
      </c>
      <c r="E358" s="5" t="s">
        <v>7993</v>
      </c>
      <c r="F358" s="5">
        <v>250.09</v>
      </c>
      <c r="G358" s="5" t="s">
        <v>96</v>
      </c>
      <c r="H358" s="5" t="s">
        <v>1361</v>
      </c>
      <c r="I358" s="5" t="s">
        <v>1362</v>
      </c>
      <c r="J358" s="5" t="s">
        <v>67</v>
      </c>
      <c r="K358" s="1"/>
    </row>
    <row r="359" spans="1:11" ht="24.75" x14ac:dyDescent="0.25">
      <c r="A359" s="27">
        <v>2019</v>
      </c>
      <c r="B359" s="5" t="s">
        <v>1102</v>
      </c>
      <c r="C359" s="5" t="s">
        <v>1258</v>
      </c>
      <c r="D359" s="5" t="s">
        <v>58</v>
      </c>
      <c r="E359" s="5" t="s">
        <v>1364</v>
      </c>
      <c r="F359" s="5">
        <v>26.69</v>
      </c>
      <c r="G359" s="5" t="s">
        <v>60</v>
      </c>
      <c r="H359" s="5" t="s">
        <v>1361</v>
      </c>
      <c r="I359" s="5" t="s">
        <v>7581</v>
      </c>
      <c r="J359" s="5" t="s">
        <v>67</v>
      </c>
      <c r="K359" s="1"/>
    </row>
    <row r="360" spans="1:11" x14ac:dyDescent="0.25">
      <c r="A360" s="27">
        <v>2019</v>
      </c>
      <c r="B360" s="5" t="s">
        <v>1103</v>
      </c>
      <c r="C360" s="5" t="s">
        <v>1257</v>
      </c>
      <c r="D360" s="5" t="s">
        <v>7577</v>
      </c>
      <c r="E360" s="5" t="s">
        <v>1365</v>
      </c>
      <c r="F360" s="5">
        <v>225.92</v>
      </c>
      <c r="G360" s="5" t="s">
        <v>96</v>
      </c>
      <c r="H360" s="5" t="s">
        <v>1367</v>
      </c>
      <c r="I360" s="5" t="s">
        <v>1368</v>
      </c>
      <c r="J360" s="5" t="s">
        <v>76</v>
      </c>
      <c r="K360" s="1"/>
    </row>
    <row r="361" spans="1:11" ht="24.75" x14ac:dyDescent="0.25">
      <c r="A361" s="27">
        <v>2019</v>
      </c>
      <c r="B361" s="5" t="s">
        <v>1104</v>
      </c>
      <c r="C361" s="5" t="s">
        <v>1256</v>
      </c>
      <c r="D361" s="5" t="s">
        <v>54</v>
      </c>
      <c r="E361" s="5" t="s">
        <v>1366</v>
      </c>
      <c r="F361" s="5">
        <v>193.21</v>
      </c>
      <c r="G361" s="5" t="s">
        <v>60</v>
      </c>
      <c r="H361" s="5" t="s">
        <v>1367</v>
      </c>
      <c r="I361" s="5" t="s">
        <v>1181</v>
      </c>
      <c r="J361" s="5" t="s">
        <v>70</v>
      </c>
      <c r="K361" s="1"/>
    </row>
    <row r="362" spans="1:11" x14ac:dyDescent="0.25">
      <c r="A362" s="27">
        <v>2019</v>
      </c>
      <c r="B362" s="5" t="s">
        <v>1105</v>
      </c>
      <c r="C362" s="5" t="s">
        <v>1255</v>
      </c>
      <c r="D362" s="5" t="s">
        <v>180</v>
      </c>
      <c r="E362" s="5" t="s">
        <v>1370</v>
      </c>
      <c r="F362" s="5"/>
      <c r="G362" s="5" t="s">
        <v>60</v>
      </c>
      <c r="H362" s="5" t="s">
        <v>1325</v>
      </c>
      <c r="I362" s="5" t="s">
        <v>1173</v>
      </c>
      <c r="J362" s="5" t="s">
        <v>67</v>
      </c>
      <c r="K362" s="1"/>
    </row>
    <row r="363" spans="1:11" x14ac:dyDescent="0.25">
      <c r="A363" s="27">
        <v>2019</v>
      </c>
      <c r="B363" s="5" t="s">
        <v>1106</v>
      </c>
      <c r="C363" s="5" t="s">
        <v>1254</v>
      </c>
      <c r="D363" s="5" t="s">
        <v>52</v>
      </c>
      <c r="E363" s="5" t="s">
        <v>1371</v>
      </c>
      <c r="F363" s="5">
        <v>282.58</v>
      </c>
      <c r="G363" s="5" t="s">
        <v>60</v>
      </c>
      <c r="H363" s="5" t="s">
        <v>1325</v>
      </c>
      <c r="I363" s="5" t="s">
        <v>1207</v>
      </c>
      <c r="J363" s="5" t="s">
        <v>67</v>
      </c>
      <c r="K363" s="1"/>
    </row>
    <row r="364" spans="1:11" x14ac:dyDescent="0.25">
      <c r="A364" s="27">
        <v>2019</v>
      </c>
      <c r="B364" s="5" t="s">
        <v>1107</v>
      </c>
      <c r="C364" s="5" t="s">
        <v>1253</v>
      </c>
      <c r="D364" s="5"/>
      <c r="E364" s="5" t="s">
        <v>1372</v>
      </c>
      <c r="F364" s="5">
        <v>222</v>
      </c>
      <c r="G364" s="5" t="s">
        <v>60</v>
      </c>
      <c r="H364" s="5" t="s">
        <v>1325</v>
      </c>
      <c r="I364" s="5" t="s">
        <v>1369</v>
      </c>
      <c r="J364" s="5" t="s">
        <v>67</v>
      </c>
      <c r="K364" s="1"/>
    </row>
    <row r="365" spans="1:11" x14ac:dyDescent="0.25">
      <c r="A365" s="27">
        <v>2019</v>
      </c>
      <c r="B365" s="5" t="s">
        <v>1108</v>
      </c>
      <c r="C365" s="5" t="s">
        <v>1252</v>
      </c>
      <c r="D365" s="5" t="s">
        <v>52</v>
      </c>
      <c r="E365" s="5" t="s">
        <v>1373</v>
      </c>
      <c r="F365" s="5"/>
      <c r="G365" s="5"/>
      <c r="H365" s="5" t="s">
        <v>1325</v>
      </c>
      <c r="I365" s="5" t="s">
        <v>1019</v>
      </c>
      <c r="J365" s="5" t="s">
        <v>67</v>
      </c>
      <c r="K365" s="1"/>
    </row>
    <row r="366" spans="1:11" s="33" customFormat="1" ht="36.75" x14ac:dyDescent="0.25">
      <c r="A366" s="42">
        <v>2019</v>
      </c>
      <c r="B366" s="23" t="s">
        <v>1109</v>
      </c>
      <c r="C366" s="22" t="s">
        <v>1251</v>
      </c>
      <c r="D366" s="22" t="s">
        <v>600</v>
      </c>
      <c r="E366" s="22" t="s">
        <v>1374</v>
      </c>
      <c r="F366" s="22">
        <v>118</v>
      </c>
      <c r="G366" s="22" t="s">
        <v>1376</v>
      </c>
      <c r="H366" s="22" t="s">
        <v>1325</v>
      </c>
      <c r="I366" s="22" t="s">
        <v>7581</v>
      </c>
      <c r="J366" s="22" t="s">
        <v>67</v>
      </c>
      <c r="K366" s="2"/>
    </row>
    <row r="367" spans="1:11" x14ac:dyDescent="0.25">
      <c r="A367" s="27">
        <v>2019</v>
      </c>
      <c r="B367" s="5" t="s">
        <v>1110</v>
      </c>
      <c r="C367" s="5" t="s">
        <v>1250</v>
      </c>
      <c r="D367" s="5" t="s">
        <v>52</v>
      </c>
      <c r="E367" s="5" t="s">
        <v>1375</v>
      </c>
      <c r="F367" s="5">
        <v>252.13</v>
      </c>
      <c r="G367" s="5" t="s">
        <v>60</v>
      </c>
      <c r="H367" s="5" t="s">
        <v>1317</v>
      </c>
      <c r="I367" s="5" t="s">
        <v>1377</v>
      </c>
      <c r="J367" s="5" t="s">
        <v>67</v>
      </c>
      <c r="K367" s="1"/>
    </row>
    <row r="368" spans="1:11" ht="24.75" x14ac:dyDescent="0.25">
      <c r="A368" s="27">
        <v>2019</v>
      </c>
      <c r="B368" s="5" t="s">
        <v>1111</v>
      </c>
      <c r="C368" s="5" t="s">
        <v>1249</v>
      </c>
      <c r="D368" s="5" t="s">
        <v>92</v>
      </c>
      <c r="E368" s="5" t="s">
        <v>1378</v>
      </c>
      <c r="F368" s="5"/>
      <c r="G368" s="5" t="s">
        <v>946</v>
      </c>
      <c r="H368" s="5" t="s">
        <v>1317</v>
      </c>
      <c r="I368" s="5" t="s">
        <v>1156</v>
      </c>
      <c r="J368" s="5" t="s">
        <v>86</v>
      </c>
      <c r="K368" s="1"/>
    </row>
    <row r="369" spans="1:11" x14ac:dyDescent="0.25">
      <c r="A369" s="27">
        <v>2019</v>
      </c>
      <c r="B369" s="5" t="s">
        <v>1112</v>
      </c>
      <c r="C369" s="5" t="s">
        <v>1248</v>
      </c>
      <c r="D369" s="5" t="s">
        <v>92</v>
      </c>
      <c r="E369" s="5" t="s">
        <v>1379</v>
      </c>
      <c r="F369" s="5">
        <v>188.03</v>
      </c>
      <c r="G369" s="5" t="s">
        <v>1039</v>
      </c>
      <c r="H369" s="5" t="s">
        <v>1317</v>
      </c>
      <c r="I369" s="5" t="s">
        <v>1239</v>
      </c>
      <c r="J369" s="5" t="s">
        <v>86</v>
      </c>
      <c r="K369" s="1"/>
    </row>
    <row r="370" spans="1:11" ht="24.75" x14ac:dyDescent="0.25">
      <c r="A370" s="27">
        <v>2019</v>
      </c>
      <c r="B370" s="5" t="s">
        <v>1113</v>
      </c>
      <c r="C370" s="5" t="s">
        <v>1247</v>
      </c>
      <c r="D370" s="5" t="s">
        <v>180</v>
      </c>
      <c r="E370" s="5" t="s">
        <v>1380</v>
      </c>
      <c r="F370" s="5">
        <v>182.16</v>
      </c>
      <c r="G370" s="5" t="s">
        <v>60</v>
      </c>
      <c r="H370" s="5" t="s">
        <v>1240</v>
      </c>
      <c r="I370" s="5" t="s">
        <v>7581</v>
      </c>
      <c r="J370" s="5" t="s">
        <v>67</v>
      </c>
      <c r="K370" s="1"/>
    </row>
    <row r="371" spans="1:11" ht="24.75" x14ac:dyDescent="0.25">
      <c r="A371" s="27">
        <v>2019</v>
      </c>
      <c r="B371" s="5" t="s">
        <v>1114</v>
      </c>
      <c r="C371" s="5" t="s">
        <v>1241</v>
      </c>
      <c r="D371" s="5" t="s">
        <v>7966</v>
      </c>
      <c r="E371" s="5" t="s">
        <v>1246</v>
      </c>
      <c r="F371" s="5">
        <v>28.86</v>
      </c>
      <c r="G371" s="5" t="s">
        <v>946</v>
      </c>
      <c r="H371" s="5" t="s">
        <v>1240</v>
      </c>
      <c r="I371" s="5" t="s">
        <v>1206</v>
      </c>
      <c r="J371" s="5" t="s">
        <v>86</v>
      </c>
      <c r="K371" s="1"/>
    </row>
    <row r="372" spans="1:11" ht="24.75" x14ac:dyDescent="0.25">
      <c r="A372" s="27">
        <v>2019</v>
      </c>
      <c r="B372" s="5" t="s">
        <v>1115</v>
      </c>
      <c r="C372" s="5" t="s">
        <v>1242</v>
      </c>
      <c r="D372" s="5" t="s">
        <v>7557</v>
      </c>
      <c r="E372" s="5" t="s">
        <v>1245</v>
      </c>
      <c r="F372" s="5">
        <v>215.4</v>
      </c>
      <c r="G372" s="5" t="s">
        <v>96</v>
      </c>
      <c r="H372" s="5" t="s">
        <v>1224</v>
      </c>
      <c r="I372" s="5"/>
      <c r="J372" s="5" t="s">
        <v>67</v>
      </c>
      <c r="K372" s="1"/>
    </row>
    <row r="373" spans="1:11" x14ac:dyDescent="0.25">
      <c r="A373" s="27">
        <v>2019</v>
      </c>
      <c r="B373" s="5" t="s">
        <v>1116</v>
      </c>
      <c r="C373" s="5" t="s">
        <v>1243</v>
      </c>
      <c r="D373" s="5" t="s">
        <v>97</v>
      </c>
      <c r="E373" s="5" t="s">
        <v>1244</v>
      </c>
      <c r="F373" s="5">
        <v>282.02</v>
      </c>
      <c r="G373" s="5" t="s">
        <v>60</v>
      </c>
      <c r="H373" s="5" t="s">
        <v>1235</v>
      </c>
      <c r="I373" s="5" t="s">
        <v>1239</v>
      </c>
      <c r="J373" s="5" t="s">
        <v>76</v>
      </c>
      <c r="K373" s="1"/>
    </row>
    <row r="374" spans="1:11" ht="24.75" x14ac:dyDescent="0.25">
      <c r="A374" s="27">
        <v>2019</v>
      </c>
      <c r="B374" s="5" t="s">
        <v>1117</v>
      </c>
      <c r="C374" s="5" t="s">
        <v>1231</v>
      </c>
      <c r="D374" s="5" t="s">
        <v>7632</v>
      </c>
      <c r="E374" s="5" t="s">
        <v>1232</v>
      </c>
      <c r="F374" s="5">
        <v>174.87</v>
      </c>
      <c r="G374" s="5" t="s">
        <v>60</v>
      </c>
      <c r="H374" s="5" t="s">
        <v>1224</v>
      </c>
      <c r="I374" s="5" t="s">
        <v>1199</v>
      </c>
      <c r="J374" s="5" t="s">
        <v>76</v>
      </c>
      <c r="K374" s="1"/>
    </row>
    <row r="375" spans="1:11" ht="24.75" x14ac:dyDescent="0.25">
      <c r="A375" s="27">
        <v>2019</v>
      </c>
      <c r="B375" s="5" t="s">
        <v>1118</v>
      </c>
      <c r="C375" s="5" t="s">
        <v>1230</v>
      </c>
      <c r="D375" s="5" t="s">
        <v>334</v>
      </c>
      <c r="E375" s="5" t="s">
        <v>1233</v>
      </c>
      <c r="F375" s="5">
        <v>283.52</v>
      </c>
      <c r="G375" s="5" t="s">
        <v>60</v>
      </c>
      <c r="H375" s="5" t="s">
        <v>1235</v>
      </c>
      <c r="I375" s="5" t="s">
        <v>1237</v>
      </c>
      <c r="J375" s="5" t="s">
        <v>86</v>
      </c>
      <c r="K375" s="1"/>
    </row>
    <row r="376" spans="1:11" x14ac:dyDescent="0.25">
      <c r="A376" s="27">
        <v>2019</v>
      </c>
      <c r="B376" s="5" t="s">
        <v>1119</v>
      </c>
      <c r="C376" s="5" t="s">
        <v>1229</v>
      </c>
      <c r="D376" s="5" t="s">
        <v>180</v>
      </c>
      <c r="E376" s="5" t="s">
        <v>1234</v>
      </c>
      <c r="F376" s="5">
        <v>271.43</v>
      </c>
      <c r="G376" s="5" t="s">
        <v>60</v>
      </c>
      <c r="H376" s="5" t="s">
        <v>1236</v>
      </c>
      <c r="I376" s="5" t="s">
        <v>1238</v>
      </c>
      <c r="J376" s="5" t="s">
        <v>67</v>
      </c>
      <c r="K376" s="1"/>
    </row>
    <row r="377" spans="1:11" x14ac:dyDescent="0.25">
      <c r="A377" s="27">
        <v>2019</v>
      </c>
      <c r="B377" s="5" t="s">
        <v>1120</v>
      </c>
      <c r="C377" s="5" t="s">
        <v>1226</v>
      </c>
      <c r="D377" s="5" t="s">
        <v>166</v>
      </c>
      <c r="E377" s="5" t="s">
        <v>1225</v>
      </c>
      <c r="F377" s="5">
        <v>127.32</v>
      </c>
      <c r="G377" s="5" t="s">
        <v>60</v>
      </c>
      <c r="H377" s="5" t="s">
        <v>1224</v>
      </c>
      <c r="I377" s="5"/>
      <c r="J377" s="5" t="s">
        <v>67</v>
      </c>
      <c r="K377" s="1"/>
    </row>
    <row r="378" spans="1:11" x14ac:dyDescent="0.25">
      <c r="A378" s="27">
        <v>2019</v>
      </c>
      <c r="B378" s="5" t="s">
        <v>1121</v>
      </c>
      <c r="C378" s="5" t="s">
        <v>1227</v>
      </c>
      <c r="D378" s="5" t="s">
        <v>7588</v>
      </c>
      <c r="E378" s="5" t="s">
        <v>7996</v>
      </c>
      <c r="F378" s="5">
        <v>177.29</v>
      </c>
      <c r="G378" s="5" t="s">
        <v>60</v>
      </c>
      <c r="H378" s="5" t="s">
        <v>1019</v>
      </c>
      <c r="I378" s="5" t="s">
        <v>1182</v>
      </c>
      <c r="J378" s="5" t="s">
        <v>67</v>
      </c>
      <c r="K378" s="1"/>
    </row>
    <row r="379" spans="1:11" ht="24.75" x14ac:dyDescent="0.25">
      <c r="A379" s="27">
        <v>2019</v>
      </c>
      <c r="B379" s="5" t="s">
        <v>1122</v>
      </c>
      <c r="C379" s="5" t="s">
        <v>1228</v>
      </c>
      <c r="D379" s="5" t="s">
        <v>7997</v>
      </c>
      <c r="E379" s="5" t="s">
        <v>7998</v>
      </c>
      <c r="F379" s="5">
        <v>105.77</v>
      </c>
      <c r="G379" s="5" t="s">
        <v>96</v>
      </c>
      <c r="H379" s="5" t="s">
        <v>1019</v>
      </c>
      <c r="I379" s="5" t="s">
        <v>978</v>
      </c>
      <c r="J379" s="5" t="s">
        <v>76</v>
      </c>
      <c r="K379" s="1"/>
    </row>
    <row r="380" spans="1:11" x14ac:dyDescent="0.25">
      <c r="A380" s="27">
        <v>2019</v>
      </c>
      <c r="B380" s="5" t="s">
        <v>1123</v>
      </c>
      <c r="C380" s="5" t="s">
        <v>1219</v>
      </c>
      <c r="D380" s="5" t="s">
        <v>7647</v>
      </c>
      <c r="E380" s="5" t="s">
        <v>1220</v>
      </c>
      <c r="F380" s="5">
        <v>200</v>
      </c>
      <c r="G380" s="5" t="s">
        <v>60</v>
      </c>
      <c r="H380" s="5" t="s">
        <v>1222</v>
      </c>
      <c r="I380" s="5" t="s">
        <v>1181</v>
      </c>
      <c r="J380" s="5" t="s">
        <v>70</v>
      </c>
      <c r="K380" s="1"/>
    </row>
    <row r="381" spans="1:11" ht="24.75" x14ac:dyDescent="0.25">
      <c r="A381" s="27">
        <v>2019</v>
      </c>
      <c r="B381" s="5" t="s">
        <v>1124</v>
      </c>
      <c r="C381" s="5" t="s">
        <v>1218</v>
      </c>
      <c r="D381" s="5" t="s">
        <v>7621</v>
      </c>
      <c r="E381" s="5" t="s">
        <v>1221</v>
      </c>
      <c r="F381" s="5">
        <v>233.3</v>
      </c>
      <c r="G381" s="5" t="s">
        <v>60</v>
      </c>
      <c r="H381" s="5" t="s">
        <v>1222</v>
      </c>
      <c r="I381" s="5" t="s">
        <v>1223</v>
      </c>
      <c r="J381" s="5" t="s">
        <v>76</v>
      </c>
      <c r="K381" s="1"/>
    </row>
    <row r="382" spans="1:11" ht="24.75" x14ac:dyDescent="0.25">
      <c r="A382" s="27">
        <v>2019</v>
      </c>
      <c r="B382" s="5" t="s">
        <v>1125</v>
      </c>
      <c r="C382" s="5" t="s">
        <v>1217</v>
      </c>
      <c r="D382" s="5" t="s">
        <v>7999</v>
      </c>
      <c r="E382" s="5" t="s">
        <v>8000</v>
      </c>
      <c r="F382" s="5">
        <v>193.46</v>
      </c>
      <c r="G382" s="5" t="s">
        <v>60</v>
      </c>
      <c r="H382" s="5" t="s">
        <v>1222</v>
      </c>
      <c r="I382" s="5" t="s">
        <v>1207</v>
      </c>
      <c r="J382" s="5" t="s">
        <v>67</v>
      </c>
      <c r="K382" s="1"/>
    </row>
    <row r="383" spans="1:11" x14ac:dyDescent="0.25">
      <c r="A383" s="27">
        <v>2019</v>
      </c>
      <c r="B383" s="5" t="s">
        <v>1126</v>
      </c>
      <c r="C383" s="5" t="s">
        <v>1216</v>
      </c>
      <c r="D383" s="5" t="s">
        <v>8001</v>
      </c>
      <c r="E383" s="5" t="s">
        <v>1212</v>
      </c>
      <c r="F383" s="29">
        <v>168.46</v>
      </c>
      <c r="G383" s="5" t="s">
        <v>60</v>
      </c>
      <c r="H383" s="5" t="s">
        <v>630</v>
      </c>
      <c r="I383" s="5" t="s">
        <v>1209</v>
      </c>
      <c r="J383" s="5" t="s">
        <v>63</v>
      </c>
      <c r="K383" s="1"/>
    </row>
    <row r="384" spans="1:11" x14ac:dyDescent="0.25">
      <c r="A384" s="59">
        <v>2019</v>
      </c>
      <c r="B384" s="59" t="s">
        <v>1127</v>
      </c>
      <c r="C384" s="5" t="s">
        <v>1215</v>
      </c>
      <c r="D384" s="59" t="s">
        <v>1213</v>
      </c>
      <c r="E384" s="63" t="s">
        <v>1211</v>
      </c>
      <c r="F384" s="69">
        <v>144.94</v>
      </c>
      <c r="G384" s="63" t="s">
        <v>60</v>
      </c>
      <c r="H384" s="63" t="s">
        <v>630</v>
      </c>
      <c r="I384" s="59" t="s">
        <v>1208</v>
      </c>
      <c r="J384" s="63" t="s">
        <v>63</v>
      </c>
      <c r="K384" s="1"/>
    </row>
    <row r="385" spans="1:11" x14ac:dyDescent="0.25">
      <c r="A385" s="60"/>
      <c r="B385" s="60"/>
      <c r="C385" s="5" t="s">
        <v>1214</v>
      </c>
      <c r="D385" s="60"/>
      <c r="E385" s="64"/>
      <c r="F385" s="70"/>
      <c r="G385" s="64"/>
      <c r="H385" s="64"/>
      <c r="I385" s="60"/>
      <c r="J385" s="64"/>
      <c r="K385" s="1"/>
    </row>
    <row r="386" spans="1:11" ht="24.75" x14ac:dyDescent="0.25">
      <c r="A386" s="5">
        <v>2019</v>
      </c>
      <c r="B386" s="5" t="s">
        <v>1128</v>
      </c>
      <c r="C386" s="5" t="s">
        <v>1203</v>
      </c>
      <c r="D386" s="5" t="s">
        <v>176</v>
      </c>
      <c r="E386" s="5" t="s">
        <v>1210</v>
      </c>
      <c r="F386" s="29">
        <v>37.700000000000003</v>
      </c>
      <c r="G386" s="5" t="s">
        <v>946</v>
      </c>
      <c r="H386" s="5" t="s">
        <v>630</v>
      </c>
      <c r="I386" s="5" t="s">
        <v>8004</v>
      </c>
      <c r="J386" s="5" t="s">
        <v>67</v>
      </c>
      <c r="K386" s="1"/>
    </row>
    <row r="387" spans="1:11" ht="24.75" x14ac:dyDescent="0.25">
      <c r="A387" s="5">
        <v>2019</v>
      </c>
      <c r="B387" s="5" t="s">
        <v>1202</v>
      </c>
      <c r="C387" s="5" t="s">
        <v>1204</v>
      </c>
      <c r="D387" s="5" t="s">
        <v>7585</v>
      </c>
      <c r="E387" s="5" t="s">
        <v>8002</v>
      </c>
      <c r="F387" s="5">
        <v>261.44</v>
      </c>
      <c r="G387" s="5" t="s">
        <v>60</v>
      </c>
      <c r="H387" s="5" t="s">
        <v>984</v>
      </c>
      <c r="I387" s="5" t="s">
        <v>978</v>
      </c>
      <c r="J387" s="5" t="s">
        <v>86</v>
      </c>
      <c r="K387" s="1"/>
    </row>
    <row r="388" spans="1:11" x14ac:dyDescent="0.25">
      <c r="A388" s="27">
        <v>2019</v>
      </c>
      <c r="B388" s="5" t="s">
        <v>1129</v>
      </c>
      <c r="C388" s="5" t="s">
        <v>1201</v>
      </c>
      <c r="D388" s="5" t="s">
        <v>7694</v>
      </c>
      <c r="E388" s="5" t="s">
        <v>7893</v>
      </c>
      <c r="F388" s="5">
        <v>254.92</v>
      </c>
      <c r="G388" s="5" t="s">
        <v>60</v>
      </c>
      <c r="H388" s="5" t="s">
        <v>1205</v>
      </c>
      <c r="I388" s="5" t="s">
        <v>1181</v>
      </c>
      <c r="J388" s="5" t="s">
        <v>67</v>
      </c>
      <c r="K388" s="1"/>
    </row>
    <row r="389" spans="1:11" x14ac:dyDescent="0.25">
      <c r="A389" s="27">
        <v>2019</v>
      </c>
      <c r="B389" s="5" t="s">
        <v>1130</v>
      </c>
      <c r="C389" s="5" t="s">
        <v>1200</v>
      </c>
      <c r="D389" s="5" t="s">
        <v>7694</v>
      </c>
      <c r="E389" s="5" t="s">
        <v>8003</v>
      </c>
      <c r="F389" s="5">
        <v>224.81</v>
      </c>
      <c r="G389" s="5" t="s">
        <v>60</v>
      </c>
      <c r="H389" s="5" t="s">
        <v>1206</v>
      </c>
      <c r="I389" s="5" t="s">
        <v>1207</v>
      </c>
      <c r="J389" s="5" t="s">
        <v>67</v>
      </c>
      <c r="K389" s="1"/>
    </row>
    <row r="390" spans="1:11" x14ac:dyDescent="0.25">
      <c r="A390" s="27">
        <v>2019</v>
      </c>
      <c r="B390" s="5" t="s">
        <v>1131</v>
      </c>
      <c r="C390" s="5" t="s">
        <v>1195</v>
      </c>
      <c r="D390" s="5" t="s">
        <v>7659</v>
      </c>
      <c r="E390" s="5" t="s">
        <v>1196</v>
      </c>
      <c r="F390" s="5">
        <v>171.01</v>
      </c>
      <c r="G390" s="5" t="s">
        <v>60</v>
      </c>
      <c r="H390" s="5" t="s">
        <v>1184</v>
      </c>
      <c r="I390" s="5" t="s">
        <v>1198</v>
      </c>
      <c r="J390" s="5" t="s">
        <v>86</v>
      </c>
      <c r="K390" s="1"/>
    </row>
    <row r="391" spans="1:11" ht="24.75" x14ac:dyDescent="0.25">
      <c r="A391" s="27">
        <v>2019</v>
      </c>
      <c r="B391" s="5" t="s">
        <v>1132</v>
      </c>
      <c r="C391" s="5" t="s">
        <v>1194</v>
      </c>
      <c r="D391" s="5" t="s">
        <v>7794</v>
      </c>
      <c r="E391" s="5" t="s">
        <v>7794</v>
      </c>
      <c r="F391" s="5">
        <v>41.1</v>
      </c>
      <c r="G391" s="5" t="s">
        <v>946</v>
      </c>
      <c r="H391" s="5" t="s">
        <v>1046</v>
      </c>
      <c r="I391" s="5" t="s">
        <v>1155</v>
      </c>
      <c r="J391" s="5" t="s">
        <v>67</v>
      </c>
      <c r="K391" s="1"/>
    </row>
    <row r="392" spans="1:11" x14ac:dyDescent="0.25">
      <c r="A392" s="27">
        <v>2019</v>
      </c>
      <c r="B392" s="5" t="s">
        <v>1133</v>
      </c>
      <c r="C392" s="5" t="s">
        <v>1193</v>
      </c>
      <c r="D392" s="5" t="s">
        <v>600</v>
      </c>
      <c r="E392" s="5" t="s">
        <v>1197</v>
      </c>
      <c r="F392" s="5">
        <v>116.57</v>
      </c>
      <c r="G392" s="5" t="s">
        <v>96</v>
      </c>
      <c r="H392" s="5" t="s">
        <v>1179</v>
      </c>
      <c r="I392" s="5" t="s">
        <v>1199</v>
      </c>
      <c r="J392" s="5" t="s">
        <v>67</v>
      </c>
      <c r="K392" s="1"/>
    </row>
    <row r="393" spans="1:11" x14ac:dyDescent="0.25">
      <c r="A393" s="61">
        <v>2019</v>
      </c>
      <c r="B393" s="61" t="s">
        <v>1134</v>
      </c>
      <c r="C393" s="7" t="s">
        <v>1188</v>
      </c>
      <c r="D393" s="61" t="s">
        <v>166</v>
      </c>
      <c r="E393" s="61" t="s">
        <v>1185</v>
      </c>
      <c r="F393" s="61">
        <v>92.47</v>
      </c>
      <c r="G393" s="66" t="s">
        <v>60</v>
      </c>
      <c r="H393" s="61" t="s">
        <v>1184</v>
      </c>
      <c r="I393" s="61" t="s">
        <v>7581</v>
      </c>
      <c r="J393" s="66" t="s">
        <v>67</v>
      </c>
      <c r="K393" s="1"/>
    </row>
    <row r="394" spans="1:11" x14ac:dyDescent="0.25">
      <c r="A394" s="65"/>
      <c r="B394" s="65"/>
      <c r="C394" s="7" t="s">
        <v>1189</v>
      </c>
      <c r="D394" s="65"/>
      <c r="E394" s="65"/>
      <c r="F394" s="65"/>
      <c r="G394" s="67"/>
      <c r="H394" s="65"/>
      <c r="I394" s="65"/>
      <c r="J394" s="67"/>
      <c r="K394" s="1"/>
    </row>
    <row r="395" spans="1:11" x14ac:dyDescent="0.25">
      <c r="A395" s="62"/>
      <c r="B395" s="62"/>
      <c r="C395" s="7" t="s">
        <v>1190</v>
      </c>
      <c r="D395" s="62"/>
      <c r="E395" s="62"/>
      <c r="F395" s="62"/>
      <c r="G395" s="68"/>
      <c r="H395" s="62"/>
      <c r="I395" s="62"/>
      <c r="J395" s="68"/>
      <c r="K395" s="1"/>
    </row>
    <row r="396" spans="1:11" x14ac:dyDescent="0.25">
      <c r="A396" s="27">
        <v>2019</v>
      </c>
      <c r="B396" s="5" t="s">
        <v>1135</v>
      </c>
      <c r="C396" s="5" t="s">
        <v>1191</v>
      </c>
      <c r="D396" s="5" t="s">
        <v>83</v>
      </c>
      <c r="E396" s="5" t="s">
        <v>1186</v>
      </c>
      <c r="F396" s="5">
        <v>258.26</v>
      </c>
      <c r="G396" s="5" t="s">
        <v>60</v>
      </c>
      <c r="H396" s="5" t="s">
        <v>1184</v>
      </c>
      <c r="I396" s="5" t="s">
        <v>1183</v>
      </c>
      <c r="J396" s="5" t="s">
        <v>63</v>
      </c>
      <c r="K396" s="1"/>
    </row>
    <row r="397" spans="1:11" x14ac:dyDescent="0.25">
      <c r="A397" s="27">
        <v>2019</v>
      </c>
      <c r="B397" s="5" t="s">
        <v>1136</v>
      </c>
      <c r="C397" s="5" t="s">
        <v>1192</v>
      </c>
      <c r="D397" s="5" t="s">
        <v>97</v>
      </c>
      <c r="E397" s="5" t="s">
        <v>1187</v>
      </c>
      <c r="F397" s="5">
        <v>310.39999999999998</v>
      </c>
      <c r="G397" s="5" t="s">
        <v>60</v>
      </c>
      <c r="H397" s="5" t="s">
        <v>1184</v>
      </c>
      <c r="I397" s="5" t="s">
        <v>1182</v>
      </c>
      <c r="J397" s="5" t="s">
        <v>76</v>
      </c>
      <c r="K397" s="1"/>
    </row>
    <row r="398" spans="1:11" x14ac:dyDescent="0.25">
      <c r="A398" s="27">
        <v>2019</v>
      </c>
      <c r="B398" s="5" t="s">
        <v>1137</v>
      </c>
      <c r="C398" s="5" t="s">
        <v>1176</v>
      </c>
      <c r="D398" s="5" t="s">
        <v>7935</v>
      </c>
      <c r="E398" s="5" t="s">
        <v>8005</v>
      </c>
      <c r="F398" s="5">
        <v>202.04</v>
      </c>
      <c r="G398" s="5" t="s">
        <v>60</v>
      </c>
      <c r="H398" s="5" t="s">
        <v>1046</v>
      </c>
      <c r="I398" s="5" t="s">
        <v>1180</v>
      </c>
      <c r="J398" s="5" t="s">
        <v>67</v>
      </c>
      <c r="K398" s="1"/>
    </row>
    <row r="399" spans="1:11" x14ac:dyDescent="0.25">
      <c r="A399" s="27">
        <v>2019</v>
      </c>
      <c r="B399" s="5" t="s">
        <v>1138</v>
      </c>
      <c r="C399" s="5" t="s">
        <v>1175</v>
      </c>
      <c r="D399" s="5" t="s">
        <v>7753</v>
      </c>
      <c r="E399" s="5" t="s">
        <v>1177</v>
      </c>
      <c r="F399" s="5">
        <v>196.37</v>
      </c>
      <c r="G399" s="5" t="s">
        <v>60</v>
      </c>
      <c r="H399" s="5" t="s">
        <v>1046</v>
      </c>
      <c r="I399" s="5" t="s">
        <v>1173</v>
      </c>
      <c r="J399" s="5" t="s">
        <v>86</v>
      </c>
      <c r="K399" s="1"/>
    </row>
    <row r="400" spans="1:11" x14ac:dyDescent="0.25">
      <c r="A400" s="27">
        <v>2019</v>
      </c>
      <c r="B400" s="5" t="s">
        <v>1139</v>
      </c>
      <c r="C400" s="5" t="s">
        <v>1174</v>
      </c>
      <c r="D400" s="5" t="s">
        <v>58</v>
      </c>
      <c r="E400" s="5" t="s">
        <v>1178</v>
      </c>
      <c r="F400" s="5">
        <v>273.07</v>
      </c>
      <c r="G400" s="5" t="s">
        <v>60</v>
      </c>
      <c r="H400" s="5" t="s">
        <v>1179</v>
      </c>
      <c r="I400" s="5" t="s">
        <v>1181</v>
      </c>
      <c r="J400" s="5" t="s">
        <v>70</v>
      </c>
      <c r="K400" s="1"/>
    </row>
    <row r="401" spans="1:11" ht="24.75" x14ac:dyDescent="0.25">
      <c r="A401" s="27">
        <v>2019</v>
      </c>
      <c r="B401" s="5" t="s">
        <v>1140</v>
      </c>
      <c r="C401" s="5" t="s">
        <v>1168</v>
      </c>
      <c r="D401" s="5" t="s">
        <v>7886</v>
      </c>
      <c r="E401" s="5" t="s">
        <v>8006</v>
      </c>
      <c r="F401" s="5">
        <v>11</v>
      </c>
      <c r="G401" s="5" t="s">
        <v>946</v>
      </c>
      <c r="H401" s="5" t="s">
        <v>1172</v>
      </c>
      <c r="I401" s="5" t="s">
        <v>1173</v>
      </c>
      <c r="J401" s="5" t="s">
        <v>67</v>
      </c>
      <c r="K401" s="1"/>
    </row>
    <row r="402" spans="1:11" ht="24.75" x14ac:dyDescent="0.25">
      <c r="A402" s="27">
        <v>2019</v>
      </c>
      <c r="B402" s="5" t="s">
        <v>1141</v>
      </c>
      <c r="C402" s="5" t="s">
        <v>1169</v>
      </c>
      <c r="D402" s="5" t="s">
        <v>344</v>
      </c>
      <c r="E402" s="5" t="s">
        <v>1171</v>
      </c>
      <c r="F402" s="5">
        <v>49.96</v>
      </c>
      <c r="G402" s="5" t="s">
        <v>946</v>
      </c>
      <c r="H402" s="5" t="s">
        <v>1161</v>
      </c>
      <c r="I402" s="5" t="s">
        <v>978</v>
      </c>
      <c r="J402" s="5" t="s">
        <v>70</v>
      </c>
      <c r="K402" s="1"/>
    </row>
    <row r="403" spans="1:11" ht="24.75" x14ac:dyDescent="0.25">
      <c r="A403" s="27">
        <v>2019</v>
      </c>
      <c r="B403" s="5" t="s">
        <v>1142</v>
      </c>
      <c r="C403" s="5" t="s">
        <v>1170</v>
      </c>
      <c r="D403" s="5" t="s">
        <v>7608</v>
      </c>
      <c r="E403" s="5" t="s">
        <v>8007</v>
      </c>
      <c r="F403" s="5">
        <v>240.42</v>
      </c>
      <c r="G403" s="5" t="s">
        <v>96</v>
      </c>
      <c r="H403" s="5" t="s">
        <v>1161</v>
      </c>
      <c r="I403" s="5" t="s">
        <v>7581</v>
      </c>
      <c r="J403" s="5" t="s">
        <v>63</v>
      </c>
      <c r="K403" s="1"/>
    </row>
    <row r="404" spans="1:11" x14ac:dyDescent="0.25">
      <c r="A404" s="27">
        <v>2019</v>
      </c>
      <c r="B404" s="5" t="s">
        <v>1143</v>
      </c>
      <c r="C404" s="5" t="s">
        <v>1165</v>
      </c>
      <c r="D404" s="5" t="s">
        <v>7937</v>
      </c>
      <c r="E404" s="5" t="s">
        <v>1163</v>
      </c>
      <c r="F404" s="5">
        <v>61.16</v>
      </c>
      <c r="G404" s="5" t="s">
        <v>60</v>
      </c>
      <c r="H404" s="5" t="s">
        <v>1161</v>
      </c>
      <c r="I404" s="5" t="s">
        <v>1237</v>
      </c>
      <c r="J404" s="5" t="s">
        <v>76</v>
      </c>
      <c r="K404" s="1"/>
    </row>
    <row r="405" spans="1:11" ht="24.75" x14ac:dyDescent="0.25">
      <c r="A405" s="27">
        <v>2019</v>
      </c>
      <c r="B405" s="5" t="s">
        <v>1144</v>
      </c>
      <c r="C405" s="5" t="s">
        <v>1166</v>
      </c>
      <c r="D405" s="5" t="s">
        <v>3823</v>
      </c>
      <c r="E405" s="5" t="s">
        <v>1164</v>
      </c>
      <c r="F405" s="5">
        <v>112.07</v>
      </c>
      <c r="G405" s="5" t="s">
        <v>60</v>
      </c>
      <c r="H405" s="5" t="s">
        <v>1162</v>
      </c>
      <c r="I405" s="5" t="s">
        <v>1159</v>
      </c>
      <c r="J405" s="5" t="s">
        <v>67</v>
      </c>
      <c r="K405" s="1"/>
    </row>
    <row r="406" spans="1:11" x14ac:dyDescent="0.25">
      <c r="A406" s="4">
        <v>2019</v>
      </c>
      <c r="B406" s="5" t="s">
        <v>1145</v>
      </c>
      <c r="C406" s="5" t="s">
        <v>1167</v>
      </c>
      <c r="D406" s="5" t="s">
        <v>7694</v>
      </c>
      <c r="E406" s="5" t="s">
        <v>7893</v>
      </c>
      <c r="F406" s="5">
        <v>341.85</v>
      </c>
      <c r="G406" s="5" t="s">
        <v>60</v>
      </c>
      <c r="H406" s="5" t="s">
        <v>1154</v>
      </c>
      <c r="I406" s="5" t="s">
        <v>1160</v>
      </c>
      <c r="J406" s="5" t="s">
        <v>67</v>
      </c>
      <c r="K406" s="1"/>
    </row>
    <row r="407" spans="1:11" ht="24.75" x14ac:dyDescent="0.25">
      <c r="A407" s="4">
        <v>2019</v>
      </c>
      <c r="B407" s="5" t="s">
        <v>1146</v>
      </c>
      <c r="C407" s="5" t="s">
        <v>1151</v>
      </c>
      <c r="D407" s="5" t="s">
        <v>8008</v>
      </c>
      <c r="E407" s="5" t="s">
        <v>8009</v>
      </c>
      <c r="F407" s="5">
        <v>237.62</v>
      </c>
      <c r="G407" s="5" t="s">
        <v>60</v>
      </c>
      <c r="H407" s="5" t="s">
        <v>1154</v>
      </c>
      <c r="I407" s="5" t="s">
        <v>1156</v>
      </c>
      <c r="J407" s="5" t="s">
        <v>67</v>
      </c>
    </row>
    <row r="408" spans="1:11" ht="24.75" x14ac:dyDescent="0.25">
      <c r="A408" s="4">
        <v>2019</v>
      </c>
      <c r="B408" s="5" t="s">
        <v>1147</v>
      </c>
      <c r="C408" s="5" t="s">
        <v>1150</v>
      </c>
      <c r="D408" s="5" t="s">
        <v>7562</v>
      </c>
      <c r="E408" s="5" t="s">
        <v>1152</v>
      </c>
      <c r="F408" s="5">
        <v>293</v>
      </c>
      <c r="G408" s="5" t="s">
        <v>60</v>
      </c>
      <c r="H408" s="5" t="s">
        <v>1155</v>
      </c>
      <c r="I408" s="5" t="s">
        <v>1157</v>
      </c>
      <c r="J408" s="5" t="s">
        <v>67</v>
      </c>
    </row>
    <row r="409" spans="1:11" x14ac:dyDescent="0.25">
      <c r="A409" s="4">
        <v>2019</v>
      </c>
      <c r="B409" s="5" t="s">
        <v>1148</v>
      </c>
      <c r="C409" s="5" t="s">
        <v>1149</v>
      </c>
      <c r="D409" s="5" t="s">
        <v>7599</v>
      </c>
      <c r="E409" s="5" t="s">
        <v>1153</v>
      </c>
      <c r="F409" s="5">
        <v>136</v>
      </c>
      <c r="G409" s="5" t="s">
        <v>60</v>
      </c>
      <c r="H409" s="5" t="s">
        <v>1155</v>
      </c>
      <c r="I409" s="5" t="s">
        <v>1158</v>
      </c>
      <c r="J409" s="5" t="s">
        <v>70</v>
      </c>
    </row>
    <row r="410" spans="1:11" ht="24.75" x14ac:dyDescent="0.25">
      <c r="A410" s="4">
        <v>2019</v>
      </c>
      <c r="B410" s="7" t="s">
        <v>1381</v>
      </c>
      <c r="C410" s="5" t="s">
        <v>1443</v>
      </c>
      <c r="D410" s="5" t="s">
        <v>8010</v>
      </c>
      <c r="E410" s="5" t="s">
        <v>8011</v>
      </c>
      <c r="F410" s="5">
        <v>166.18</v>
      </c>
      <c r="G410" s="5" t="s">
        <v>60</v>
      </c>
      <c r="H410" s="5" t="s">
        <v>1449</v>
      </c>
      <c r="I410" s="5" t="s">
        <v>1451</v>
      </c>
      <c r="J410" s="5" t="s">
        <v>86</v>
      </c>
    </row>
    <row r="411" spans="1:11" x14ac:dyDescent="0.25">
      <c r="A411" s="4">
        <v>2019</v>
      </c>
      <c r="B411" s="7" t="s">
        <v>1382</v>
      </c>
      <c r="C411" s="5" t="s">
        <v>1444</v>
      </c>
      <c r="D411" s="5" t="s">
        <v>83</v>
      </c>
      <c r="E411" s="5" t="s">
        <v>1446</v>
      </c>
      <c r="F411" s="5"/>
      <c r="G411" s="5" t="s">
        <v>60</v>
      </c>
      <c r="H411" s="5" t="s">
        <v>1449</v>
      </c>
      <c r="I411" s="5" t="s">
        <v>1156</v>
      </c>
      <c r="J411" s="5" t="s">
        <v>76</v>
      </c>
    </row>
    <row r="412" spans="1:11" ht="24.75" x14ac:dyDescent="0.25">
      <c r="A412" s="4">
        <v>2019</v>
      </c>
      <c r="B412" s="7" t="s">
        <v>1383</v>
      </c>
      <c r="C412" s="5" t="s">
        <v>1445</v>
      </c>
      <c r="D412" s="5" t="s">
        <v>176</v>
      </c>
      <c r="E412" s="5" t="s">
        <v>1447</v>
      </c>
      <c r="F412" s="5">
        <v>166.92</v>
      </c>
      <c r="G412" s="5" t="s">
        <v>1448</v>
      </c>
      <c r="H412" s="5" t="s">
        <v>1450</v>
      </c>
      <c r="I412" s="5" t="s">
        <v>1209</v>
      </c>
      <c r="J412" s="5" t="s">
        <v>63</v>
      </c>
    </row>
    <row r="413" spans="1:11" ht="24.75" x14ac:dyDescent="0.25">
      <c r="A413" s="4">
        <v>2019</v>
      </c>
      <c r="B413" s="5" t="s">
        <v>1384</v>
      </c>
      <c r="C413" s="5" t="s">
        <v>1457</v>
      </c>
      <c r="D413" s="5" t="s">
        <v>7608</v>
      </c>
      <c r="E413" s="5" t="s">
        <v>1454</v>
      </c>
      <c r="F413" s="5">
        <v>34.99</v>
      </c>
      <c r="G413" s="5" t="s">
        <v>946</v>
      </c>
      <c r="H413" s="5" t="s">
        <v>1450</v>
      </c>
      <c r="I413" s="5" t="s">
        <v>1452</v>
      </c>
      <c r="J413" s="5" t="s">
        <v>63</v>
      </c>
    </row>
    <row r="414" spans="1:11" ht="24.75" x14ac:dyDescent="0.25">
      <c r="A414" s="4">
        <v>2019</v>
      </c>
      <c r="B414" s="5" t="s">
        <v>1385</v>
      </c>
      <c r="C414" s="5" t="s">
        <v>1458</v>
      </c>
      <c r="D414" s="5" t="s">
        <v>7576</v>
      </c>
      <c r="E414" s="5" t="s">
        <v>1455</v>
      </c>
      <c r="F414" s="5">
        <v>257.99</v>
      </c>
      <c r="G414" s="5" t="s">
        <v>96</v>
      </c>
      <c r="H414" s="5" t="s">
        <v>1453</v>
      </c>
      <c r="I414" s="5" t="s">
        <v>7581</v>
      </c>
      <c r="J414" s="5" t="s">
        <v>70</v>
      </c>
    </row>
    <row r="415" spans="1:11" ht="24.75" x14ac:dyDescent="0.25">
      <c r="A415" s="4">
        <v>2019</v>
      </c>
      <c r="B415" s="5" t="s">
        <v>1386</v>
      </c>
      <c r="C415" s="5" t="s">
        <v>1459</v>
      </c>
      <c r="D415" s="5" t="s">
        <v>600</v>
      </c>
      <c r="E415" s="5" t="s">
        <v>1456</v>
      </c>
      <c r="F415" s="5"/>
      <c r="G415" s="5" t="s">
        <v>946</v>
      </c>
      <c r="H415" s="5" t="s">
        <v>1453</v>
      </c>
      <c r="I415" s="5" t="s">
        <v>1158</v>
      </c>
      <c r="J415" s="5" t="s">
        <v>67</v>
      </c>
    </row>
    <row r="416" spans="1:11" x14ac:dyDescent="0.25">
      <c r="A416" s="4">
        <v>2019</v>
      </c>
      <c r="B416" s="5" t="s">
        <v>1387</v>
      </c>
      <c r="C416" s="5" t="s">
        <v>1460</v>
      </c>
      <c r="D416" s="5" t="s">
        <v>83</v>
      </c>
      <c r="E416" s="5" t="s">
        <v>1466</v>
      </c>
      <c r="F416" s="5">
        <v>190.32</v>
      </c>
      <c r="G416" s="5" t="s">
        <v>60</v>
      </c>
      <c r="H416" s="5" t="s">
        <v>1453</v>
      </c>
      <c r="I416" s="5" t="s">
        <v>340</v>
      </c>
      <c r="J416" s="5" t="s">
        <v>63</v>
      </c>
    </row>
    <row r="417" spans="1:10" ht="24.75" x14ac:dyDescent="0.25">
      <c r="A417" s="4">
        <v>2019</v>
      </c>
      <c r="B417" s="5" t="s">
        <v>1388</v>
      </c>
      <c r="C417" s="5" t="s">
        <v>1461</v>
      </c>
      <c r="D417" s="5" t="s">
        <v>344</v>
      </c>
      <c r="E417" s="5" t="s">
        <v>1467</v>
      </c>
      <c r="F417" s="5">
        <v>234.6</v>
      </c>
      <c r="G417" s="5" t="s">
        <v>1448</v>
      </c>
      <c r="H417" s="5" t="s">
        <v>1453</v>
      </c>
      <c r="I417" s="5" t="s">
        <v>985</v>
      </c>
      <c r="J417" s="5" t="s">
        <v>70</v>
      </c>
    </row>
    <row r="418" spans="1:10" ht="24.75" x14ac:dyDescent="0.25">
      <c r="A418" s="4">
        <v>2019</v>
      </c>
      <c r="B418" s="5" t="s">
        <v>1389</v>
      </c>
      <c r="C418" s="5" t="s">
        <v>1462</v>
      </c>
      <c r="D418" s="5" t="s">
        <v>54</v>
      </c>
      <c r="E418" s="5" t="s">
        <v>1468</v>
      </c>
      <c r="F418" s="5">
        <v>236</v>
      </c>
      <c r="G418" s="5" t="s">
        <v>60</v>
      </c>
      <c r="H418" s="5" t="s">
        <v>1173</v>
      </c>
      <c r="I418" s="5" t="s">
        <v>978</v>
      </c>
      <c r="J418" s="5" t="s">
        <v>67</v>
      </c>
    </row>
    <row r="419" spans="1:10" x14ac:dyDescent="0.25">
      <c r="A419" s="4">
        <v>2019</v>
      </c>
      <c r="B419" s="7" t="s">
        <v>1390</v>
      </c>
      <c r="C419" s="5" t="s">
        <v>1463</v>
      </c>
      <c r="D419" s="5" t="s">
        <v>83</v>
      </c>
      <c r="E419" s="5" t="s">
        <v>1471</v>
      </c>
      <c r="F419" s="5">
        <v>194.45</v>
      </c>
      <c r="G419" s="5" t="s">
        <v>60</v>
      </c>
      <c r="H419" s="5" t="s">
        <v>1173</v>
      </c>
      <c r="I419" s="5" t="s">
        <v>1158</v>
      </c>
      <c r="J419" s="5" t="s">
        <v>67</v>
      </c>
    </row>
    <row r="420" spans="1:10" x14ac:dyDescent="0.25">
      <c r="A420" s="4">
        <v>2019</v>
      </c>
      <c r="B420" s="5" t="s">
        <v>1391</v>
      </c>
      <c r="C420" s="5" t="s">
        <v>1464</v>
      </c>
      <c r="D420" s="5" t="s">
        <v>166</v>
      </c>
      <c r="E420" s="5" t="s">
        <v>1472</v>
      </c>
      <c r="F420" s="5">
        <v>72.5</v>
      </c>
      <c r="G420" s="5" t="s">
        <v>60</v>
      </c>
      <c r="H420" s="5" t="s">
        <v>1173</v>
      </c>
      <c r="I420" s="5" t="s">
        <v>1469</v>
      </c>
      <c r="J420" s="5" t="s">
        <v>67</v>
      </c>
    </row>
    <row r="421" spans="1:10" s="33" customFormat="1" x14ac:dyDescent="0.25">
      <c r="A421" s="35">
        <v>2019</v>
      </c>
      <c r="B421" s="22" t="s">
        <v>1392</v>
      </c>
      <c r="C421" s="22" t="s">
        <v>1465</v>
      </c>
      <c r="D421" s="22" t="s">
        <v>7561</v>
      </c>
      <c r="E421" s="22" t="s">
        <v>1473</v>
      </c>
      <c r="F421" s="22"/>
      <c r="G421" s="22" t="s">
        <v>60</v>
      </c>
      <c r="H421" s="22" t="s">
        <v>1470</v>
      </c>
      <c r="I421" s="22" t="s">
        <v>1469</v>
      </c>
      <c r="J421" s="22" t="s">
        <v>76</v>
      </c>
    </row>
    <row r="422" spans="1:10" s="33" customFormat="1" x14ac:dyDescent="0.25">
      <c r="A422" s="35">
        <v>2019</v>
      </c>
      <c r="B422" s="22" t="s">
        <v>1393</v>
      </c>
      <c r="C422" s="22" t="s">
        <v>1474</v>
      </c>
      <c r="D422" s="22" t="s">
        <v>92</v>
      </c>
      <c r="E422" s="22" t="s">
        <v>1477</v>
      </c>
      <c r="F422" s="22">
        <v>139.15</v>
      </c>
      <c r="G422" s="22" t="s">
        <v>60</v>
      </c>
      <c r="H422" s="22" t="s">
        <v>978</v>
      </c>
      <c r="I422" s="22" t="s">
        <v>1478</v>
      </c>
      <c r="J422" s="22" t="s">
        <v>86</v>
      </c>
    </row>
    <row r="423" spans="1:10" ht="24.75" x14ac:dyDescent="0.25">
      <c r="A423" s="4">
        <v>2019</v>
      </c>
      <c r="B423" s="7" t="s">
        <v>1394</v>
      </c>
      <c r="C423" s="5" t="s">
        <v>1475</v>
      </c>
      <c r="D423" s="5" t="s">
        <v>7868</v>
      </c>
      <c r="E423" s="5" t="s">
        <v>7882</v>
      </c>
      <c r="F423" s="5">
        <v>299.83999999999997</v>
      </c>
      <c r="G423" s="5" t="s">
        <v>60</v>
      </c>
      <c r="H423" s="5" t="s">
        <v>978</v>
      </c>
      <c r="I423" s="5" t="s">
        <v>1003</v>
      </c>
      <c r="J423" s="5" t="s">
        <v>70</v>
      </c>
    </row>
    <row r="424" spans="1:10" ht="24.75" x14ac:dyDescent="0.25">
      <c r="A424" s="4">
        <v>2019</v>
      </c>
      <c r="B424" s="7" t="s">
        <v>1395</v>
      </c>
      <c r="C424" s="5" t="s">
        <v>1476</v>
      </c>
      <c r="D424" s="5" t="s">
        <v>8012</v>
      </c>
      <c r="E424" s="5" t="s">
        <v>8012</v>
      </c>
      <c r="F424" s="5"/>
      <c r="G424" s="5"/>
      <c r="H424" s="5" t="s">
        <v>978</v>
      </c>
      <c r="I424" s="5" t="s">
        <v>1479</v>
      </c>
      <c r="J424" s="5" t="s">
        <v>86</v>
      </c>
    </row>
    <row r="425" spans="1:10" ht="24.75" x14ac:dyDescent="0.25">
      <c r="A425" s="4">
        <v>2019</v>
      </c>
      <c r="B425" s="5" t="s">
        <v>1396</v>
      </c>
      <c r="C425" s="5" t="s">
        <v>1482</v>
      </c>
      <c r="D425" s="5" t="s">
        <v>8013</v>
      </c>
      <c r="E425" s="5" t="s">
        <v>1480</v>
      </c>
      <c r="F425" s="5">
        <v>244.6</v>
      </c>
      <c r="G425" s="5" t="s">
        <v>1448</v>
      </c>
      <c r="H425" s="5" t="s">
        <v>1156</v>
      </c>
      <c r="I425" s="5" t="s">
        <v>1209</v>
      </c>
      <c r="J425" s="5" t="s">
        <v>67</v>
      </c>
    </row>
    <row r="426" spans="1:10" x14ac:dyDescent="0.25">
      <c r="A426" s="4">
        <v>2019</v>
      </c>
      <c r="B426" s="5" t="s">
        <v>1397</v>
      </c>
      <c r="C426" s="5" t="s">
        <v>1483</v>
      </c>
      <c r="D426" s="5" t="s">
        <v>600</v>
      </c>
      <c r="E426" s="5" t="s">
        <v>1481</v>
      </c>
      <c r="F426" s="5">
        <v>356.04</v>
      </c>
      <c r="G426" s="5" t="s">
        <v>96</v>
      </c>
      <c r="H426" s="5" t="s">
        <v>1156</v>
      </c>
      <c r="I426" s="5" t="s">
        <v>7581</v>
      </c>
      <c r="J426" s="5" t="s">
        <v>67</v>
      </c>
    </row>
    <row r="427" spans="1:10" x14ac:dyDescent="0.25">
      <c r="A427" s="4">
        <v>2019</v>
      </c>
      <c r="B427" s="5" t="s">
        <v>1398</v>
      </c>
      <c r="C427" s="5" t="s">
        <v>1484</v>
      </c>
      <c r="D427" s="5" t="s">
        <v>7560</v>
      </c>
      <c r="E427" s="5" t="s">
        <v>1496</v>
      </c>
      <c r="F427" s="5">
        <v>127.2</v>
      </c>
      <c r="G427" s="5" t="s">
        <v>60</v>
      </c>
      <c r="H427" s="5" t="s">
        <v>1181</v>
      </c>
      <c r="I427" s="5" t="s">
        <v>1469</v>
      </c>
      <c r="J427" s="5" t="s">
        <v>67</v>
      </c>
    </row>
    <row r="428" spans="1:10" x14ac:dyDescent="0.25">
      <c r="A428" s="4">
        <v>2019</v>
      </c>
      <c r="B428" s="5" t="s">
        <v>1399</v>
      </c>
      <c r="C428" s="5" t="s">
        <v>1485</v>
      </c>
      <c r="D428" s="5" t="s">
        <v>166</v>
      </c>
      <c r="E428" s="5" t="s">
        <v>1497</v>
      </c>
      <c r="F428" s="5">
        <v>28.88</v>
      </c>
      <c r="G428" s="5" t="s">
        <v>96</v>
      </c>
      <c r="H428" s="5" t="s">
        <v>1181</v>
      </c>
      <c r="I428" s="5" t="s">
        <v>631</v>
      </c>
      <c r="J428" s="5" t="s">
        <v>67</v>
      </c>
    </row>
    <row r="429" spans="1:10" ht="24.75" x14ac:dyDescent="0.25">
      <c r="A429" s="4">
        <v>2019</v>
      </c>
      <c r="B429" s="5" t="s">
        <v>1400</v>
      </c>
      <c r="C429" s="5" t="s">
        <v>1486</v>
      </c>
      <c r="D429" s="5" t="s">
        <v>3823</v>
      </c>
      <c r="E429" s="5" t="s">
        <v>1492</v>
      </c>
      <c r="F429" s="5" t="s">
        <v>1494</v>
      </c>
      <c r="G429" s="5" t="s">
        <v>1448</v>
      </c>
      <c r="H429" s="5" t="s">
        <v>1181</v>
      </c>
      <c r="I429" s="5" t="s">
        <v>1495</v>
      </c>
      <c r="J429" s="5" t="s">
        <v>67</v>
      </c>
    </row>
    <row r="430" spans="1:10" ht="24.75" x14ac:dyDescent="0.25">
      <c r="A430" s="4">
        <v>2019</v>
      </c>
      <c r="B430" s="5" t="s">
        <v>1401</v>
      </c>
      <c r="C430" s="5" t="s">
        <v>1487</v>
      </c>
      <c r="D430" s="22"/>
      <c r="E430" s="22" t="s">
        <v>1493</v>
      </c>
      <c r="F430" s="5">
        <v>729.6</v>
      </c>
      <c r="G430" s="5" t="s">
        <v>1448</v>
      </c>
      <c r="H430" s="5" t="s">
        <v>1452</v>
      </c>
      <c r="I430" s="5" t="s">
        <v>7581</v>
      </c>
      <c r="J430" s="5" t="s">
        <v>67</v>
      </c>
    </row>
    <row r="431" spans="1:10" ht="24.75" x14ac:dyDescent="0.25">
      <c r="A431" s="4">
        <v>2019</v>
      </c>
      <c r="B431" s="5" t="s">
        <v>1402</v>
      </c>
      <c r="C431" s="5" t="s">
        <v>294</v>
      </c>
      <c r="D431" s="22" t="s">
        <v>7650</v>
      </c>
      <c r="E431" s="22" t="s">
        <v>8016</v>
      </c>
      <c r="F431" s="5">
        <v>22.16</v>
      </c>
      <c r="G431" s="5" t="s">
        <v>946</v>
      </c>
      <c r="H431" s="5" t="s">
        <v>1452</v>
      </c>
      <c r="I431" s="5" t="s">
        <v>1237</v>
      </c>
      <c r="J431" s="5" t="s">
        <v>67</v>
      </c>
    </row>
    <row r="432" spans="1:10" x14ac:dyDescent="0.25">
      <c r="A432" s="4">
        <v>2019</v>
      </c>
      <c r="B432" s="5" t="s">
        <v>1403</v>
      </c>
      <c r="C432" s="5" t="s">
        <v>1488</v>
      </c>
      <c r="D432" s="5" t="s">
        <v>176</v>
      </c>
      <c r="E432" s="5" t="s">
        <v>1490</v>
      </c>
      <c r="F432" s="5">
        <v>282.14</v>
      </c>
      <c r="G432" s="5" t="s">
        <v>60</v>
      </c>
      <c r="H432" s="5" t="s">
        <v>1452</v>
      </c>
      <c r="I432" s="5" t="s">
        <v>1452</v>
      </c>
      <c r="J432" s="5" t="s">
        <v>63</v>
      </c>
    </row>
    <row r="433" spans="1:10" x14ac:dyDescent="0.25">
      <c r="A433" s="4">
        <v>2019</v>
      </c>
      <c r="B433" s="5" t="s">
        <v>1404</v>
      </c>
      <c r="C433" s="5" t="s">
        <v>1489</v>
      </c>
      <c r="D433" s="5" t="s">
        <v>7655</v>
      </c>
      <c r="E433" s="5" t="s">
        <v>7986</v>
      </c>
      <c r="F433" s="5">
        <v>312.27999999999997</v>
      </c>
      <c r="G433" s="5" t="s">
        <v>60</v>
      </c>
      <c r="H433" s="5" t="s">
        <v>1452</v>
      </c>
      <c r="I433" s="5" t="s">
        <v>1491</v>
      </c>
      <c r="J433" s="5" t="s">
        <v>67</v>
      </c>
    </row>
    <row r="434" spans="1:10" ht="24.75" x14ac:dyDescent="0.25">
      <c r="A434" s="4">
        <v>2019</v>
      </c>
      <c r="B434" s="5" t="s">
        <v>1405</v>
      </c>
      <c r="C434" s="5" t="s">
        <v>1498</v>
      </c>
      <c r="D434" s="5" t="s">
        <v>7576</v>
      </c>
      <c r="E434" s="5" t="s">
        <v>1501</v>
      </c>
      <c r="F434" s="5">
        <v>181.36</v>
      </c>
      <c r="G434" s="5" t="s">
        <v>60</v>
      </c>
      <c r="H434" s="5" t="s">
        <v>1452</v>
      </c>
      <c r="I434" s="5" t="s">
        <v>1503</v>
      </c>
      <c r="J434" s="5" t="s">
        <v>70</v>
      </c>
    </row>
    <row r="435" spans="1:10" ht="24.75" x14ac:dyDescent="0.25">
      <c r="A435" s="4">
        <v>2019</v>
      </c>
      <c r="B435" s="5" t="s">
        <v>1406</v>
      </c>
      <c r="C435" s="5" t="s">
        <v>1499</v>
      </c>
      <c r="D435" s="5" t="s">
        <v>8010</v>
      </c>
      <c r="E435" s="5" t="s">
        <v>8011</v>
      </c>
      <c r="F435" s="5">
        <v>221.5</v>
      </c>
      <c r="G435" s="5" t="s">
        <v>60</v>
      </c>
      <c r="H435" s="5" t="s">
        <v>1237</v>
      </c>
      <c r="I435" s="5" t="s">
        <v>1504</v>
      </c>
      <c r="J435" s="5" t="s">
        <v>86</v>
      </c>
    </row>
    <row r="436" spans="1:10" x14ac:dyDescent="0.25">
      <c r="A436" s="4">
        <v>2019</v>
      </c>
      <c r="B436" s="5" t="s">
        <v>1407</v>
      </c>
      <c r="C436" s="5" t="s">
        <v>1500</v>
      </c>
      <c r="D436" s="5" t="s">
        <v>52</v>
      </c>
      <c r="E436" s="5" t="s">
        <v>1502</v>
      </c>
      <c r="F436" s="5">
        <v>295.94</v>
      </c>
      <c r="G436" s="5" t="s">
        <v>60</v>
      </c>
      <c r="H436" s="5" t="s">
        <v>1237</v>
      </c>
      <c r="I436" s="5" t="s">
        <v>1505</v>
      </c>
      <c r="J436" s="5" t="s">
        <v>67</v>
      </c>
    </row>
    <row r="437" spans="1:10" ht="24.75" x14ac:dyDescent="0.25">
      <c r="A437" s="4">
        <v>2019</v>
      </c>
      <c r="B437" s="5" t="s">
        <v>1408</v>
      </c>
      <c r="C437" s="5" t="s">
        <v>1509</v>
      </c>
      <c r="D437" s="5" t="s">
        <v>8017</v>
      </c>
      <c r="E437" s="5" t="s">
        <v>8014</v>
      </c>
      <c r="F437" s="5">
        <v>261.5</v>
      </c>
      <c r="G437" s="5" t="s">
        <v>60</v>
      </c>
      <c r="H437" s="5" t="s">
        <v>1506</v>
      </c>
      <c r="I437" s="5" t="s">
        <v>1377</v>
      </c>
      <c r="J437" s="5" t="s">
        <v>86</v>
      </c>
    </row>
    <row r="438" spans="1:10" x14ac:dyDescent="0.25">
      <c r="A438" s="4">
        <v>2019</v>
      </c>
      <c r="B438" s="5" t="s">
        <v>1409</v>
      </c>
      <c r="C438" s="5" t="s">
        <v>1510</v>
      </c>
      <c r="D438" s="5" t="s">
        <v>52</v>
      </c>
      <c r="E438" s="5" t="s">
        <v>1507</v>
      </c>
      <c r="F438" s="5">
        <v>127.44</v>
      </c>
      <c r="G438" s="5" t="s">
        <v>60</v>
      </c>
      <c r="H438" s="5" t="s">
        <v>1479</v>
      </c>
      <c r="I438" s="5" t="s">
        <v>1199</v>
      </c>
      <c r="J438" s="5" t="s">
        <v>67</v>
      </c>
    </row>
    <row r="439" spans="1:10" x14ac:dyDescent="0.25">
      <c r="A439" s="4">
        <v>2019</v>
      </c>
      <c r="B439" s="5" t="s">
        <v>1410</v>
      </c>
      <c r="C439" s="5" t="s">
        <v>1511</v>
      </c>
      <c r="D439" s="5" t="s">
        <v>53</v>
      </c>
      <c r="E439" s="5" t="s">
        <v>1508</v>
      </c>
      <c r="F439" s="5">
        <v>249.93</v>
      </c>
      <c r="G439" s="5" t="s">
        <v>60</v>
      </c>
      <c r="H439" s="5" t="s">
        <v>1479</v>
      </c>
      <c r="I439" s="5" t="s">
        <v>1160</v>
      </c>
      <c r="J439" s="5" t="s">
        <v>67</v>
      </c>
    </row>
    <row r="440" spans="1:10" x14ac:dyDescent="0.25">
      <c r="A440" s="4">
        <v>2019</v>
      </c>
      <c r="B440" s="5" t="s">
        <v>1411</v>
      </c>
      <c r="C440" s="5" t="s">
        <v>1512</v>
      </c>
      <c r="D440" s="5" t="s">
        <v>7582</v>
      </c>
      <c r="E440" s="5" t="s">
        <v>1515</v>
      </c>
      <c r="F440" s="5">
        <v>356.22</v>
      </c>
      <c r="G440" s="5" t="s">
        <v>60</v>
      </c>
      <c r="H440" s="5" t="s">
        <v>1518</v>
      </c>
      <c r="I440" s="5" t="s">
        <v>1521</v>
      </c>
      <c r="J440" s="5" t="s">
        <v>67</v>
      </c>
    </row>
    <row r="441" spans="1:10" ht="24.75" x14ac:dyDescent="0.25">
      <c r="A441" s="4">
        <v>2019</v>
      </c>
      <c r="B441" s="5" t="s">
        <v>1412</v>
      </c>
      <c r="C441" s="5" t="s">
        <v>1513</v>
      </c>
      <c r="D441" s="5" t="s">
        <v>8015</v>
      </c>
      <c r="E441" s="5" t="s">
        <v>1516</v>
      </c>
      <c r="F441" s="5">
        <v>243.15</v>
      </c>
      <c r="G441" s="5" t="s">
        <v>60</v>
      </c>
      <c r="H441" s="5" t="s">
        <v>1519</v>
      </c>
      <c r="I441" s="5" t="s">
        <v>1522</v>
      </c>
      <c r="J441" s="5" t="s">
        <v>63</v>
      </c>
    </row>
    <row r="442" spans="1:10" x14ac:dyDescent="0.25">
      <c r="A442" s="4">
        <v>2019</v>
      </c>
      <c r="B442" s="5" t="s">
        <v>1413</v>
      </c>
      <c r="C442" s="5" t="s">
        <v>1514</v>
      </c>
      <c r="D442" s="5" t="s">
        <v>52</v>
      </c>
      <c r="E442" s="5" t="s">
        <v>1517</v>
      </c>
      <c r="F442" s="5">
        <v>271</v>
      </c>
      <c r="G442" s="5" t="s">
        <v>60</v>
      </c>
      <c r="H442" s="5" t="s">
        <v>1520</v>
      </c>
      <c r="I442" s="5" t="s">
        <v>1523</v>
      </c>
      <c r="J442" s="5" t="s">
        <v>67</v>
      </c>
    </row>
    <row r="443" spans="1:10" ht="24.75" x14ac:dyDescent="0.25">
      <c r="A443" s="4">
        <v>2019</v>
      </c>
      <c r="B443" s="5" t="s">
        <v>1414</v>
      </c>
      <c r="C443" s="5" t="s">
        <v>1498</v>
      </c>
      <c r="D443" s="5" t="s">
        <v>7576</v>
      </c>
      <c r="E443" s="5" t="s">
        <v>1501</v>
      </c>
      <c r="F443" s="5">
        <v>32.15</v>
      </c>
      <c r="G443" s="5" t="s">
        <v>60</v>
      </c>
      <c r="H443" s="5" t="s">
        <v>1520</v>
      </c>
      <c r="I443" s="5" t="s">
        <v>1505</v>
      </c>
      <c r="J443" s="5" t="s">
        <v>70</v>
      </c>
    </row>
    <row r="444" spans="1:10" ht="24.75" x14ac:dyDescent="0.25">
      <c r="A444" s="4">
        <v>2019</v>
      </c>
      <c r="B444" s="5" t="s">
        <v>1415</v>
      </c>
      <c r="C444" s="5" t="s">
        <v>1527</v>
      </c>
      <c r="D444" s="5" t="s">
        <v>54</v>
      </c>
      <c r="E444" s="5" t="s">
        <v>1529</v>
      </c>
      <c r="F444" s="5">
        <v>199.63</v>
      </c>
      <c r="G444" s="5" t="s">
        <v>946</v>
      </c>
      <c r="H444" s="5" t="s">
        <v>1526</v>
      </c>
      <c r="I444" s="5" t="s">
        <v>1524</v>
      </c>
      <c r="J444" s="5" t="s">
        <v>63</v>
      </c>
    </row>
    <row r="445" spans="1:10" ht="24.75" x14ac:dyDescent="0.25">
      <c r="A445" s="4">
        <v>2019</v>
      </c>
      <c r="B445" s="5" t="s">
        <v>1416</v>
      </c>
      <c r="C445" s="5" t="s">
        <v>1528</v>
      </c>
      <c r="D445" s="5" t="s">
        <v>52</v>
      </c>
      <c r="E445" s="5" t="s">
        <v>1530</v>
      </c>
      <c r="F445" s="5">
        <v>209.7</v>
      </c>
      <c r="G445" s="5" t="s">
        <v>946</v>
      </c>
      <c r="H445" s="5" t="s">
        <v>1526</v>
      </c>
      <c r="I445" s="5" t="s">
        <v>1525</v>
      </c>
      <c r="J445" s="5" t="s">
        <v>67</v>
      </c>
    </row>
    <row r="446" spans="1:10" x14ac:dyDescent="0.25">
      <c r="A446" s="4">
        <v>2019</v>
      </c>
      <c r="B446" s="5" t="s">
        <v>1417</v>
      </c>
      <c r="C446" s="5" t="s">
        <v>1531</v>
      </c>
      <c r="D446" s="5"/>
      <c r="E446" s="5" t="s">
        <v>1534</v>
      </c>
      <c r="F446" s="5">
        <v>176.95</v>
      </c>
      <c r="G446" s="5" t="s">
        <v>60</v>
      </c>
      <c r="H446" s="5" t="s">
        <v>1537</v>
      </c>
      <c r="I446" s="5" t="s">
        <v>1350</v>
      </c>
      <c r="J446" s="5" t="s">
        <v>86</v>
      </c>
    </row>
    <row r="447" spans="1:10" x14ac:dyDescent="0.25">
      <c r="A447" s="4">
        <v>2019</v>
      </c>
      <c r="B447" s="5" t="s">
        <v>1418</v>
      </c>
      <c r="C447" s="5" t="s">
        <v>1532</v>
      </c>
      <c r="D447" s="5" t="s">
        <v>53</v>
      </c>
      <c r="E447" s="5" t="s">
        <v>1535</v>
      </c>
      <c r="F447" s="5">
        <v>311.22000000000003</v>
      </c>
      <c r="G447" s="5" t="s">
        <v>60</v>
      </c>
      <c r="H447" s="5" t="s">
        <v>1537</v>
      </c>
      <c r="I447" s="5" t="s">
        <v>1323</v>
      </c>
      <c r="J447" s="5" t="s">
        <v>67</v>
      </c>
    </row>
    <row r="448" spans="1:10" x14ac:dyDescent="0.25">
      <c r="A448" s="4">
        <v>2019</v>
      </c>
      <c r="B448" s="5" t="s">
        <v>1419</v>
      </c>
      <c r="C448" s="5" t="s">
        <v>1533</v>
      </c>
      <c r="D448" s="5" t="s">
        <v>334</v>
      </c>
      <c r="E448" s="5" t="s">
        <v>1536</v>
      </c>
      <c r="F448" s="5">
        <v>244.51</v>
      </c>
      <c r="G448" s="5" t="s">
        <v>60</v>
      </c>
      <c r="H448" s="5" t="s">
        <v>706</v>
      </c>
      <c r="I448" s="5" t="s">
        <v>1491</v>
      </c>
      <c r="J448" s="5" t="s">
        <v>86</v>
      </c>
    </row>
    <row r="449" spans="1:10" s="33" customFormat="1" x14ac:dyDescent="0.25">
      <c r="A449" s="35">
        <v>2019</v>
      </c>
      <c r="B449" s="22" t="s">
        <v>1420</v>
      </c>
      <c r="C449" s="22" t="s">
        <v>1541</v>
      </c>
      <c r="D449" s="22" t="s">
        <v>52</v>
      </c>
      <c r="E449" s="22" t="s">
        <v>52</v>
      </c>
      <c r="F449" s="22">
        <v>240.47</v>
      </c>
      <c r="G449" s="22" t="s">
        <v>60</v>
      </c>
      <c r="H449" s="22" t="s">
        <v>706</v>
      </c>
      <c r="I449" s="22" t="s">
        <v>1505</v>
      </c>
      <c r="J449" s="22" t="s">
        <v>67</v>
      </c>
    </row>
    <row r="450" spans="1:10" x14ac:dyDescent="0.25">
      <c r="A450" s="4">
        <v>2019</v>
      </c>
      <c r="B450" s="5" t="s">
        <v>1421</v>
      </c>
      <c r="C450" s="5" t="s">
        <v>1542</v>
      </c>
      <c r="D450" s="5" t="s">
        <v>52</v>
      </c>
      <c r="E450" s="5" t="s">
        <v>1316</v>
      </c>
      <c r="F450" s="5">
        <v>265.07</v>
      </c>
      <c r="G450" s="5" t="s">
        <v>60</v>
      </c>
      <c r="H450" s="5" t="s">
        <v>706</v>
      </c>
      <c r="I450" s="5" t="s">
        <v>1538</v>
      </c>
      <c r="J450" s="5" t="s">
        <v>67</v>
      </c>
    </row>
    <row r="451" spans="1:10" x14ac:dyDescent="0.25">
      <c r="A451" s="4">
        <v>2019</v>
      </c>
      <c r="B451" s="5" t="s">
        <v>1422</v>
      </c>
      <c r="C451" s="5" t="s">
        <v>1543</v>
      </c>
      <c r="D451" s="5" t="s">
        <v>344</v>
      </c>
      <c r="E451" s="5" t="s">
        <v>1540</v>
      </c>
      <c r="F451" s="5">
        <v>279.39999999999998</v>
      </c>
      <c r="G451" s="5" t="s">
        <v>60</v>
      </c>
      <c r="H451" s="5" t="s">
        <v>1539</v>
      </c>
      <c r="I451" s="5" t="s">
        <v>1199</v>
      </c>
      <c r="J451" s="5" t="s">
        <v>70</v>
      </c>
    </row>
    <row r="452" spans="1:10" x14ac:dyDescent="0.25">
      <c r="A452" s="4">
        <v>2019</v>
      </c>
      <c r="B452" s="5" t="s">
        <v>1423</v>
      </c>
      <c r="C452" s="5" t="s">
        <v>1544</v>
      </c>
      <c r="D452" s="5" t="s">
        <v>8018</v>
      </c>
      <c r="E452" s="5" t="s">
        <v>1547</v>
      </c>
      <c r="F452" s="5">
        <v>229.53</v>
      </c>
      <c r="G452" s="5" t="s">
        <v>96</v>
      </c>
      <c r="H452" s="5" t="s">
        <v>1539</v>
      </c>
      <c r="I452" s="5"/>
      <c r="J452" s="5" t="s">
        <v>76</v>
      </c>
    </row>
    <row r="453" spans="1:10" x14ac:dyDescent="0.25">
      <c r="A453" s="4">
        <v>2019</v>
      </c>
      <c r="B453" s="5" t="s">
        <v>1424</v>
      </c>
      <c r="C453" s="5" t="s">
        <v>1545</v>
      </c>
      <c r="D453" s="5" t="s">
        <v>7659</v>
      </c>
      <c r="E453" s="5" t="s">
        <v>1548</v>
      </c>
      <c r="F453" s="5">
        <v>360.3</v>
      </c>
      <c r="G453" s="5" t="s">
        <v>60</v>
      </c>
      <c r="H453" s="5" t="s">
        <v>1010</v>
      </c>
      <c r="I453" s="5" t="s">
        <v>1550</v>
      </c>
      <c r="J453" s="5" t="s">
        <v>86</v>
      </c>
    </row>
    <row r="454" spans="1:10" ht="24.75" x14ac:dyDescent="0.25">
      <c r="A454" s="4">
        <v>2019</v>
      </c>
      <c r="B454" s="5" t="s">
        <v>1425</v>
      </c>
      <c r="C454" s="5" t="s">
        <v>1546</v>
      </c>
      <c r="D454" s="5" t="s">
        <v>7549</v>
      </c>
      <c r="E454" s="5" t="s">
        <v>1549</v>
      </c>
      <c r="F454" s="5">
        <v>225.96</v>
      </c>
      <c r="G454" s="5" t="s">
        <v>1448</v>
      </c>
      <c r="H454" s="5" t="s">
        <v>1010</v>
      </c>
      <c r="I454" s="5" t="s">
        <v>1323</v>
      </c>
      <c r="J454" s="5" t="s">
        <v>70</v>
      </c>
    </row>
    <row r="455" spans="1:10" x14ac:dyDescent="0.25">
      <c r="A455" s="59">
        <v>2019</v>
      </c>
      <c r="B455" s="59" t="s">
        <v>1426</v>
      </c>
      <c r="C455" s="5" t="s">
        <v>1554</v>
      </c>
      <c r="D455" s="59" t="s">
        <v>7560</v>
      </c>
      <c r="E455" s="59" t="s">
        <v>1558</v>
      </c>
      <c r="F455" s="69">
        <v>119.94</v>
      </c>
      <c r="G455" s="63" t="s">
        <v>60</v>
      </c>
      <c r="H455" s="59" t="s">
        <v>1010</v>
      </c>
      <c r="I455" s="59" t="s">
        <v>1551</v>
      </c>
      <c r="J455" s="63" t="s">
        <v>70</v>
      </c>
    </row>
    <row r="456" spans="1:10" x14ac:dyDescent="0.25">
      <c r="A456" s="60"/>
      <c r="B456" s="60"/>
      <c r="C456" s="5" t="s">
        <v>1555</v>
      </c>
      <c r="D456" s="60"/>
      <c r="E456" s="60"/>
      <c r="F456" s="70"/>
      <c r="G456" s="64"/>
      <c r="H456" s="60"/>
      <c r="I456" s="60"/>
      <c r="J456" s="64"/>
    </row>
    <row r="457" spans="1:10" ht="24.75" x14ac:dyDescent="0.25">
      <c r="A457" s="4">
        <v>2019</v>
      </c>
      <c r="B457" s="5" t="s">
        <v>1427</v>
      </c>
      <c r="C457" s="5" t="s">
        <v>1556</v>
      </c>
      <c r="D457" s="5" t="s">
        <v>8019</v>
      </c>
      <c r="E457" s="5" t="s">
        <v>1559</v>
      </c>
      <c r="F457" s="5">
        <v>28.8</v>
      </c>
      <c r="G457" s="5" t="s">
        <v>946</v>
      </c>
      <c r="H457" s="5" t="s">
        <v>1553</v>
      </c>
      <c r="I457" s="5" t="s">
        <v>1377</v>
      </c>
      <c r="J457" s="5" t="s">
        <v>67</v>
      </c>
    </row>
    <row r="458" spans="1:10" ht="24.75" x14ac:dyDescent="0.25">
      <c r="A458" s="4">
        <v>2019</v>
      </c>
      <c r="B458" s="5" t="s">
        <v>1428</v>
      </c>
      <c r="C458" s="5" t="s">
        <v>1557</v>
      </c>
      <c r="D458" s="5" t="s">
        <v>7772</v>
      </c>
      <c r="E458" s="5" t="s">
        <v>1560</v>
      </c>
      <c r="F458" s="5">
        <v>26.9</v>
      </c>
      <c r="G458" s="5" t="s">
        <v>946</v>
      </c>
      <c r="H458" s="5" t="s">
        <v>1160</v>
      </c>
      <c r="I458" s="5" t="s">
        <v>1552</v>
      </c>
      <c r="J458" s="5" t="s">
        <v>70</v>
      </c>
    </row>
    <row r="459" spans="1:10" ht="24.75" x14ac:dyDescent="0.25">
      <c r="A459" s="4">
        <v>2019</v>
      </c>
      <c r="B459" s="5" t="s">
        <v>1429</v>
      </c>
      <c r="C459" s="5" t="s">
        <v>1561</v>
      </c>
      <c r="D459" s="5" t="s">
        <v>176</v>
      </c>
      <c r="E459" s="5" t="s">
        <v>1564</v>
      </c>
      <c r="F459" s="5">
        <v>314.3</v>
      </c>
      <c r="G459" s="5" t="s">
        <v>60</v>
      </c>
      <c r="H459" s="5" t="s">
        <v>1160</v>
      </c>
      <c r="I459" s="5" t="s">
        <v>1567</v>
      </c>
      <c r="J459" s="5" t="s">
        <v>63</v>
      </c>
    </row>
    <row r="460" spans="1:10" ht="24.75" x14ac:dyDescent="0.25">
      <c r="A460" s="4">
        <v>2019</v>
      </c>
      <c r="B460" s="5" t="s">
        <v>1430</v>
      </c>
      <c r="C460" s="5" t="s">
        <v>1562</v>
      </c>
      <c r="D460" s="5" t="s">
        <v>7627</v>
      </c>
      <c r="E460" s="5" t="s">
        <v>1565</v>
      </c>
      <c r="F460" s="5"/>
      <c r="G460" s="5" t="s">
        <v>1448</v>
      </c>
      <c r="H460" s="5" t="s">
        <v>1160</v>
      </c>
      <c r="I460" s="5" t="s">
        <v>1568</v>
      </c>
      <c r="J460" s="5" t="s">
        <v>86</v>
      </c>
    </row>
    <row r="461" spans="1:10" ht="24.75" x14ac:dyDescent="0.25">
      <c r="A461" s="4">
        <v>2019</v>
      </c>
      <c r="B461" s="5" t="s">
        <v>1431</v>
      </c>
      <c r="C461" s="5" t="s">
        <v>1563</v>
      </c>
      <c r="D461" s="5" t="s">
        <v>176</v>
      </c>
      <c r="E461" s="5" t="s">
        <v>1566</v>
      </c>
      <c r="F461" s="5">
        <v>34.15</v>
      </c>
      <c r="G461" s="5" t="s">
        <v>946</v>
      </c>
      <c r="H461" s="5" t="s">
        <v>1158</v>
      </c>
      <c r="I461" s="5" t="s">
        <v>1569</v>
      </c>
      <c r="J461" s="5" t="s">
        <v>67</v>
      </c>
    </row>
    <row r="462" spans="1:10" ht="24.75" x14ac:dyDescent="0.25">
      <c r="A462" s="4">
        <v>2019</v>
      </c>
      <c r="B462" s="5" t="s">
        <v>1432</v>
      </c>
      <c r="C462" s="5" t="s">
        <v>1575</v>
      </c>
      <c r="D462" s="5" t="s">
        <v>8020</v>
      </c>
      <c r="E462" s="5" t="s">
        <v>1573</v>
      </c>
      <c r="F462" s="5"/>
      <c r="G462" s="5" t="s">
        <v>946</v>
      </c>
      <c r="H462" s="5" t="s">
        <v>1571</v>
      </c>
      <c r="I462" s="5" t="s">
        <v>1180</v>
      </c>
      <c r="J462" s="5" t="s">
        <v>76</v>
      </c>
    </row>
    <row r="463" spans="1:10" ht="24.75" x14ac:dyDescent="0.25">
      <c r="A463" s="4">
        <v>2019</v>
      </c>
      <c r="B463" s="5" t="s">
        <v>1433</v>
      </c>
      <c r="C463" s="5" t="s">
        <v>1576</v>
      </c>
      <c r="D463" s="5" t="s">
        <v>97</v>
      </c>
      <c r="E463" s="5" t="s">
        <v>98</v>
      </c>
      <c r="F463" s="5">
        <v>12.23</v>
      </c>
      <c r="G463" s="5" t="s">
        <v>946</v>
      </c>
      <c r="H463" s="5" t="s">
        <v>1572</v>
      </c>
      <c r="I463" s="5" t="s">
        <v>1525</v>
      </c>
      <c r="J463" s="5" t="s">
        <v>76</v>
      </c>
    </row>
    <row r="464" spans="1:10" x14ac:dyDescent="0.25">
      <c r="A464" s="4">
        <v>2019</v>
      </c>
      <c r="B464" s="5" t="s">
        <v>1434</v>
      </c>
      <c r="C464" s="5" t="s">
        <v>1577</v>
      </c>
      <c r="D464" s="5" t="s">
        <v>7554</v>
      </c>
      <c r="E464" s="5" t="s">
        <v>1574</v>
      </c>
      <c r="F464" s="5">
        <v>267.26</v>
      </c>
      <c r="G464" s="5" t="s">
        <v>1039</v>
      </c>
      <c r="H464" s="5" t="s">
        <v>1323</v>
      </c>
      <c r="I464" s="5" t="s">
        <v>1570</v>
      </c>
      <c r="J464" s="5" t="s">
        <v>70</v>
      </c>
    </row>
    <row r="465" spans="1:10" ht="24.75" x14ac:dyDescent="0.25">
      <c r="A465" s="4">
        <v>2019</v>
      </c>
      <c r="B465" s="5" t="s">
        <v>1435</v>
      </c>
      <c r="C465" s="5" t="s">
        <v>1578</v>
      </c>
      <c r="D465" s="5" t="s">
        <v>54</v>
      </c>
      <c r="E465" s="5" t="s">
        <v>1581</v>
      </c>
      <c r="F465" s="5">
        <v>223.13</v>
      </c>
      <c r="G465" s="5" t="s">
        <v>1039</v>
      </c>
      <c r="H465" s="5" t="s">
        <v>1323</v>
      </c>
      <c r="I465" s="5" t="s">
        <v>7581</v>
      </c>
      <c r="J465" s="5" t="s">
        <v>63</v>
      </c>
    </row>
    <row r="466" spans="1:10" ht="26.25" customHeight="1" x14ac:dyDescent="0.25">
      <c r="A466" s="4">
        <v>2019</v>
      </c>
      <c r="B466" s="5" t="s">
        <v>1436</v>
      </c>
      <c r="C466" s="5" t="s">
        <v>1579</v>
      </c>
      <c r="D466" s="5" t="s">
        <v>54</v>
      </c>
      <c r="E466" s="5" t="s">
        <v>1582</v>
      </c>
      <c r="F466" s="5">
        <v>223.5</v>
      </c>
      <c r="G466" s="5" t="s">
        <v>1039</v>
      </c>
      <c r="H466" s="5" t="s">
        <v>1323</v>
      </c>
      <c r="I466" s="5" t="s">
        <v>1504</v>
      </c>
      <c r="J466" s="5" t="s">
        <v>67</v>
      </c>
    </row>
    <row r="467" spans="1:10" ht="24.75" x14ac:dyDescent="0.25">
      <c r="A467" s="4">
        <v>2019</v>
      </c>
      <c r="B467" s="5" t="s">
        <v>1437</v>
      </c>
      <c r="C467" s="5" t="s">
        <v>1580</v>
      </c>
      <c r="D467" s="5" t="s">
        <v>7586</v>
      </c>
      <c r="E467" s="5" t="s">
        <v>7696</v>
      </c>
      <c r="F467" s="5">
        <v>110.95</v>
      </c>
      <c r="G467" s="5" t="s">
        <v>1448</v>
      </c>
      <c r="H467" s="5" t="s">
        <v>1505</v>
      </c>
      <c r="I467" s="5" t="s">
        <v>1583</v>
      </c>
      <c r="J467" s="5" t="s">
        <v>76</v>
      </c>
    </row>
    <row r="468" spans="1:10" ht="24.75" x14ac:dyDescent="0.25">
      <c r="A468" s="4">
        <v>2019</v>
      </c>
      <c r="B468" s="5" t="s">
        <v>1438</v>
      </c>
      <c r="C468" s="5" t="s">
        <v>1587</v>
      </c>
      <c r="D468" s="5" t="s">
        <v>52</v>
      </c>
      <c r="E468" s="5" t="s">
        <v>8021</v>
      </c>
      <c r="F468" s="5">
        <v>256.83</v>
      </c>
      <c r="G468" s="5" t="s">
        <v>60</v>
      </c>
      <c r="H468" s="5" t="s">
        <v>1505</v>
      </c>
      <c r="I468" s="5" t="s">
        <v>1180</v>
      </c>
      <c r="J468" s="5" t="s">
        <v>67</v>
      </c>
    </row>
    <row r="469" spans="1:10" ht="24.75" x14ac:dyDescent="0.25">
      <c r="A469" s="4">
        <v>2019</v>
      </c>
      <c r="B469" s="5" t="s">
        <v>1439</v>
      </c>
      <c r="C469" s="5" t="s">
        <v>1588</v>
      </c>
      <c r="D469" s="5" t="s">
        <v>7613</v>
      </c>
      <c r="E469" s="5" t="s">
        <v>1590</v>
      </c>
      <c r="F469" s="5">
        <v>52.24</v>
      </c>
      <c r="G469" s="5" t="s">
        <v>60</v>
      </c>
      <c r="H469" s="5" t="s">
        <v>1344</v>
      </c>
      <c r="I469" s="5" t="s">
        <v>1209</v>
      </c>
      <c r="J469" s="5" t="s">
        <v>63</v>
      </c>
    </row>
    <row r="470" spans="1:10" x14ac:dyDescent="0.25">
      <c r="A470" s="4">
        <v>2019</v>
      </c>
      <c r="B470" s="7" t="s">
        <v>1440</v>
      </c>
      <c r="C470" s="5" t="s">
        <v>1589</v>
      </c>
      <c r="D470" s="5" t="s">
        <v>7655</v>
      </c>
      <c r="E470" s="5" t="s">
        <v>7986</v>
      </c>
      <c r="F470" s="5">
        <v>241.15</v>
      </c>
      <c r="G470" s="5" t="s">
        <v>60</v>
      </c>
      <c r="H470" s="5" t="s">
        <v>1591</v>
      </c>
      <c r="I470" s="5" t="s">
        <v>985</v>
      </c>
      <c r="J470" s="5" t="s">
        <v>67</v>
      </c>
    </row>
    <row r="471" spans="1:10" ht="27" customHeight="1" x14ac:dyDescent="0.25">
      <c r="A471" s="4">
        <v>2019</v>
      </c>
      <c r="B471" s="5" t="s">
        <v>1441</v>
      </c>
      <c r="C471" s="5" t="s">
        <v>1584</v>
      </c>
      <c r="D471" s="5" t="s">
        <v>7638</v>
      </c>
      <c r="E471" s="5" t="s">
        <v>8022</v>
      </c>
      <c r="F471" s="5">
        <v>312.26</v>
      </c>
      <c r="G471" s="5" t="s">
        <v>60</v>
      </c>
      <c r="H471" s="5" t="s">
        <v>631</v>
      </c>
      <c r="I471" s="5" t="s">
        <v>7581</v>
      </c>
      <c r="J471" s="5" t="s">
        <v>76</v>
      </c>
    </row>
    <row r="472" spans="1:10" ht="15.75" customHeight="1" x14ac:dyDescent="0.25">
      <c r="A472" s="4">
        <v>2019</v>
      </c>
      <c r="B472" s="5" t="s">
        <v>1442</v>
      </c>
      <c r="C472" s="5" t="s">
        <v>1585</v>
      </c>
      <c r="D472" s="5" t="s">
        <v>334</v>
      </c>
      <c r="E472" s="5" t="s">
        <v>1586</v>
      </c>
      <c r="F472" s="5">
        <v>223</v>
      </c>
      <c r="G472" s="5" t="s">
        <v>60</v>
      </c>
      <c r="H472" s="5" t="s">
        <v>631</v>
      </c>
      <c r="I472" s="5" t="s">
        <v>7581</v>
      </c>
      <c r="J472" s="5" t="s">
        <v>86</v>
      </c>
    </row>
  </sheetData>
  <mergeCells count="63">
    <mergeCell ref="H319:H320"/>
    <mergeCell ref="I319:I320"/>
    <mergeCell ref="J319:J320"/>
    <mergeCell ref="A455:A456"/>
    <mergeCell ref="B455:B456"/>
    <mergeCell ref="E455:E456"/>
    <mergeCell ref="F455:F456"/>
    <mergeCell ref="D455:D456"/>
    <mergeCell ref="G455:G456"/>
    <mergeCell ref="H455:H456"/>
    <mergeCell ref="I455:I456"/>
    <mergeCell ref="J455:J456"/>
    <mergeCell ref="B319:B320"/>
    <mergeCell ref="D319:D320"/>
    <mergeCell ref="E319:E320"/>
    <mergeCell ref="F319:F320"/>
    <mergeCell ref="G319:G320"/>
    <mergeCell ref="I393:I395"/>
    <mergeCell ref="J393:J395"/>
    <mergeCell ref="A384:A385"/>
    <mergeCell ref="B384:B385"/>
    <mergeCell ref="D384:D385"/>
    <mergeCell ref="J384:J385"/>
    <mergeCell ref="E384:E385"/>
    <mergeCell ref="F384:F385"/>
    <mergeCell ref="G384:G385"/>
    <mergeCell ref="H384:H385"/>
    <mergeCell ref="I384:I385"/>
    <mergeCell ref="A393:A395"/>
    <mergeCell ref="B393:B395"/>
    <mergeCell ref="D393:D395"/>
    <mergeCell ref="E393:E395"/>
    <mergeCell ref="F393:F395"/>
    <mergeCell ref="G393:G395"/>
    <mergeCell ref="H393:H395"/>
    <mergeCell ref="A319:A320"/>
    <mergeCell ref="I91:I92"/>
    <mergeCell ref="A228:A229"/>
    <mergeCell ref="B228:B229"/>
    <mergeCell ref="D228:D229"/>
    <mergeCell ref="E228:E229"/>
    <mergeCell ref="F228:F229"/>
    <mergeCell ref="I215:I216"/>
    <mergeCell ref="H91:H92"/>
    <mergeCell ref="G228:G229"/>
    <mergeCell ref="H228:H229"/>
    <mergeCell ref="A215:A216"/>
    <mergeCell ref="D215:D216"/>
    <mergeCell ref="J91:J92"/>
    <mergeCell ref="A91:A92"/>
    <mergeCell ref="B91:B92"/>
    <mergeCell ref="D91:D92"/>
    <mergeCell ref="E91:E92"/>
    <mergeCell ref="F91:F92"/>
    <mergeCell ref="G91:G92"/>
    <mergeCell ref="J215:J216"/>
    <mergeCell ref="G215:G216"/>
    <mergeCell ref="B215:B216"/>
    <mergeCell ref="I228:I229"/>
    <mergeCell ref="J228:J229"/>
    <mergeCell ref="E215:E216"/>
    <mergeCell ref="F215:F216"/>
    <mergeCell ref="H215:H216"/>
  </mergeCells>
  <pageMargins left="0.7" right="0.7" top="0.75" bottom="0.75" header="0.3" footer="0.3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8"/>
  <sheetViews>
    <sheetView topLeftCell="A246" zoomScale="140" zoomScaleNormal="140" workbookViewId="0">
      <selection activeCell="A254" sqref="A254"/>
    </sheetView>
  </sheetViews>
  <sheetFormatPr defaultRowHeight="15" x14ac:dyDescent="0.25"/>
  <cols>
    <col min="1" max="1" width="6.140625" customWidth="1"/>
    <col min="2" max="2" width="10.42578125" customWidth="1"/>
    <col min="3" max="3" width="17.42578125" customWidth="1"/>
    <col min="4" max="4" width="11.85546875" customWidth="1"/>
    <col min="5" max="5" width="20.7109375" customWidth="1"/>
    <col min="6" max="6" width="8.28515625" customWidth="1"/>
    <col min="7" max="7" width="18.140625" customWidth="1"/>
    <col min="8" max="8" width="11.5703125" customWidth="1"/>
    <col min="9" max="9" width="9.85546875" customWidth="1"/>
    <col min="10" max="10" width="13.28515625" customWidth="1"/>
  </cols>
  <sheetData>
    <row r="1" spans="1:10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7851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20">
        <v>2018</v>
      </c>
      <c r="B2" s="5" t="s">
        <v>1592</v>
      </c>
      <c r="C2" s="5" t="s">
        <v>1785</v>
      </c>
      <c r="D2" s="5" t="s">
        <v>83</v>
      </c>
      <c r="E2" s="5" t="s">
        <v>1786</v>
      </c>
      <c r="F2" s="5">
        <v>252.94</v>
      </c>
      <c r="G2" s="5" t="s">
        <v>60</v>
      </c>
      <c r="H2" s="5" t="s">
        <v>1787</v>
      </c>
      <c r="I2" s="5" t="s">
        <v>1788</v>
      </c>
      <c r="J2" s="5" t="s">
        <v>67</v>
      </c>
    </row>
    <row r="3" spans="1:10" x14ac:dyDescent="0.25">
      <c r="A3" s="20">
        <v>2018</v>
      </c>
      <c r="B3" s="5" t="s">
        <v>1593</v>
      </c>
      <c r="C3" s="5" t="s">
        <v>1784</v>
      </c>
      <c r="D3" s="5" t="s">
        <v>54</v>
      </c>
      <c r="E3" s="5" t="s">
        <v>1790</v>
      </c>
      <c r="F3" s="5">
        <v>183.28</v>
      </c>
      <c r="G3" s="5" t="s">
        <v>60</v>
      </c>
      <c r="H3" s="5" t="s">
        <v>1787</v>
      </c>
      <c r="I3" s="5" t="s">
        <v>1789</v>
      </c>
      <c r="J3" s="5" t="s">
        <v>86</v>
      </c>
    </row>
    <row r="4" spans="1:10" x14ac:dyDescent="0.25">
      <c r="A4" s="20">
        <v>2018</v>
      </c>
      <c r="B4" s="5" t="s">
        <v>1594</v>
      </c>
      <c r="C4" s="5" t="s">
        <v>1783</v>
      </c>
      <c r="D4" s="5"/>
      <c r="E4" s="5" t="s">
        <v>1791</v>
      </c>
      <c r="F4" s="5"/>
      <c r="G4" s="5" t="s">
        <v>96</v>
      </c>
      <c r="H4" s="5" t="s">
        <v>1787</v>
      </c>
      <c r="I4" s="5" t="s">
        <v>1792</v>
      </c>
      <c r="J4" s="5" t="s">
        <v>63</v>
      </c>
    </row>
    <row r="5" spans="1:10" x14ac:dyDescent="0.25">
      <c r="A5" s="20">
        <v>2018</v>
      </c>
      <c r="B5" s="5" t="s">
        <v>1595</v>
      </c>
      <c r="C5" s="5" t="s">
        <v>1782</v>
      </c>
      <c r="D5" s="5" t="s">
        <v>97</v>
      </c>
      <c r="E5" s="5" t="s">
        <v>1793</v>
      </c>
      <c r="F5" s="5">
        <v>57.06</v>
      </c>
      <c r="G5" s="5" t="s">
        <v>60</v>
      </c>
      <c r="H5" s="5" t="s">
        <v>1797</v>
      </c>
      <c r="I5" s="5" t="s">
        <v>1792</v>
      </c>
      <c r="J5" s="5" t="s">
        <v>86</v>
      </c>
    </row>
    <row r="6" spans="1:10" ht="24.75" x14ac:dyDescent="0.25">
      <c r="A6" s="20">
        <v>2018</v>
      </c>
      <c r="B6" s="5" t="s">
        <v>1596</v>
      </c>
      <c r="C6" s="5" t="s">
        <v>1781</v>
      </c>
      <c r="D6" s="5" t="s">
        <v>52</v>
      </c>
      <c r="E6" s="5" t="s">
        <v>1794</v>
      </c>
      <c r="F6" s="5">
        <v>40.4</v>
      </c>
      <c r="G6" s="5" t="s">
        <v>60</v>
      </c>
      <c r="H6" s="5" t="s">
        <v>1797</v>
      </c>
      <c r="I6" s="5" t="s">
        <v>1800</v>
      </c>
      <c r="J6" s="5" t="s">
        <v>63</v>
      </c>
    </row>
    <row r="7" spans="1:10" ht="24.75" x14ac:dyDescent="0.25">
      <c r="A7" s="20">
        <v>2018</v>
      </c>
      <c r="B7" s="5" t="s">
        <v>1597</v>
      </c>
      <c r="C7" s="5" t="s">
        <v>1264</v>
      </c>
      <c r="D7" s="5" t="s">
        <v>54</v>
      </c>
      <c r="E7" s="5" t="s">
        <v>1795</v>
      </c>
      <c r="F7" s="5">
        <v>19.100000000000001</v>
      </c>
      <c r="G7" s="5" t="s">
        <v>946</v>
      </c>
      <c r="H7" s="5" t="s">
        <v>1798</v>
      </c>
      <c r="I7" s="5" t="s">
        <v>1801</v>
      </c>
      <c r="J7" s="5" t="s">
        <v>86</v>
      </c>
    </row>
    <row r="8" spans="1:10" ht="24.75" x14ac:dyDescent="0.25">
      <c r="A8" s="20">
        <v>2018</v>
      </c>
      <c r="B8" s="5" t="s">
        <v>1598</v>
      </c>
      <c r="C8" s="5" t="s">
        <v>1780</v>
      </c>
      <c r="D8" s="5" t="s">
        <v>600</v>
      </c>
      <c r="E8" s="5" t="s">
        <v>1796</v>
      </c>
      <c r="F8" s="5">
        <v>62.75</v>
      </c>
      <c r="G8" s="5" t="s">
        <v>946</v>
      </c>
      <c r="H8" s="5" t="s">
        <v>1799</v>
      </c>
      <c r="I8" s="5" t="s">
        <v>1788</v>
      </c>
      <c r="J8" s="5" t="s">
        <v>63</v>
      </c>
    </row>
    <row r="9" spans="1:10" ht="24.75" x14ac:dyDescent="0.25">
      <c r="A9" s="20">
        <v>2018</v>
      </c>
      <c r="B9" s="5" t="s">
        <v>1599</v>
      </c>
      <c r="C9" s="5" t="s">
        <v>1779</v>
      </c>
      <c r="D9" s="5" t="s">
        <v>58</v>
      </c>
      <c r="E9" s="5" t="s">
        <v>1803</v>
      </c>
      <c r="F9" s="5">
        <v>33.909999999999997</v>
      </c>
      <c r="G9" s="5" t="s">
        <v>946</v>
      </c>
      <c r="H9" s="5" t="s">
        <v>1807</v>
      </c>
      <c r="I9" s="5" t="s">
        <v>1792</v>
      </c>
      <c r="J9" s="5" t="s">
        <v>67</v>
      </c>
    </row>
    <row r="10" spans="1:10" x14ac:dyDescent="0.25">
      <c r="A10" s="20">
        <v>2018</v>
      </c>
      <c r="B10" s="5" t="s">
        <v>1600</v>
      </c>
      <c r="C10" s="5" t="s">
        <v>1778</v>
      </c>
      <c r="D10" s="5" t="s">
        <v>52</v>
      </c>
      <c r="E10" s="5" t="s">
        <v>1804</v>
      </c>
      <c r="F10" s="5">
        <v>187.25</v>
      </c>
      <c r="G10" s="5" t="s">
        <v>60</v>
      </c>
      <c r="H10" s="5" t="s">
        <v>1807</v>
      </c>
      <c r="I10" s="5" t="s">
        <v>1808</v>
      </c>
      <c r="J10" s="5" t="s">
        <v>63</v>
      </c>
    </row>
    <row r="11" spans="1:10" ht="24.75" x14ac:dyDescent="0.25">
      <c r="A11" s="20">
        <v>2018</v>
      </c>
      <c r="B11" s="5" t="s">
        <v>1601</v>
      </c>
      <c r="C11" s="5" t="s">
        <v>1777</v>
      </c>
      <c r="D11" s="5" t="s">
        <v>176</v>
      </c>
      <c r="E11" s="5" t="s">
        <v>1805</v>
      </c>
      <c r="F11" s="5">
        <v>216.59</v>
      </c>
      <c r="G11" s="5" t="s">
        <v>60</v>
      </c>
      <c r="H11" s="5" t="s">
        <v>1807</v>
      </c>
      <c r="I11" s="5" t="s">
        <v>1809</v>
      </c>
      <c r="J11" s="5" t="s">
        <v>67</v>
      </c>
    </row>
    <row r="12" spans="1:10" ht="29.25" customHeight="1" x14ac:dyDescent="0.25">
      <c r="A12" s="20">
        <v>2018</v>
      </c>
      <c r="B12" s="5" t="s">
        <v>1602</v>
      </c>
      <c r="C12" s="5" t="s">
        <v>1776</v>
      </c>
      <c r="D12" s="5" t="s">
        <v>1802</v>
      </c>
      <c r="E12" s="5" t="s">
        <v>1806</v>
      </c>
      <c r="F12" s="5">
        <v>16.5</v>
      </c>
      <c r="G12" s="5" t="s">
        <v>946</v>
      </c>
      <c r="H12" s="5" t="s">
        <v>1807</v>
      </c>
      <c r="I12" s="5" t="s">
        <v>1810</v>
      </c>
      <c r="J12" s="5" t="s">
        <v>86</v>
      </c>
    </row>
    <row r="13" spans="1:10" ht="25.5" customHeight="1" x14ac:dyDescent="0.25">
      <c r="A13" s="20">
        <v>2018</v>
      </c>
      <c r="B13" s="5" t="s">
        <v>1603</v>
      </c>
      <c r="C13" s="5" t="s">
        <v>1775</v>
      </c>
      <c r="D13" s="5" t="s">
        <v>1802</v>
      </c>
      <c r="E13" s="5" t="s">
        <v>1813</v>
      </c>
      <c r="F13" s="5">
        <v>36.799999999999997</v>
      </c>
      <c r="G13" s="5" t="s">
        <v>946</v>
      </c>
      <c r="H13" s="5" t="s">
        <v>1799</v>
      </c>
      <c r="I13" s="5" t="s">
        <v>1811</v>
      </c>
      <c r="J13" s="5" t="s">
        <v>86</v>
      </c>
    </row>
    <row r="14" spans="1:10" x14ac:dyDescent="0.25">
      <c r="A14" s="20">
        <v>2018</v>
      </c>
      <c r="B14" s="5" t="s">
        <v>1604</v>
      </c>
      <c r="C14" s="5" t="s">
        <v>1774</v>
      </c>
      <c r="D14" s="5" t="s">
        <v>7590</v>
      </c>
      <c r="E14" s="5" t="s">
        <v>7590</v>
      </c>
      <c r="F14" s="5">
        <v>51.71</v>
      </c>
      <c r="G14" s="5" t="s">
        <v>60</v>
      </c>
      <c r="H14" s="5" t="s">
        <v>1810</v>
      </c>
      <c r="I14" s="5" t="s">
        <v>1808</v>
      </c>
      <c r="J14" s="5" t="s">
        <v>86</v>
      </c>
    </row>
    <row r="15" spans="1:10" ht="24.75" x14ac:dyDescent="0.25">
      <c r="A15" s="20">
        <v>2018</v>
      </c>
      <c r="B15" s="5" t="s">
        <v>1605</v>
      </c>
      <c r="C15" s="5" t="s">
        <v>1773</v>
      </c>
      <c r="D15" s="5" t="s">
        <v>7794</v>
      </c>
      <c r="E15" s="5" t="s">
        <v>1814</v>
      </c>
      <c r="F15" s="5">
        <v>271.3</v>
      </c>
      <c r="G15" s="5" t="s">
        <v>60</v>
      </c>
      <c r="H15" s="5" t="s">
        <v>1810</v>
      </c>
      <c r="I15" s="5" t="s">
        <v>1911</v>
      </c>
      <c r="J15" s="5" t="s">
        <v>76</v>
      </c>
    </row>
    <row r="16" spans="1:10" ht="28.5" customHeight="1" x14ac:dyDescent="0.25">
      <c r="A16" s="20">
        <v>2018</v>
      </c>
      <c r="B16" s="5" t="s">
        <v>1606</v>
      </c>
      <c r="C16" s="5" t="s">
        <v>1772</v>
      </c>
      <c r="D16" s="5" t="s">
        <v>97</v>
      </c>
      <c r="E16" s="5" t="s">
        <v>1815</v>
      </c>
      <c r="F16" s="5">
        <v>3.5</v>
      </c>
      <c r="G16" s="5" t="s">
        <v>60</v>
      </c>
      <c r="H16" s="5" t="s">
        <v>1812</v>
      </c>
      <c r="I16" s="5" t="s">
        <v>1878</v>
      </c>
      <c r="J16" s="5" t="s">
        <v>76</v>
      </c>
    </row>
    <row r="17" spans="1:10" ht="24.75" x14ac:dyDescent="0.25">
      <c r="A17" s="20">
        <v>2018</v>
      </c>
      <c r="B17" s="5" t="s">
        <v>1607</v>
      </c>
      <c r="C17" s="5" t="s">
        <v>1771</v>
      </c>
      <c r="D17" s="5" t="s">
        <v>176</v>
      </c>
      <c r="E17" s="5" t="s">
        <v>1816</v>
      </c>
      <c r="F17" s="5">
        <v>321.08999999999997</v>
      </c>
      <c r="G17" s="5" t="s">
        <v>60</v>
      </c>
      <c r="H17" s="5" t="s">
        <v>1812</v>
      </c>
      <c r="I17" s="5" t="s">
        <v>1820</v>
      </c>
      <c r="J17" s="5" t="s">
        <v>63</v>
      </c>
    </row>
    <row r="18" spans="1:10" ht="24.75" x14ac:dyDescent="0.25">
      <c r="A18" s="20">
        <v>2018</v>
      </c>
      <c r="B18" s="5" t="s">
        <v>1608</v>
      </c>
      <c r="C18" s="5" t="s">
        <v>1770</v>
      </c>
      <c r="D18" s="5" t="s">
        <v>166</v>
      </c>
      <c r="E18" s="5" t="s">
        <v>1817</v>
      </c>
      <c r="F18" s="5">
        <v>265.02999999999997</v>
      </c>
      <c r="G18" s="5" t="s">
        <v>60</v>
      </c>
      <c r="H18" s="5" t="s">
        <v>1819</v>
      </c>
      <c r="I18" s="5" t="s">
        <v>1821</v>
      </c>
      <c r="J18" s="5" t="s">
        <v>63</v>
      </c>
    </row>
    <row r="19" spans="1:10" x14ac:dyDescent="0.25">
      <c r="A19" s="20">
        <v>2018</v>
      </c>
      <c r="B19" s="5" t="s">
        <v>1609</v>
      </c>
      <c r="C19" s="5" t="s">
        <v>1769</v>
      </c>
      <c r="D19" s="5" t="s">
        <v>54</v>
      </c>
      <c r="E19" s="5" t="s">
        <v>1818</v>
      </c>
      <c r="F19" s="5">
        <v>142.55000000000001</v>
      </c>
      <c r="G19" s="5" t="s">
        <v>60</v>
      </c>
      <c r="H19" s="5" t="s">
        <v>1819</v>
      </c>
      <c r="I19" s="5" t="s">
        <v>1801</v>
      </c>
      <c r="J19" s="5" t="s">
        <v>67</v>
      </c>
    </row>
    <row r="20" spans="1:10" ht="24.75" x14ac:dyDescent="0.25">
      <c r="A20" s="20">
        <v>2018</v>
      </c>
      <c r="B20" s="5" t="s">
        <v>1610</v>
      </c>
      <c r="C20" s="5" t="s">
        <v>1768</v>
      </c>
      <c r="D20" s="5" t="s">
        <v>7622</v>
      </c>
      <c r="E20" s="5" t="s">
        <v>1825</v>
      </c>
      <c r="F20" s="5">
        <v>273.25</v>
      </c>
      <c r="G20" s="5" t="s">
        <v>60</v>
      </c>
      <c r="H20" s="5" t="s">
        <v>1824</v>
      </c>
      <c r="I20" s="5" t="s">
        <v>1822</v>
      </c>
      <c r="J20" s="5" t="s">
        <v>63</v>
      </c>
    </row>
    <row r="21" spans="1:10" x14ac:dyDescent="0.25">
      <c r="A21" s="20">
        <v>2018</v>
      </c>
      <c r="B21" s="5" t="s">
        <v>1611</v>
      </c>
      <c r="C21" s="5" t="s">
        <v>1767</v>
      </c>
      <c r="D21" s="5" t="s">
        <v>53</v>
      </c>
      <c r="E21" s="5" t="s">
        <v>1826</v>
      </c>
      <c r="F21" s="5">
        <v>322.07</v>
      </c>
      <c r="G21" s="5" t="s">
        <v>60</v>
      </c>
      <c r="H21" s="5" t="s">
        <v>1824</v>
      </c>
      <c r="I21" s="5" t="s">
        <v>1808</v>
      </c>
      <c r="J21" s="5" t="s">
        <v>63</v>
      </c>
    </row>
    <row r="22" spans="1:10" ht="24.75" x14ac:dyDescent="0.25">
      <c r="A22" s="20">
        <v>2018</v>
      </c>
      <c r="B22" s="5" t="s">
        <v>1612</v>
      </c>
      <c r="C22" s="5" t="s">
        <v>1766</v>
      </c>
      <c r="D22" s="5" t="s">
        <v>54</v>
      </c>
      <c r="E22" s="5" t="s">
        <v>1827</v>
      </c>
      <c r="F22" s="5">
        <v>354.26</v>
      </c>
      <c r="G22" s="5" t="s">
        <v>60</v>
      </c>
      <c r="H22" s="5" t="s">
        <v>1824</v>
      </c>
      <c r="I22" s="5" t="s">
        <v>1823</v>
      </c>
      <c r="J22" s="5" t="s">
        <v>67</v>
      </c>
    </row>
    <row r="23" spans="1:10" ht="24.75" x14ac:dyDescent="0.25">
      <c r="A23" s="20">
        <v>2018</v>
      </c>
      <c r="B23" s="5" t="s">
        <v>1613</v>
      </c>
      <c r="C23" s="5" t="s">
        <v>1264</v>
      </c>
      <c r="D23" s="5" t="s">
        <v>54</v>
      </c>
      <c r="E23" s="5" t="s">
        <v>1828</v>
      </c>
      <c r="F23" s="5">
        <v>406.3</v>
      </c>
      <c r="G23" s="5" t="s">
        <v>60</v>
      </c>
      <c r="H23" s="5" t="s">
        <v>1824</v>
      </c>
      <c r="I23" s="5" t="s">
        <v>1792</v>
      </c>
      <c r="J23" s="5" t="s">
        <v>63</v>
      </c>
    </row>
    <row r="24" spans="1:10" ht="24.75" x14ac:dyDescent="0.25">
      <c r="A24" s="20">
        <v>2018</v>
      </c>
      <c r="B24" s="5" t="s">
        <v>1614</v>
      </c>
      <c r="C24" s="5" t="s">
        <v>1765</v>
      </c>
      <c r="D24" s="5" t="s">
        <v>54</v>
      </c>
      <c r="E24" s="5" t="s">
        <v>1829</v>
      </c>
      <c r="F24" s="5">
        <v>278.61</v>
      </c>
      <c r="G24" s="5" t="s">
        <v>60</v>
      </c>
      <c r="H24" s="5" t="s">
        <v>1831</v>
      </c>
      <c r="I24" s="5" t="s">
        <v>1832</v>
      </c>
      <c r="J24" s="5" t="s">
        <v>63</v>
      </c>
    </row>
    <row r="25" spans="1:10" ht="24.75" x14ac:dyDescent="0.25">
      <c r="A25" s="20">
        <v>2018</v>
      </c>
      <c r="B25" s="5" t="s">
        <v>1615</v>
      </c>
      <c r="C25" s="5" t="s">
        <v>1764</v>
      </c>
      <c r="D25" s="5" t="s">
        <v>54</v>
      </c>
      <c r="E25" s="5" t="s">
        <v>1830</v>
      </c>
      <c r="F25" s="5">
        <v>266.89999999999998</v>
      </c>
      <c r="G25" s="5" t="s">
        <v>60</v>
      </c>
      <c r="H25" s="5" t="s">
        <v>1831</v>
      </c>
      <c r="I25" s="5" t="s">
        <v>1833</v>
      </c>
      <c r="J25" s="5" t="s">
        <v>86</v>
      </c>
    </row>
    <row r="26" spans="1:10" x14ac:dyDescent="0.25">
      <c r="A26" s="20">
        <v>2018</v>
      </c>
      <c r="B26" s="5" t="s">
        <v>1616</v>
      </c>
      <c r="C26" s="5" t="s">
        <v>1763</v>
      </c>
      <c r="D26" s="5" t="s">
        <v>7853</v>
      </c>
      <c r="E26" s="5" t="s">
        <v>1836</v>
      </c>
      <c r="F26" s="5">
        <v>29.93</v>
      </c>
      <c r="G26" s="5" t="s">
        <v>60</v>
      </c>
      <c r="H26" s="5" t="s">
        <v>1809</v>
      </c>
      <c r="I26" s="5" t="s">
        <v>1834</v>
      </c>
      <c r="J26" s="5" t="s">
        <v>86</v>
      </c>
    </row>
    <row r="27" spans="1:10" x14ac:dyDescent="0.25">
      <c r="A27" s="20">
        <v>2018</v>
      </c>
      <c r="B27" s="5" t="s">
        <v>1617</v>
      </c>
      <c r="C27" s="5" t="s">
        <v>1762</v>
      </c>
      <c r="D27" s="3" t="s">
        <v>7854</v>
      </c>
      <c r="E27" s="5" t="s">
        <v>1837</v>
      </c>
      <c r="F27" s="5">
        <v>261.89</v>
      </c>
      <c r="G27" s="5" t="s">
        <v>60</v>
      </c>
      <c r="H27" s="5" t="s">
        <v>1809</v>
      </c>
      <c r="I27" s="5" t="s">
        <v>7581</v>
      </c>
      <c r="J27" s="5" t="s">
        <v>86</v>
      </c>
    </row>
    <row r="28" spans="1:10" x14ac:dyDescent="0.25">
      <c r="A28" s="20">
        <v>2018</v>
      </c>
      <c r="B28" s="5" t="s">
        <v>1618</v>
      </c>
      <c r="C28" s="5" t="s">
        <v>1761</v>
      </c>
      <c r="D28" s="5" t="s">
        <v>166</v>
      </c>
      <c r="E28" s="5" t="s">
        <v>1838</v>
      </c>
      <c r="F28" s="5">
        <v>292.77999999999997</v>
      </c>
      <c r="G28" s="5" t="s">
        <v>60</v>
      </c>
      <c r="H28" s="5" t="s">
        <v>1835</v>
      </c>
      <c r="I28" s="5" t="s">
        <v>1820</v>
      </c>
      <c r="J28" s="5" t="s">
        <v>63</v>
      </c>
    </row>
    <row r="29" spans="1:10" ht="24.75" x14ac:dyDescent="0.25">
      <c r="A29" s="20">
        <v>2018</v>
      </c>
      <c r="B29" s="5" t="s">
        <v>1619</v>
      </c>
      <c r="C29" s="5" t="s">
        <v>1760</v>
      </c>
      <c r="D29" s="5" t="s">
        <v>54</v>
      </c>
      <c r="E29" s="5" t="s">
        <v>1839</v>
      </c>
      <c r="F29" s="5">
        <v>190.2</v>
      </c>
      <c r="G29" s="5" t="s">
        <v>60</v>
      </c>
      <c r="H29" s="5" t="s">
        <v>1843</v>
      </c>
      <c r="I29" s="5" t="s">
        <v>1822</v>
      </c>
      <c r="J29" s="5" t="s">
        <v>67</v>
      </c>
    </row>
    <row r="30" spans="1:10" ht="24.75" x14ac:dyDescent="0.25">
      <c r="A30" s="20">
        <v>2018</v>
      </c>
      <c r="B30" s="5" t="s">
        <v>1620</v>
      </c>
      <c r="C30" s="5" t="s">
        <v>151</v>
      </c>
      <c r="D30" s="5" t="s">
        <v>7613</v>
      </c>
      <c r="E30" s="5" t="s">
        <v>1840</v>
      </c>
      <c r="F30" s="5">
        <v>7</v>
      </c>
      <c r="G30" s="5" t="s">
        <v>60</v>
      </c>
      <c r="H30" s="5" t="s">
        <v>1843</v>
      </c>
      <c r="I30" s="5" t="s">
        <v>1834</v>
      </c>
      <c r="J30" s="5" t="s">
        <v>67</v>
      </c>
    </row>
    <row r="31" spans="1:10" ht="24.75" x14ac:dyDescent="0.25">
      <c r="A31" s="20">
        <v>2018</v>
      </c>
      <c r="B31" s="5" t="s">
        <v>1621</v>
      </c>
      <c r="C31" s="5" t="s">
        <v>1759</v>
      </c>
      <c r="D31" s="5" t="s">
        <v>334</v>
      </c>
      <c r="E31" s="5" t="s">
        <v>1841</v>
      </c>
      <c r="F31" s="5">
        <v>24.81</v>
      </c>
      <c r="G31" s="5" t="s">
        <v>946</v>
      </c>
      <c r="H31" s="5" t="s">
        <v>1844</v>
      </c>
      <c r="I31" s="5" t="s">
        <v>1832</v>
      </c>
      <c r="J31" s="5" t="s">
        <v>86</v>
      </c>
    </row>
    <row r="32" spans="1:10" ht="24.75" x14ac:dyDescent="0.25">
      <c r="A32" s="20">
        <v>2018</v>
      </c>
      <c r="B32" s="5" t="s">
        <v>1622</v>
      </c>
      <c r="C32" s="5" t="s">
        <v>1758</v>
      </c>
      <c r="D32" s="5" t="s">
        <v>184</v>
      </c>
      <c r="E32" s="5" t="s">
        <v>1842</v>
      </c>
      <c r="F32" s="5">
        <v>174.33</v>
      </c>
      <c r="G32" s="5" t="s">
        <v>60</v>
      </c>
      <c r="H32" s="5" t="s">
        <v>1844</v>
      </c>
      <c r="I32" s="5" t="s">
        <v>1822</v>
      </c>
      <c r="J32" s="5" t="s">
        <v>76</v>
      </c>
    </row>
    <row r="33" spans="1:10" x14ac:dyDescent="0.25">
      <c r="A33" s="20">
        <v>2018</v>
      </c>
      <c r="B33" s="5" t="s">
        <v>1623</v>
      </c>
      <c r="C33" s="5" t="s">
        <v>1757</v>
      </c>
      <c r="D33" s="5" t="s">
        <v>53</v>
      </c>
      <c r="E33" s="5" t="s">
        <v>1848</v>
      </c>
      <c r="F33" s="5"/>
      <c r="G33" s="5" t="s">
        <v>60</v>
      </c>
      <c r="H33" s="5" t="s">
        <v>1844</v>
      </c>
      <c r="I33" s="5" t="s">
        <v>1808</v>
      </c>
      <c r="J33" s="5" t="s">
        <v>63</v>
      </c>
    </row>
    <row r="34" spans="1:10" x14ac:dyDescent="0.25">
      <c r="A34" s="66">
        <v>2018</v>
      </c>
      <c r="B34" s="66" t="s">
        <v>1624</v>
      </c>
      <c r="C34" s="12" t="s">
        <v>1755</v>
      </c>
      <c r="D34" s="66" t="s">
        <v>7627</v>
      </c>
      <c r="E34" s="66" t="s">
        <v>1849</v>
      </c>
      <c r="F34" s="66">
        <v>369.45</v>
      </c>
      <c r="G34" s="66" t="s">
        <v>96</v>
      </c>
      <c r="H34" s="66" t="s">
        <v>1844</v>
      </c>
      <c r="I34" s="66" t="s">
        <v>1845</v>
      </c>
      <c r="J34" s="66" t="s">
        <v>86</v>
      </c>
    </row>
    <row r="35" spans="1:10" x14ac:dyDescent="0.25">
      <c r="A35" s="68"/>
      <c r="B35" s="68"/>
      <c r="C35" s="12" t="s">
        <v>1756</v>
      </c>
      <c r="D35" s="68"/>
      <c r="E35" s="68"/>
      <c r="F35" s="68"/>
      <c r="G35" s="68"/>
      <c r="H35" s="68"/>
      <c r="I35" s="68"/>
      <c r="J35" s="68"/>
    </row>
    <row r="36" spans="1:10" x14ac:dyDescent="0.25">
      <c r="A36" s="20">
        <v>2018</v>
      </c>
      <c r="B36" s="5" t="s">
        <v>1625</v>
      </c>
      <c r="C36" s="5" t="s">
        <v>1754</v>
      </c>
      <c r="D36" s="5" t="s">
        <v>7707</v>
      </c>
      <c r="E36" s="5" t="s">
        <v>7707</v>
      </c>
      <c r="F36" s="5">
        <v>70.66</v>
      </c>
      <c r="G36" s="5" t="s">
        <v>946</v>
      </c>
      <c r="H36" s="5" t="s">
        <v>1847</v>
      </c>
      <c r="I36" s="5" t="s">
        <v>1788</v>
      </c>
      <c r="J36" s="5" t="s">
        <v>67</v>
      </c>
    </row>
    <row r="37" spans="1:10" ht="36.75" x14ac:dyDescent="0.25">
      <c r="A37" s="20">
        <v>2018</v>
      </c>
      <c r="B37" s="5" t="s">
        <v>1626</v>
      </c>
      <c r="C37" s="5" t="s">
        <v>1753</v>
      </c>
      <c r="D37" s="5" t="s">
        <v>7855</v>
      </c>
      <c r="E37" s="5" t="s">
        <v>1851</v>
      </c>
      <c r="F37" s="5">
        <v>8.5</v>
      </c>
      <c r="G37" s="5" t="s">
        <v>946</v>
      </c>
      <c r="H37" s="5" t="s">
        <v>1847</v>
      </c>
      <c r="I37" s="5" t="s">
        <v>1857</v>
      </c>
      <c r="J37" s="5" t="s">
        <v>86</v>
      </c>
    </row>
    <row r="38" spans="1:10" ht="29.25" customHeight="1" x14ac:dyDescent="0.25">
      <c r="A38" s="20">
        <v>2018</v>
      </c>
      <c r="B38" s="5" t="s">
        <v>1627</v>
      </c>
      <c r="C38" s="5" t="s">
        <v>1752</v>
      </c>
      <c r="D38" s="5" t="s">
        <v>7590</v>
      </c>
      <c r="E38" s="5" t="s">
        <v>7856</v>
      </c>
      <c r="F38" s="5">
        <v>246.05</v>
      </c>
      <c r="G38" s="5" t="s">
        <v>60</v>
      </c>
      <c r="H38" s="5" t="s">
        <v>1847</v>
      </c>
      <c r="I38" s="5" t="s">
        <v>1801</v>
      </c>
      <c r="J38" s="5" t="s">
        <v>63</v>
      </c>
    </row>
    <row r="39" spans="1:10" x14ac:dyDescent="0.25">
      <c r="A39" s="20">
        <v>2018</v>
      </c>
      <c r="B39" s="5" t="s">
        <v>1628</v>
      </c>
      <c r="C39" s="5" t="s">
        <v>1751</v>
      </c>
      <c r="D39" s="5" t="s">
        <v>1850</v>
      </c>
      <c r="E39" s="5" t="s">
        <v>1852</v>
      </c>
      <c r="F39" s="5">
        <v>22.8</v>
      </c>
      <c r="G39" s="5" t="s">
        <v>946</v>
      </c>
      <c r="H39" s="5" t="s">
        <v>1856</v>
      </c>
      <c r="I39" s="5" t="s">
        <v>1858</v>
      </c>
      <c r="J39" s="5" t="s">
        <v>86</v>
      </c>
    </row>
    <row r="40" spans="1:10" x14ac:dyDescent="0.25">
      <c r="A40" s="20">
        <v>2018</v>
      </c>
      <c r="B40" s="5" t="s">
        <v>1629</v>
      </c>
      <c r="C40" s="5" t="s">
        <v>1750</v>
      </c>
      <c r="D40" s="5" t="s">
        <v>7857</v>
      </c>
      <c r="E40" s="5" t="s">
        <v>1853</v>
      </c>
      <c r="F40" s="5">
        <v>189.52</v>
      </c>
      <c r="G40" s="5" t="s">
        <v>60</v>
      </c>
      <c r="H40" s="5" t="s">
        <v>1856</v>
      </c>
      <c r="I40" s="5" t="s">
        <v>1859</v>
      </c>
      <c r="J40" s="5" t="s">
        <v>86</v>
      </c>
    </row>
    <row r="41" spans="1:10" ht="18" customHeight="1" x14ac:dyDescent="0.25">
      <c r="A41" s="20">
        <v>2018</v>
      </c>
      <c r="B41" s="5" t="s">
        <v>1630</v>
      </c>
      <c r="C41" s="5" t="s">
        <v>1749</v>
      </c>
      <c r="D41" s="5" t="s">
        <v>7853</v>
      </c>
      <c r="E41" s="5" t="s">
        <v>1854</v>
      </c>
      <c r="F41" s="5">
        <v>158.18</v>
      </c>
      <c r="G41" s="5" t="s">
        <v>60</v>
      </c>
      <c r="H41" s="5" t="s">
        <v>1856</v>
      </c>
      <c r="I41" s="5" t="s">
        <v>1792</v>
      </c>
      <c r="J41" s="5" t="s">
        <v>86</v>
      </c>
    </row>
    <row r="42" spans="1:10" ht="24.75" x14ac:dyDescent="0.25">
      <c r="A42" s="20">
        <v>2018</v>
      </c>
      <c r="B42" s="5" t="s">
        <v>1631</v>
      </c>
      <c r="C42" s="5" t="s">
        <v>1748</v>
      </c>
      <c r="D42" s="5" t="s">
        <v>7566</v>
      </c>
      <c r="E42" s="5" t="s">
        <v>1855</v>
      </c>
      <c r="F42" s="5">
        <v>211.84</v>
      </c>
      <c r="G42" s="5" t="s">
        <v>60</v>
      </c>
      <c r="H42" s="5" t="s">
        <v>1860</v>
      </c>
      <c r="I42" s="5" t="s">
        <v>1857</v>
      </c>
      <c r="J42" s="5" t="s">
        <v>86</v>
      </c>
    </row>
    <row r="43" spans="1:10" ht="24.75" x14ac:dyDescent="0.25">
      <c r="A43" s="20">
        <v>2018</v>
      </c>
      <c r="B43" s="5" t="s">
        <v>1632</v>
      </c>
      <c r="C43" s="5" t="s">
        <v>1747</v>
      </c>
      <c r="D43" s="5" t="s">
        <v>180</v>
      </c>
      <c r="E43" s="5" t="s">
        <v>1862</v>
      </c>
      <c r="F43" s="5">
        <v>332.98</v>
      </c>
      <c r="G43" s="5" t="s">
        <v>60</v>
      </c>
      <c r="H43" s="5" t="s">
        <v>1860</v>
      </c>
      <c r="I43" s="5" t="s">
        <v>1822</v>
      </c>
      <c r="J43" s="5" t="s">
        <v>63</v>
      </c>
    </row>
    <row r="44" spans="1:10" ht="24.75" x14ac:dyDescent="0.25">
      <c r="A44" s="20">
        <v>2018</v>
      </c>
      <c r="B44" s="5" t="s">
        <v>1633</v>
      </c>
      <c r="C44" s="5" t="s">
        <v>1746</v>
      </c>
      <c r="D44" s="5" t="s">
        <v>344</v>
      </c>
      <c r="E44" s="5" t="s">
        <v>1863</v>
      </c>
      <c r="F44" s="5">
        <v>9.3000000000000007</v>
      </c>
      <c r="G44" s="5" t="s">
        <v>946</v>
      </c>
      <c r="H44" s="5" t="s">
        <v>1789</v>
      </c>
      <c r="I44" s="5" t="s">
        <v>1834</v>
      </c>
      <c r="J44" s="5" t="s">
        <v>86</v>
      </c>
    </row>
    <row r="45" spans="1:10" x14ac:dyDescent="0.25">
      <c r="A45" s="20">
        <v>2018</v>
      </c>
      <c r="B45" s="5" t="s">
        <v>1634</v>
      </c>
      <c r="C45" s="5" t="s">
        <v>1745</v>
      </c>
      <c r="D45" s="5" t="s">
        <v>97</v>
      </c>
      <c r="E45" s="5" t="s">
        <v>1864</v>
      </c>
      <c r="F45" s="5">
        <v>121.4</v>
      </c>
      <c r="G45" s="5" t="s">
        <v>60</v>
      </c>
      <c r="H45" s="5" t="s">
        <v>1861</v>
      </c>
      <c r="I45" s="5" t="s">
        <v>94</v>
      </c>
      <c r="J45" s="5" t="s">
        <v>76</v>
      </c>
    </row>
    <row r="46" spans="1:10" x14ac:dyDescent="0.25">
      <c r="A46" s="20">
        <v>2018</v>
      </c>
      <c r="B46" s="5" t="s">
        <v>1635</v>
      </c>
      <c r="C46" s="5" t="s">
        <v>1744</v>
      </c>
      <c r="D46" s="5" t="s">
        <v>53</v>
      </c>
      <c r="E46" s="5" t="s">
        <v>1865</v>
      </c>
      <c r="F46" s="5">
        <v>280.64999999999998</v>
      </c>
      <c r="G46" s="5" t="s">
        <v>60</v>
      </c>
      <c r="H46" s="5" t="s">
        <v>1861</v>
      </c>
      <c r="I46" s="5" t="s">
        <v>1821</v>
      </c>
      <c r="J46" s="5" t="s">
        <v>63</v>
      </c>
    </row>
    <row r="47" spans="1:10" x14ac:dyDescent="0.25">
      <c r="A47" s="20">
        <v>2018</v>
      </c>
      <c r="B47" s="5" t="s">
        <v>1636</v>
      </c>
      <c r="C47" s="5" t="s">
        <v>1743</v>
      </c>
      <c r="D47" s="5" t="s">
        <v>166</v>
      </c>
      <c r="E47" s="5" t="s">
        <v>1866</v>
      </c>
      <c r="F47" s="5">
        <v>263.47000000000003</v>
      </c>
      <c r="G47" s="5" t="s">
        <v>60</v>
      </c>
      <c r="H47" s="5" t="s">
        <v>1868</v>
      </c>
      <c r="I47" s="5" t="s">
        <v>1801</v>
      </c>
      <c r="J47" s="5" t="s">
        <v>63</v>
      </c>
    </row>
    <row r="48" spans="1:10" x14ac:dyDescent="0.25">
      <c r="A48" s="20">
        <v>2018</v>
      </c>
      <c r="B48" s="5" t="s">
        <v>1637</v>
      </c>
      <c r="C48" s="5" t="s">
        <v>1742</v>
      </c>
      <c r="D48" s="5" t="s">
        <v>7857</v>
      </c>
      <c r="E48" s="5" t="s">
        <v>1867</v>
      </c>
      <c r="F48" s="5">
        <v>298.60000000000002</v>
      </c>
      <c r="G48" s="5" t="s">
        <v>60</v>
      </c>
      <c r="H48" s="5" t="s">
        <v>1868</v>
      </c>
      <c r="I48" s="5" t="s">
        <v>1821</v>
      </c>
      <c r="J48" s="5" t="s">
        <v>63</v>
      </c>
    </row>
    <row r="49" spans="1:10" x14ac:dyDescent="0.25">
      <c r="A49" s="20">
        <v>2018</v>
      </c>
      <c r="B49" s="5" t="s">
        <v>1638</v>
      </c>
      <c r="C49" s="5" t="s">
        <v>1741</v>
      </c>
      <c r="D49" s="5" t="s">
        <v>54</v>
      </c>
      <c r="E49" s="5" t="s">
        <v>1872</v>
      </c>
      <c r="F49" s="5">
        <v>220</v>
      </c>
      <c r="G49" s="5" t="s">
        <v>60</v>
      </c>
      <c r="H49" s="5" t="s">
        <v>1871</v>
      </c>
      <c r="I49" s="5" t="s">
        <v>1869</v>
      </c>
      <c r="J49" s="5" t="s">
        <v>63</v>
      </c>
    </row>
    <row r="50" spans="1:10" ht="24.75" x14ac:dyDescent="0.25">
      <c r="A50" s="20">
        <v>2018</v>
      </c>
      <c r="B50" s="5" t="s">
        <v>1639</v>
      </c>
      <c r="C50" s="5" t="s">
        <v>1740</v>
      </c>
      <c r="D50" s="5" t="s">
        <v>7691</v>
      </c>
      <c r="E50" s="5" t="s">
        <v>1873</v>
      </c>
      <c r="F50" s="5">
        <v>138.85</v>
      </c>
      <c r="G50" s="5" t="s">
        <v>60</v>
      </c>
      <c r="H50" s="5" t="s">
        <v>1871</v>
      </c>
      <c r="I50" s="5" t="s">
        <v>1870</v>
      </c>
      <c r="J50" s="5" t="s">
        <v>76</v>
      </c>
    </row>
    <row r="51" spans="1:10" x14ac:dyDescent="0.25">
      <c r="A51" s="20">
        <v>2018</v>
      </c>
      <c r="B51" s="5" t="s">
        <v>1640</v>
      </c>
      <c r="C51" s="5" t="s">
        <v>1739</v>
      </c>
      <c r="D51" s="5" t="s">
        <v>1802</v>
      </c>
      <c r="E51" s="5" t="s">
        <v>1874</v>
      </c>
      <c r="F51" s="5">
        <v>210.24</v>
      </c>
      <c r="G51" s="5" t="s">
        <v>60</v>
      </c>
      <c r="H51" s="5" t="s">
        <v>1871</v>
      </c>
      <c r="I51" s="5" t="s">
        <v>1859</v>
      </c>
      <c r="J51" s="5" t="s">
        <v>86</v>
      </c>
    </row>
    <row r="52" spans="1:10" ht="28.5" customHeight="1" x14ac:dyDescent="0.25">
      <c r="A52" s="20">
        <v>2018</v>
      </c>
      <c r="B52" s="5" t="s">
        <v>1641</v>
      </c>
      <c r="C52" s="5" t="s">
        <v>1738</v>
      </c>
      <c r="D52" s="5" t="s">
        <v>7858</v>
      </c>
      <c r="E52" s="5" t="s">
        <v>1875</v>
      </c>
      <c r="F52" s="5">
        <v>103.81</v>
      </c>
      <c r="G52" s="5" t="s">
        <v>60</v>
      </c>
      <c r="H52" s="5" t="s">
        <v>1878</v>
      </c>
      <c r="I52" s="5" t="s">
        <v>1879</v>
      </c>
      <c r="J52" s="5" t="s">
        <v>76</v>
      </c>
    </row>
    <row r="53" spans="1:10" ht="24.75" x14ac:dyDescent="0.25">
      <c r="A53" s="20">
        <v>2018</v>
      </c>
      <c r="B53" s="5" t="s">
        <v>1642</v>
      </c>
      <c r="C53" s="5" t="s">
        <v>1737</v>
      </c>
      <c r="D53" s="5" t="s">
        <v>7844</v>
      </c>
      <c r="E53" s="5" t="s">
        <v>1876</v>
      </c>
      <c r="F53" s="5">
        <v>269.61</v>
      </c>
      <c r="G53" s="5" t="s">
        <v>60</v>
      </c>
      <c r="H53" s="5" t="s">
        <v>1878</v>
      </c>
      <c r="I53" s="5" t="s">
        <v>1821</v>
      </c>
      <c r="J53" s="5" t="s">
        <v>63</v>
      </c>
    </row>
    <row r="54" spans="1:10" ht="26.25" customHeight="1" x14ac:dyDescent="0.25">
      <c r="A54" s="20">
        <v>2018</v>
      </c>
      <c r="B54" s="5" t="s">
        <v>1643</v>
      </c>
      <c r="C54" s="5" t="s">
        <v>1736</v>
      </c>
      <c r="D54" s="5" t="s">
        <v>54</v>
      </c>
      <c r="E54" s="5" t="s">
        <v>1877</v>
      </c>
      <c r="F54" s="5">
        <v>211.42</v>
      </c>
      <c r="G54" s="5" t="s">
        <v>60</v>
      </c>
      <c r="H54" s="5" t="s">
        <v>1878</v>
      </c>
      <c r="I54" s="5" t="s">
        <v>1880</v>
      </c>
      <c r="J54" s="5" t="s">
        <v>67</v>
      </c>
    </row>
    <row r="55" spans="1:10" x14ac:dyDescent="0.25">
      <c r="A55" s="20">
        <v>2018</v>
      </c>
      <c r="B55" s="5" t="s">
        <v>1644</v>
      </c>
      <c r="C55" s="5" t="s">
        <v>1735</v>
      </c>
      <c r="D55" s="5" t="s">
        <v>7597</v>
      </c>
      <c r="E55" s="5" t="s">
        <v>1883</v>
      </c>
      <c r="F55" s="5">
        <v>18.27</v>
      </c>
      <c r="G55" s="5" t="s">
        <v>946</v>
      </c>
      <c r="H55" s="5" t="s">
        <v>1846</v>
      </c>
      <c r="I55" s="5" t="s">
        <v>1552</v>
      </c>
      <c r="J55" s="5" t="s">
        <v>86</v>
      </c>
    </row>
    <row r="56" spans="1:10" x14ac:dyDescent="0.25">
      <c r="A56" s="20">
        <v>2018</v>
      </c>
      <c r="B56" s="5" t="s">
        <v>1645</v>
      </c>
      <c r="C56" s="5" t="s">
        <v>1734</v>
      </c>
      <c r="D56" s="5" t="s">
        <v>7859</v>
      </c>
      <c r="E56" s="5" t="s">
        <v>1884</v>
      </c>
      <c r="F56" s="5">
        <v>90</v>
      </c>
      <c r="G56" s="5" t="s">
        <v>60</v>
      </c>
      <c r="H56" s="5" t="s">
        <v>1846</v>
      </c>
      <c r="I56" s="5" t="s">
        <v>1881</v>
      </c>
      <c r="J56" s="5" t="s">
        <v>86</v>
      </c>
    </row>
    <row r="57" spans="1:10" ht="24.75" x14ac:dyDescent="0.25">
      <c r="A57" s="20">
        <v>2018</v>
      </c>
      <c r="B57" s="5" t="s">
        <v>1646</v>
      </c>
      <c r="C57" s="5" t="s">
        <v>1733</v>
      </c>
      <c r="D57" s="5" t="s">
        <v>7557</v>
      </c>
      <c r="E57" s="5" t="s">
        <v>7557</v>
      </c>
      <c r="F57" s="5">
        <v>252.36</v>
      </c>
      <c r="G57" s="5" t="s">
        <v>96</v>
      </c>
      <c r="H57" s="5" t="s">
        <v>1788</v>
      </c>
      <c r="I57" s="5" t="s">
        <v>1882</v>
      </c>
      <c r="J57" s="5" t="s">
        <v>63</v>
      </c>
    </row>
    <row r="58" spans="1:10" ht="24.75" x14ac:dyDescent="0.25">
      <c r="A58" s="20">
        <v>2018</v>
      </c>
      <c r="B58" s="5" t="s">
        <v>1647</v>
      </c>
      <c r="C58" s="5" t="s">
        <v>1732</v>
      </c>
      <c r="D58" s="5" t="s">
        <v>54</v>
      </c>
      <c r="E58" s="5" t="s">
        <v>1885</v>
      </c>
      <c r="F58" s="5">
        <v>32.14</v>
      </c>
      <c r="G58" s="5" t="s">
        <v>946</v>
      </c>
      <c r="H58" s="5" t="s">
        <v>1888</v>
      </c>
      <c r="I58" s="5" t="s">
        <v>1846</v>
      </c>
      <c r="J58" s="5" t="s">
        <v>67</v>
      </c>
    </row>
    <row r="59" spans="1:10" x14ac:dyDescent="0.25">
      <c r="A59" s="20">
        <v>2018</v>
      </c>
      <c r="B59" s="5" t="s">
        <v>1648</v>
      </c>
      <c r="C59" s="5" t="s">
        <v>1731</v>
      </c>
      <c r="D59" s="5" t="s">
        <v>344</v>
      </c>
      <c r="E59" s="5" t="s">
        <v>1886</v>
      </c>
      <c r="F59" s="5">
        <v>123</v>
      </c>
      <c r="G59" s="5" t="s">
        <v>60</v>
      </c>
      <c r="H59" s="5" t="s">
        <v>1788</v>
      </c>
      <c r="I59" s="5"/>
      <c r="J59" s="5" t="s">
        <v>86</v>
      </c>
    </row>
    <row r="60" spans="1:10" ht="24.75" x14ac:dyDescent="0.25">
      <c r="A60" s="20">
        <v>2018</v>
      </c>
      <c r="B60" s="5" t="s">
        <v>1649</v>
      </c>
      <c r="C60" s="5" t="s">
        <v>1730</v>
      </c>
      <c r="D60" s="5" t="s">
        <v>7631</v>
      </c>
      <c r="E60" s="5" t="s">
        <v>1887</v>
      </c>
      <c r="F60" s="5">
        <v>152.9</v>
      </c>
      <c r="G60" s="5" t="s">
        <v>60</v>
      </c>
      <c r="H60" s="5" t="s">
        <v>1788</v>
      </c>
      <c r="I60" s="5" t="s">
        <v>1879</v>
      </c>
      <c r="J60" s="5" t="s">
        <v>86</v>
      </c>
    </row>
    <row r="61" spans="1:10" ht="24.75" x14ac:dyDescent="0.25">
      <c r="A61" s="20">
        <v>2018</v>
      </c>
      <c r="B61" s="5" t="s">
        <v>1650</v>
      </c>
      <c r="C61" s="5" t="s">
        <v>1729</v>
      </c>
      <c r="D61" s="5" t="s">
        <v>1802</v>
      </c>
      <c r="E61" s="5" t="s">
        <v>1895</v>
      </c>
      <c r="F61" s="5">
        <v>116.61</v>
      </c>
      <c r="G61" s="5" t="s">
        <v>60</v>
      </c>
      <c r="H61" s="5" t="s">
        <v>1892</v>
      </c>
      <c r="I61" s="5" t="s">
        <v>1890</v>
      </c>
      <c r="J61" s="5" t="s">
        <v>86</v>
      </c>
    </row>
    <row r="62" spans="1:10" ht="24.75" x14ac:dyDescent="0.25">
      <c r="A62" s="20">
        <v>2018</v>
      </c>
      <c r="B62" s="5" t="s">
        <v>1651</v>
      </c>
      <c r="C62" s="5" t="s">
        <v>1728</v>
      </c>
      <c r="D62" s="5" t="s">
        <v>7764</v>
      </c>
      <c r="E62" s="5" t="s">
        <v>1896</v>
      </c>
      <c r="F62" s="5">
        <v>15.8</v>
      </c>
      <c r="G62" s="5" t="s">
        <v>946</v>
      </c>
      <c r="H62" s="5" t="s">
        <v>1893</v>
      </c>
      <c r="I62" s="5" t="s">
        <v>1879</v>
      </c>
      <c r="J62" s="5" t="s">
        <v>63</v>
      </c>
    </row>
    <row r="63" spans="1:10" ht="36.75" x14ac:dyDescent="0.25">
      <c r="A63" s="20">
        <v>2018</v>
      </c>
      <c r="B63" s="5" t="s">
        <v>1652</v>
      </c>
      <c r="C63" s="5" t="s">
        <v>1727</v>
      </c>
      <c r="D63" s="5" t="s">
        <v>166</v>
      </c>
      <c r="E63" s="5" t="s">
        <v>1897</v>
      </c>
      <c r="F63" s="5">
        <v>59.89</v>
      </c>
      <c r="G63" s="5" t="s">
        <v>60</v>
      </c>
      <c r="H63" s="5" t="s">
        <v>1893</v>
      </c>
      <c r="I63" s="5" t="s">
        <v>1891</v>
      </c>
      <c r="J63" s="5" t="s">
        <v>63</v>
      </c>
    </row>
    <row r="64" spans="1:10" x14ac:dyDescent="0.25">
      <c r="A64" s="20">
        <v>2018</v>
      </c>
      <c r="B64" s="5" t="s">
        <v>1653</v>
      </c>
      <c r="C64" s="5" t="s">
        <v>1726</v>
      </c>
      <c r="D64" s="5" t="s">
        <v>1802</v>
      </c>
      <c r="E64" s="5" t="s">
        <v>1898</v>
      </c>
      <c r="F64" s="3" t="s">
        <v>7854</v>
      </c>
      <c r="G64" s="5" t="s">
        <v>60</v>
      </c>
      <c r="H64" s="5" t="s">
        <v>1894</v>
      </c>
      <c r="I64" s="5" t="s">
        <v>1832</v>
      </c>
      <c r="J64" s="5" t="s">
        <v>86</v>
      </c>
    </row>
    <row r="65" spans="1:10" ht="24.75" x14ac:dyDescent="0.25">
      <c r="A65" s="20">
        <v>2018</v>
      </c>
      <c r="B65" s="5" t="s">
        <v>1654</v>
      </c>
      <c r="C65" s="5" t="s">
        <v>1725</v>
      </c>
      <c r="D65" s="5" t="s">
        <v>97</v>
      </c>
      <c r="E65" s="5" t="s">
        <v>1899</v>
      </c>
      <c r="F65" s="5">
        <v>26.13</v>
      </c>
      <c r="G65" s="5" t="s">
        <v>946</v>
      </c>
      <c r="H65" s="5" t="s">
        <v>1894</v>
      </c>
      <c r="I65" s="5" t="s">
        <v>1902</v>
      </c>
      <c r="J65" s="5" t="s">
        <v>76</v>
      </c>
    </row>
    <row r="66" spans="1:10" x14ac:dyDescent="0.25">
      <c r="A66" s="20">
        <v>2018</v>
      </c>
      <c r="B66" s="5" t="s">
        <v>1655</v>
      </c>
      <c r="C66" s="5" t="s">
        <v>1724</v>
      </c>
      <c r="D66" s="5" t="s">
        <v>600</v>
      </c>
      <c r="E66" s="5" t="s">
        <v>1900</v>
      </c>
      <c r="F66" s="5">
        <v>244.03</v>
      </c>
      <c r="G66" s="5" t="s">
        <v>60</v>
      </c>
      <c r="H66" s="5" t="s">
        <v>1894</v>
      </c>
      <c r="I66" s="5" t="s">
        <v>1834</v>
      </c>
      <c r="J66" s="5" t="s">
        <v>67</v>
      </c>
    </row>
    <row r="67" spans="1:10" x14ac:dyDescent="0.25">
      <c r="A67" s="20">
        <v>2018</v>
      </c>
      <c r="B67" s="5" t="s">
        <v>1656</v>
      </c>
      <c r="C67" s="5" t="s">
        <v>1723</v>
      </c>
      <c r="D67" s="5" t="s">
        <v>600</v>
      </c>
      <c r="E67" s="5" t="s">
        <v>1901</v>
      </c>
      <c r="F67" s="5">
        <v>273.73</v>
      </c>
      <c r="G67" s="5" t="s">
        <v>60</v>
      </c>
      <c r="H67" s="5" t="s">
        <v>1792</v>
      </c>
      <c r="I67" s="5" t="s">
        <v>1903</v>
      </c>
      <c r="J67" s="5" t="s">
        <v>63</v>
      </c>
    </row>
    <row r="68" spans="1:10" x14ac:dyDescent="0.25">
      <c r="A68" s="20">
        <v>2018</v>
      </c>
      <c r="B68" s="5" t="s">
        <v>1657</v>
      </c>
      <c r="C68" s="5" t="s">
        <v>1722</v>
      </c>
      <c r="D68" s="5" t="s">
        <v>1850</v>
      </c>
      <c r="E68" s="5" t="s">
        <v>1905</v>
      </c>
      <c r="F68" s="5">
        <v>367.92</v>
      </c>
      <c r="G68" s="5" t="s">
        <v>60</v>
      </c>
      <c r="H68" s="5" t="s">
        <v>1792</v>
      </c>
      <c r="I68" s="5" t="s">
        <v>1822</v>
      </c>
      <c r="J68" s="5" t="s">
        <v>76</v>
      </c>
    </row>
    <row r="69" spans="1:10" x14ac:dyDescent="0.25">
      <c r="A69" s="20">
        <v>2018</v>
      </c>
      <c r="B69" s="5" t="s">
        <v>1658</v>
      </c>
      <c r="C69" s="5" t="s">
        <v>1721</v>
      </c>
      <c r="D69" s="5" t="s">
        <v>941</v>
      </c>
      <c r="E69" s="5" t="s">
        <v>1906</v>
      </c>
      <c r="F69" s="5">
        <v>367.69</v>
      </c>
      <c r="G69" s="5" t="s">
        <v>60</v>
      </c>
      <c r="H69" s="5" t="s">
        <v>1792</v>
      </c>
      <c r="I69" s="5" t="s">
        <v>1904</v>
      </c>
      <c r="J69" s="5" t="s">
        <v>63</v>
      </c>
    </row>
    <row r="70" spans="1:10" ht="24.75" x14ac:dyDescent="0.25">
      <c r="A70" s="20">
        <v>2018</v>
      </c>
      <c r="B70" s="5" t="s">
        <v>1659</v>
      </c>
      <c r="C70" s="5" t="s">
        <v>1720</v>
      </c>
      <c r="D70" s="3" t="s">
        <v>7854</v>
      </c>
      <c r="E70" s="5" t="s">
        <v>1907</v>
      </c>
      <c r="F70" s="5">
        <v>254.08</v>
      </c>
      <c r="G70" s="5" t="s">
        <v>60</v>
      </c>
      <c r="H70" s="5" t="s">
        <v>1808</v>
      </c>
      <c r="I70" s="5" t="s">
        <v>1879</v>
      </c>
      <c r="J70" s="5" t="s">
        <v>76</v>
      </c>
    </row>
    <row r="71" spans="1:10" x14ac:dyDescent="0.25">
      <c r="A71" s="20">
        <v>2018</v>
      </c>
      <c r="B71" s="5" t="s">
        <v>1660</v>
      </c>
      <c r="C71" s="5" t="s">
        <v>1719</v>
      </c>
      <c r="D71" s="5" t="s">
        <v>600</v>
      </c>
      <c r="E71" s="5" t="s">
        <v>1908</v>
      </c>
      <c r="F71" s="5">
        <v>275.08999999999997</v>
      </c>
      <c r="G71" s="5" t="s">
        <v>60</v>
      </c>
      <c r="H71" s="5" t="s">
        <v>1889</v>
      </c>
      <c r="I71" s="5" t="s">
        <v>1911</v>
      </c>
      <c r="J71" s="5" t="s">
        <v>67</v>
      </c>
    </row>
    <row r="72" spans="1:10" ht="24.75" x14ac:dyDescent="0.25">
      <c r="A72" s="20">
        <v>2018</v>
      </c>
      <c r="B72" s="5" t="s">
        <v>1661</v>
      </c>
      <c r="C72" s="5" t="s">
        <v>1718</v>
      </c>
      <c r="D72" s="5" t="s">
        <v>54</v>
      </c>
      <c r="E72" s="5" t="s">
        <v>1909</v>
      </c>
      <c r="F72" s="5">
        <v>566.16</v>
      </c>
      <c r="G72" s="5" t="s">
        <v>60</v>
      </c>
      <c r="H72" s="5" t="s">
        <v>1889</v>
      </c>
      <c r="I72" s="3" t="s">
        <v>7854</v>
      </c>
      <c r="J72" s="5" t="s">
        <v>67</v>
      </c>
    </row>
    <row r="73" spans="1:10" ht="24.75" x14ac:dyDescent="0.25">
      <c r="A73" s="20">
        <v>2018</v>
      </c>
      <c r="B73" s="5" t="s">
        <v>1662</v>
      </c>
      <c r="C73" s="5" t="s">
        <v>1717</v>
      </c>
      <c r="D73" s="5" t="s">
        <v>176</v>
      </c>
      <c r="E73" s="5" t="s">
        <v>1910</v>
      </c>
      <c r="F73" s="5">
        <v>221.82</v>
      </c>
      <c r="G73" s="5" t="s">
        <v>60</v>
      </c>
      <c r="H73" s="5" t="s">
        <v>1889</v>
      </c>
      <c r="I73" s="5" t="s">
        <v>1834</v>
      </c>
      <c r="J73" s="5" t="s">
        <v>67</v>
      </c>
    </row>
    <row r="74" spans="1:10" ht="24.75" x14ac:dyDescent="0.25">
      <c r="A74" s="20">
        <v>2018</v>
      </c>
      <c r="B74" s="5" t="s">
        <v>1663</v>
      </c>
      <c r="C74" s="5" t="s">
        <v>1716</v>
      </c>
      <c r="D74" s="3" t="s">
        <v>7854</v>
      </c>
      <c r="E74" s="5" t="s">
        <v>1913</v>
      </c>
      <c r="F74" s="5">
        <v>51.66</v>
      </c>
      <c r="G74" s="5" t="s">
        <v>60</v>
      </c>
      <c r="H74" s="5" t="s">
        <v>1912</v>
      </c>
      <c r="I74" s="5" t="s">
        <v>1823</v>
      </c>
      <c r="J74" s="5" t="s">
        <v>63</v>
      </c>
    </row>
    <row r="75" spans="1:10" ht="24.75" x14ac:dyDescent="0.25">
      <c r="A75" s="20">
        <v>2018</v>
      </c>
      <c r="B75" s="5" t="s">
        <v>1664</v>
      </c>
      <c r="C75" s="5" t="s">
        <v>1715</v>
      </c>
      <c r="D75" s="5" t="s">
        <v>97</v>
      </c>
      <c r="E75" s="5" t="s">
        <v>1914</v>
      </c>
      <c r="F75" s="5">
        <v>329.28</v>
      </c>
      <c r="G75" s="5" t="s">
        <v>60</v>
      </c>
      <c r="H75" s="5" t="s">
        <v>1822</v>
      </c>
      <c r="I75" s="3" t="s">
        <v>7854</v>
      </c>
      <c r="J75" s="5" t="s">
        <v>76</v>
      </c>
    </row>
    <row r="76" spans="1:10" x14ac:dyDescent="0.25">
      <c r="A76" s="20">
        <v>2018</v>
      </c>
      <c r="B76" s="5" t="s">
        <v>1665</v>
      </c>
      <c r="C76" s="5" t="s">
        <v>1714</v>
      </c>
      <c r="D76" s="5" t="s">
        <v>52</v>
      </c>
      <c r="E76" s="5" t="s">
        <v>1915</v>
      </c>
      <c r="F76" s="5">
        <v>448.7</v>
      </c>
      <c r="G76" s="5" t="s">
        <v>946</v>
      </c>
      <c r="H76" s="5" t="s">
        <v>1822</v>
      </c>
      <c r="I76" s="3" t="s">
        <v>7854</v>
      </c>
      <c r="J76" s="5" t="s">
        <v>63</v>
      </c>
    </row>
    <row r="77" spans="1:10" x14ac:dyDescent="0.25">
      <c r="A77" s="20">
        <v>2018</v>
      </c>
      <c r="B77" s="5" t="s">
        <v>1666</v>
      </c>
      <c r="C77" s="5" t="s">
        <v>1713</v>
      </c>
      <c r="D77" s="5" t="s">
        <v>600</v>
      </c>
      <c r="E77" s="5" t="s">
        <v>1916</v>
      </c>
      <c r="F77" s="5">
        <v>322.44</v>
      </c>
      <c r="G77" s="5" t="s">
        <v>96</v>
      </c>
      <c r="H77" s="5" t="s">
        <v>1919</v>
      </c>
      <c r="I77" s="5" t="s">
        <v>1921</v>
      </c>
      <c r="J77" s="5" t="s">
        <v>63</v>
      </c>
    </row>
    <row r="78" spans="1:10" ht="24.75" x14ac:dyDescent="0.25">
      <c r="A78" s="20">
        <v>2018</v>
      </c>
      <c r="B78" s="5" t="s">
        <v>1667</v>
      </c>
      <c r="C78" s="5" t="s">
        <v>1712</v>
      </c>
      <c r="D78" s="3" t="s">
        <v>7854</v>
      </c>
      <c r="E78" s="5" t="s">
        <v>1917</v>
      </c>
      <c r="F78" s="5">
        <v>42.57</v>
      </c>
      <c r="G78" s="5" t="s">
        <v>946</v>
      </c>
      <c r="H78" s="5" t="s">
        <v>1919</v>
      </c>
      <c r="I78" s="5" t="s">
        <v>1859</v>
      </c>
      <c r="J78" s="5" t="s">
        <v>63</v>
      </c>
    </row>
    <row r="79" spans="1:10" ht="24.75" x14ac:dyDescent="0.25">
      <c r="A79" s="20">
        <v>2018</v>
      </c>
      <c r="B79" s="5" t="s">
        <v>1668</v>
      </c>
      <c r="C79" s="5" t="s">
        <v>1711</v>
      </c>
      <c r="D79" s="5" t="s">
        <v>180</v>
      </c>
      <c r="E79" s="5" t="s">
        <v>1918</v>
      </c>
      <c r="F79" s="5">
        <v>176.2</v>
      </c>
      <c r="G79" s="5" t="s">
        <v>1039</v>
      </c>
      <c r="H79" s="5" t="s">
        <v>1920</v>
      </c>
      <c r="I79" s="3" t="s">
        <v>7854</v>
      </c>
      <c r="J79" s="5" t="s">
        <v>63</v>
      </c>
    </row>
    <row r="80" spans="1:10" x14ac:dyDescent="0.25">
      <c r="A80" s="20">
        <v>2018</v>
      </c>
      <c r="B80" s="5" t="s">
        <v>1669</v>
      </c>
      <c r="C80" s="5" t="s">
        <v>1710</v>
      </c>
      <c r="D80" s="5" t="s">
        <v>166</v>
      </c>
      <c r="E80" s="5" t="s">
        <v>1925</v>
      </c>
      <c r="F80" s="5">
        <v>236.73</v>
      </c>
      <c r="G80" s="5" t="s">
        <v>1039</v>
      </c>
      <c r="H80" s="5" t="s">
        <v>1903</v>
      </c>
      <c r="I80" s="5" t="s">
        <v>1922</v>
      </c>
      <c r="J80" s="5" t="s">
        <v>63</v>
      </c>
    </row>
    <row r="81" spans="1:10" x14ac:dyDescent="0.25">
      <c r="A81" s="20">
        <v>2018</v>
      </c>
      <c r="B81" s="5" t="s">
        <v>1670</v>
      </c>
      <c r="C81" s="5" t="s">
        <v>1709</v>
      </c>
      <c r="D81" s="3" t="s">
        <v>7854</v>
      </c>
      <c r="E81" s="5" t="s">
        <v>1926</v>
      </c>
      <c r="F81" s="5">
        <v>26.64</v>
      </c>
      <c r="G81" s="5" t="s">
        <v>1039</v>
      </c>
      <c r="H81" s="5" t="s">
        <v>1903</v>
      </c>
      <c r="I81" s="5" t="s">
        <v>1923</v>
      </c>
      <c r="J81" s="5" t="s">
        <v>63</v>
      </c>
    </row>
    <row r="82" spans="1:10" ht="24.75" x14ac:dyDescent="0.25">
      <c r="A82" s="20">
        <v>2018</v>
      </c>
      <c r="B82" s="5" t="s">
        <v>1671</v>
      </c>
      <c r="C82" s="5" t="s">
        <v>1708</v>
      </c>
      <c r="D82" s="3" t="s">
        <v>7854</v>
      </c>
      <c r="E82" s="5" t="s">
        <v>1927</v>
      </c>
      <c r="F82" s="5">
        <v>12.8</v>
      </c>
      <c r="G82" s="5" t="s">
        <v>946</v>
      </c>
      <c r="H82" s="5" t="s">
        <v>1920</v>
      </c>
      <c r="I82" s="5" t="s">
        <v>1924</v>
      </c>
      <c r="J82" s="5" t="s">
        <v>63</v>
      </c>
    </row>
    <row r="83" spans="1:10" ht="24.75" x14ac:dyDescent="0.25">
      <c r="A83" s="20">
        <v>2018</v>
      </c>
      <c r="B83" s="5" t="s">
        <v>1672</v>
      </c>
      <c r="C83" s="5" t="s">
        <v>1707</v>
      </c>
      <c r="D83" s="5" t="s">
        <v>52</v>
      </c>
      <c r="E83" s="5" t="s">
        <v>1928</v>
      </c>
      <c r="F83" s="5">
        <v>105.36</v>
      </c>
      <c r="G83" s="5" t="s">
        <v>60</v>
      </c>
      <c r="H83" s="5" t="s">
        <v>1920</v>
      </c>
      <c r="I83" s="5" t="s">
        <v>1832</v>
      </c>
      <c r="J83" s="5" t="s">
        <v>63</v>
      </c>
    </row>
    <row r="84" spans="1:10" x14ac:dyDescent="0.25">
      <c r="A84" s="20">
        <v>2018</v>
      </c>
      <c r="B84" s="5" t="s">
        <v>1673</v>
      </c>
      <c r="C84" s="5" t="s">
        <v>1707</v>
      </c>
      <c r="D84" s="5" t="s">
        <v>52</v>
      </c>
      <c r="E84" s="5" t="s">
        <v>1929</v>
      </c>
      <c r="F84" s="5">
        <v>4.96</v>
      </c>
      <c r="G84" s="5" t="s">
        <v>946</v>
      </c>
      <c r="H84" s="5" t="s">
        <v>1920</v>
      </c>
      <c r="I84" s="5" t="s">
        <v>1859</v>
      </c>
      <c r="J84" s="5" t="s">
        <v>63</v>
      </c>
    </row>
    <row r="85" spans="1:10" x14ac:dyDescent="0.25">
      <c r="A85" s="20">
        <v>2018</v>
      </c>
      <c r="B85" s="5" t="s">
        <v>1674</v>
      </c>
      <c r="C85" s="5" t="s">
        <v>1706</v>
      </c>
      <c r="D85" s="5" t="s">
        <v>52</v>
      </c>
      <c r="E85" s="5" t="s">
        <v>1930</v>
      </c>
      <c r="F85" s="5">
        <v>301.66000000000003</v>
      </c>
      <c r="G85" s="5" t="s">
        <v>60</v>
      </c>
      <c r="H85" s="5" t="s">
        <v>1920</v>
      </c>
      <c r="I85" s="5" t="s">
        <v>1931</v>
      </c>
      <c r="J85" s="5" t="s">
        <v>63</v>
      </c>
    </row>
    <row r="86" spans="1:10" ht="24.75" x14ac:dyDescent="0.25">
      <c r="A86" s="20">
        <v>2018</v>
      </c>
      <c r="B86" s="5" t="s">
        <v>1675</v>
      </c>
      <c r="C86" s="5" t="s">
        <v>1705</v>
      </c>
      <c r="D86" s="5" t="s">
        <v>54</v>
      </c>
      <c r="E86" s="5" t="s">
        <v>1932</v>
      </c>
      <c r="F86" s="5">
        <v>283.58</v>
      </c>
      <c r="G86" s="5" t="s">
        <v>60</v>
      </c>
      <c r="H86" s="5" t="s">
        <v>1888</v>
      </c>
      <c r="I86" s="5" t="s">
        <v>1881</v>
      </c>
      <c r="J86" s="5" t="s">
        <v>67</v>
      </c>
    </row>
    <row r="87" spans="1:10" x14ac:dyDescent="0.25">
      <c r="A87" s="20">
        <v>2018</v>
      </c>
      <c r="B87" s="5" t="s">
        <v>1676</v>
      </c>
      <c r="C87" s="5" t="s">
        <v>1704</v>
      </c>
      <c r="D87" s="3" t="s">
        <v>7854</v>
      </c>
      <c r="E87" s="5" t="s">
        <v>1933</v>
      </c>
      <c r="F87" s="5">
        <v>167.91</v>
      </c>
      <c r="G87" s="5" t="s">
        <v>60</v>
      </c>
      <c r="H87" s="5" t="s">
        <v>1888</v>
      </c>
      <c r="I87" s="5" t="s">
        <v>1931</v>
      </c>
      <c r="J87" s="5" t="s">
        <v>63</v>
      </c>
    </row>
    <row r="88" spans="1:10" x14ac:dyDescent="0.25">
      <c r="A88" s="20">
        <v>2018</v>
      </c>
      <c r="B88" s="5" t="s">
        <v>1677</v>
      </c>
      <c r="C88" s="5" t="s">
        <v>1703</v>
      </c>
      <c r="D88" s="3" t="s">
        <v>7854</v>
      </c>
      <c r="E88" s="5" t="s">
        <v>1934</v>
      </c>
      <c r="F88" s="5">
        <v>287.05</v>
      </c>
      <c r="G88" s="5" t="s">
        <v>60</v>
      </c>
      <c r="H88" s="5" t="s">
        <v>1888</v>
      </c>
      <c r="I88" s="5" t="s">
        <v>1880</v>
      </c>
      <c r="J88" s="5" t="s">
        <v>86</v>
      </c>
    </row>
    <row r="89" spans="1:10" ht="24.75" x14ac:dyDescent="0.25">
      <c r="A89" s="20">
        <v>2018</v>
      </c>
      <c r="B89" s="5" t="s">
        <v>1678</v>
      </c>
      <c r="C89" s="5" t="s">
        <v>1702</v>
      </c>
      <c r="D89" s="5" t="s">
        <v>52</v>
      </c>
      <c r="E89" s="5" t="s">
        <v>1935</v>
      </c>
      <c r="F89" s="5">
        <v>92.95</v>
      </c>
      <c r="G89" s="5" t="s">
        <v>60</v>
      </c>
      <c r="H89" s="5" t="s">
        <v>1888</v>
      </c>
      <c r="I89" s="5" t="s">
        <v>1911</v>
      </c>
      <c r="J89" s="5" t="s">
        <v>63</v>
      </c>
    </row>
    <row r="90" spans="1:10" x14ac:dyDescent="0.25">
      <c r="A90" s="20">
        <v>2018</v>
      </c>
      <c r="B90" s="5" t="s">
        <v>1679</v>
      </c>
      <c r="C90" s="5" t="s">
        <v>1701</v>
      </c>
      <c r="D90" s="5" t="s">
        <v>92</v>
      </c>
      <c r="E90" s="5" t="s">
        <v>1936</v>
      </c>
      <c r="F90" s="5">
        <v>247.2</v>
      </c>
      <c r="G90" s="5" t="s">
        <v>1448</v>
      </c>
      <c r="H90" s="5" t="s">
        <v>1938</v>
      </c>
      <c r="I90" s="5" t="s">
        <v>1904</v>
      </c>
      <c r="J90" s="5" t="s">
        <v>86</v>
      </c>
    </row>
    <row r="91" spans="1:10" x14ac:dyDescent="0.25">
      <c r="A91" s="20">
        <v>2018</v>
      </c>
      <c r="B91" s="5" t="s">
        <v>1680</v>
      </c>
      <c r="C91" s="5" t="s">
        <v>1700</v>
      </c>
      <c r="D91" s="3" t="s">
        <v>7854</v>
      </c>
      <c r="E91" s="5" t="s">
        <v>1937</v>
      </c>
      <c r="F91" s="5">
        <v>214.88</v>
      </c>
      <c r="G91" s="5" t="s">
        <v>60</v>
      </c>
      <c r="H91" s="5" t="s">
        <v>1938</v>
      </c>
      <c r="I91" s="5" t="s">
        <v>1939</v>
      </c>
      <c r="J91" s="5" t="s">
        <v>86</v>
      </c>
    </row>
    <row r="92" spans="1:10" x14ac:dyDescent="0.25">
      <c r="A92" s="20">
        <v>2018</v>
      </c>
      <c r="B92" s="5" t="s">
        <v>1681</v>
      </c>
      <c r="C92" s="5" t="s">
        <v>1699</v>
      </c>
      <c r="D92" s="3" t="s">
        <v>7854</v>
      </c>
      <c r="E92" s="5" t="s">
        <v>1941</v>
      </c>
      <c r="F92" s="5">
        <v>149.24</v>
      </c>
      <c r="G92" s="5" t="s">
        <v>60</v>
      </c>
      <c r="H92" s="5" t="s">
        <v>1857</v>
      </c>
      <c r="I92" s="5" t="s">
        <v>1834</v>
      </c>
      <c r="J92" s="5" t="s">
        <v>86</v>
      </c>
    </row>
    <row r="93" spans="1:10" ht="24.75" x14ac:dyDescent="0.25">
      <c r="A93" s="20">
        <v>2018</v>
      </c>
      <c r="B93" s="5" t="s">
        <v>1682</v>
      </c>
      <c r="C93" s="5" t="s">
        <v>1698</v>
      </c>
      <c r="D93" s="3" t="s">
        <v>7854</v>
      </c>
      <c r="E93" s="5" t="s">
        <v>1942</v>
      </c>
      <c r="F93" s="5">
        <v>249.04</v>
      </c>
      <c r="G93" s="5" t="s">
        <v>60</v>
      </c>
      <c r="H93" s="5" t="s">
        <v>1820</v>
      </c>
      <c r="I93" s="5" t="s">
        <v>1858</v>
      </c>
      <c r="J93" s="5" t="s">
        <v>67</v>
      </c>
    </row>
    <row r="94" spans="1:10" x14ac:dyDescent="0.25">
      <c r="A94" s="20">
        <v>2018</v>
      </c>
      <c r="B94" s="5" t="s">
        <v>1683</v>
      </c>
      <c r="C94" s="5" t="s">
        <v>1697</v>
      </c>
      <c r="D94" s="5" t="s">
        <v>7627</v>
      </c>
      <c r="E94" s="5" t="s">
        <v>1943</v>
      </c>
      <c r="F94" s="5">
        <v>329.16</v>
      </c>
      <c r="G94" s="5" t="s">
        <v>60</v>
      </c>
      <c r="H94" s="5" t="s">
        <v>1820</v>
      </c>
      <c r="I94" s="5" t="s">
        <v>1940</v>
      </c>
      <c r="J94" s="5" t="s">
        <v>86</v>
      </c>
    </row>
    <row r="95" spans="1:10" x14ac:dyDescent="0.25">
      <c r="A95" s="20">
        <v>2018</v>
      </c>
      <c r="B95" s="5" t="s">
        <v>1684</v>
      </c>
      <c r="C95" s="5" t="s">
        <v>2097</v>
      </c>
      <c r="D95" s="5" t="s">
        <v>1802</v>
      </c>
      <c r="E95" s="5" t="s">
        <v>2098</v>
      </c>
      <c r="F95" s="5">
        <v>335.11</v>
      </c>
      <c r="G95" s="5" t="s">
        <v>60</v>
      </c>
      <c r="H95" s="5" t="s">
        <v>1820</v>
      </c>
      <c r="I95" s="5" t="s">
        <v>1890</v>
      </c>
      <c r="J95" s="5" t="s">
        <v>86</v>
      </c>
    </row>
    <row r="96" spans="1:10" x14ac:dyDescent="0.25">
      <c r="A96" s="20">
        <v>2018</v>
      </c>
      <c r="B96" s="5" t="s">
        <v>1685</v>
      </c>
      <c r="C96" s="5" t="s">
        <v>2096</v>
      </c>
      <c r="D96" s="5" t="s">
        <v>52</v>
      </c>
      <c r="E96" s="5" t="s">
        <v>2099</v>
      </c>
      <c r="F96" s="5">
        <v>99.49</v>
      </c>
      <c r="G96" s="5" t="s">
        <v>1448</v>
      </c>
      <c r="H96" s="5" t="s">
        <v>1820</v>
      </c>
      <c r="I96" s="5" t="s">
        <v>2101</v>
      </c>
      <c r="J96" s="5" t="s">
        <v>63</v>
      </c>
    </row>
    <row r="97" spans="1:10" x14ac:dyDescent="0.25">
      <c r="A97" s="20">
        <v>2018</v>
      </c>
      <c r="B97" s="5" t="s">
        <v>1686</v>
      </c>
      <c r="C97" s="5" t="s">
        <v>2095</v>
      </c>
      <c r="D97" s="5" t="s">
        <v>7555</v>
      </c>
      <c r="E97" s="5" t="s">
        <v>7555</v>
      </c>
      <c r="F97" s="5">
        <v>145.18</v>
      </c>
      <c r="G97" s="5" t="s">
        <v>60</v>
      </c>
      <c r="H97" s="5" t="s">
        <v>2100</v>
      </c>
      <c r="I97" s="5" t="s">
        <v>1879</v>
      </c>
      <c r="J97" s="5" t="s">
        <v>63</v>
      </c>
    </row>
    <row r="98" spans="1:10" ht="24.75" x14ac:dyDescent="0.25">
      <c r="A98" s="20">
        <v>2018</v>
      </c>
      <c r="B98" s="5" t="s">
        <v>1687</v>
      </c>
      <c r="C98" s="5" t="s">
        <v>2094</v>
      </c>
      <c r="D98" s="5" t="s">
        <v>1802</v>
      </c>
      <c r="E98" s="5" t="s">
        <v>2103</v>
      </c>
      <c r="F98" s="5">
        <v>297.2</v>
      </c>
      <c r="G98" s="5" t="s">
        <v>60</v>
      </c>
      <c r="H98" s="5" t="s">
        <v>7860</v>
      </c>
      <c r="I98" s="5" t="s">
        <v>2102</v>
      </c>
      <c r="J98" s="5" t="s">
        <v>86</v>
      </c>
    </row>
    <row r="99" spans="1:10" ht="24.75" x14ac:dyDescent="0.25">
      <c r="A99" s="20">
        <v>2018</v>
      </c>
      <c r="B99" s="5" t="s">
        <v>1688</v>
      </c>
      <c r="C99" s="5" t="s">
        <v>2093</v>
      </c>
      <c r="D99" s="5" t="s">
        <v>54</v>
      </c>
      <c r="E99" s="5" t="s">
        <v>2104</v>
      </c>
      <c r="F99" s="5">
        <v>83.67</v>
      </c>
      <c r="G99" s="5" t="s">
        <v>60</v>
      </c>
      <c r="H99" s="5" t="s">
        <v>1859</v>
      </c>
      <c r="I99" s="5">
        <v>2018.03</v>
      </c>
      <c r="J99" s="5" t="s">
        <v>63</v>
      </c>
    </row>
    <row r="100" spans="1:10" ht="24.75" x14ac:dyDescent="0.25">
      <c r="A100" s="20">
        <v>2018</v>
      </c>
      <c r="B100" s="5" t="s">
        <v>1689</v>
      </c>
      <c r="C100" s="5" t="s">
        <v>2092</v>
      </c>
      <c r="D100" s="5" t="s">
        <v>344</v>
      </c>
      <c r="E100" s="5" t="s">
        <v>2105</v>
      </c>
      <c r="F100" s="5">
        <v>192.26</v>
      </c>
      <c r="G100" s="5" t="s">
        <v>60</v>
      </c>
      <c r="H100" s="5" t="s">
        <v>1859</v>
      </c>
      <c r="I100" s="5" t="s">
        <v>2102</v>
      </c>
      <c r="J100" s="5" t="s">
        <v>86</v>
      </c>
    </row>
    <row r="101" spans="1:10" ht="24.75" x14ac:dyDescent="0.25">
      <c r="A101" s="20">
        <v>2018</v>
      </c>
      <c r="B101" s="5" t="s">
        <v>1690</v>
      </c>
      <c r="C101" s="5" t="s">
        <v>2091</v>
      </c>
      <c r="D101" s="5" t="s">
        <v>54</v>
      </c>
      <c r="E101" s="5" t="s">
        <v>2106</v>
      </c>
      <c r="F101" s="5">
        <v>791.62</v>
      </c>
      <c r="G101" s="5" t="s">
        <v>96</v>
      </c>
      <c r="H101" s="5" t="s">
        <v>2109</v>
      </c>
      <c r="I101" s="5" t="s">
        <v>1833</v>
      </c>
      <c r="J101" s="5" t="s">
        <v>86</v>
      </c>
    </row>
    <row r="102" spans="1:10" ht="24.75" x14ac:dyDescent="0.25">
      <c r="A102" s="20">
        <v>2018</v>
      </c>
      <c r="B102" s="5" t="s">
        <v>1691</v>
      </c>
      <c r="C102" s="5" t="s">
        <v>2090</v>
      </c>
      <c r="D102" s="5" t="s">
        <v>7861</v>
      </c>
      <c r="E102" s="5" t="s">
        <v>2107</v>
      </c>
      <c r="F102" s="5">
        <v>2.66</v>
      </c>
      <c r="G102" s="5" t="s">
        <v>946</v>
      </c>
      <c r="H102" s="5" t="s">
        <v>1859</v>
      </c>
      <c r="I102" s="5" t="s">
        <v>2110</v>
      </c>
      <c r="J102" s="5" t="s">
        <v>67</v>
      </c>
    </row>
    <row r="103" spans="1:10" ht="29.25" customHeight="1" x14ac:dyDescent="0.25">
      <c r="A103" s="20">
        <v>2018</v>
      </c>
      <c r="B103" s="5" t="s">
        <v>1692</v>
      </c>
      <c r="C103" s="5" t="s">
        <v>2089</v>
      </c>
      <c r="D103" s="5" t="s">
        <v>7661</v>
      </c>
      <c r="E103" s="5" t="s">
        <v>2108</v>
      </c>
      <c r="F103" s="5">
        <v>212.5</v>
      </c>
      <c r="G103" s="5" t="s">
        <v>60</v>
      </c>
      <c r="H103" s="5" t="s">
        <v>1801</v>
      </c>
      <c r="I103" s="5" t="s">
        <v>1924</v>
      </c>
      <c r="J103" s="5" t="s">
        <v>63</v>
      </c>
    </row>
    <row r="104" spans="1:10" ht="26.25" customHeight="1" x14ac:dyDescent="0.25">
      <c r="A104" s="20">
        <v>2018</v>
      </c>
      <c r="B104" s="5" t="s">
        <v>1693</v>
      </c>
      <c r="C104" s="5" t="s">
        <v>2088</v>
      </c>
      <c r="D104" s="5" t="s">
        <v>7862</v>
      </c>
      <c r="E104" s="5" t="s">
        <v>2114</v>
      </c>
      <c r="F104" s="5">
        <v>225.99</v>
      </c>
      <c r="G104" s="5" t="s">
        <v>60</v>
      </c>
      <c r="H104" s="5" t="s">
        <v>1801</v>
      </c>
      <c r="I104" s="5" t="s">
        <v>1880</v>
      </c>
      <c r="J104" s="5" t="s">
        <v>76</v>
      </c>
    </row>
    <row r="105" spans="1:10" ht="21" customHeight="1" x14ac:dyDescent="0.25">
      <c r="A105" s="20">
        <v>2018</v>
      </c>
      <c r="B105" s="5" t="s">
        <v>1694</v>
      </c>
      <c r="C105" s="5" t="s">
        <v>2087</v>
      </c>
      <c r="D105" s="5" t="s">
        <v>52</v>
      </c>
      <c r="E105" s="5" t="s">
        <v>2115</v>
      </c>
      <c r="F105" s="5">
        <v>59.34</v>
      </c>
      <c r="G105" s="5" t="s">
        <v>60</v>
      </c>
      <c r="H105" s="5" t="s">
        <v>2113</v>
      </c>
      <c r="I105" s="5" t="s">
        <v>2111</v>
      </c>
      <c r="J105" s="5" t="s">
        <v>63</v>
      </c>
    </row>
    <row r="106" spans="1:10" x14ac:dyDescent="0.25">
      <c r="A106" s="20">
        <v>2018</v>
      </c>
      <c r="B106" s="5" t="s">
        <v>1695</v>
      </c>
      <c r="C106" s="5" t="s">
        <v>2086</v>
      </c>
      <c r="D106" s="5" t="s">
        <v>7863</v>
      </c>
      <c r="E106" s="5" t="s">
        <v>2116</v>
      </c>
      <c r="F106" s="5">
        <v>232.88</v>
      </c>
      <c r="G106" s="5" t="s">
        <v>60</v>
      </c>
      <c r="H106" s="5" t="s">
        <v>2113</v>
      </c>
      <c r="I106" s="5" t="s">
        <v>2112</v>
      </c>
      <c r="J106" s="5" t="s">
        <v>76</v>
      </c>
    </row>
    <row r="107" spans="1:10" x14ac:dyDescent="0.25">
      <c r="A107" s="20">
        <v>2018</v>
      </c>
      <c r="B107" s="5" t="s">
        <v>1696</v>
      </c>
      <c r="C107" s="5" t="s">
        <v>2085</v>
      </c>
      <c r="D107" s="5" t="s">
        <v>52</v>
      </c>
      <c r="E107" s="5" t="s">
        <v>2117</v>
      </c>
      <c r="F107" s="5">
        <v>426</v>
      </c>
      <c r="G107" s="5" t="s">
        <v>96</v>
      </c>
      <c r="H107" s="5" t="s">
        <v>2119</v>
      </c>
      <c r="I107" s="3" t="s">
        <v>7854</v>
      </c>
      <c r="J107" s="5" t="s">
        <v>63</v>
      </c>
    </row>
    <row r="108" spans="1:10" ht="24.75" x14ac:dyDescent="0.25">
      <c r="A108" s="20">
        <v>2018</v>
      </c>
      <c r="B108" s="5" t="s">
        <v>1944</v>
      </c>
      <c r="C108" s="5" t="s">
        <v>2084</v>
      </c>
      <c r="D108" s="5" t="s">
        <v>180</v>
      </c>
      <c r="E108" s="5" t="s">
        <v>2118</v>
      </c>
      <c r="F108" s="5">
        <v>13.81</v>
      </c>
      <c r="G108" s="5" t="s">
        <v>60</v>
      </c>
      <c r="H108" s="5" t="s">
        <v>1879</v>
      </c>
      <c r="I108" s="5" t="s">
        <v>1890</v>
      </c>
      <c r="J108" s="5" t="s">
        <v>63</v>
      </c>
    </row>
    <row r="109" spans="1:10" ht="24.75" x14ac:dyDescent="0.25">
      <c r="A109" s="20">
        <v>2018</v>
      </c>
      <c r="B109" s="5" t="s">
        <v>1945</v>
      </c>
      <c r="C109" s="5" t="s">
        <v>2083</v>
      </c>
      <c r="D109" s="5" t="s">
        <v>7557</v>
      </c>
      <c r="E109" s="5" t="s">
        <v>7557</v>
      </c>
      <c r="F109" s="5">
        <v>236.1</v>
      </c>
      <c r="G109" s="5" t="s">
        <v>96</v>
      </c>
      <c r="H109" s="5" t="s">
        <v>1879</v>
      </c>
      <c r="I109" s="5" t="s">
        <v>1832</v>
      </c>
      <c r="J109" s="5" t="s">
        <v>63</v>
      </c>
    </row>
    <row r="110" spans="1:10" x14ac:dyDescent="0.25">
      <c r="A110" s="20">
        <v>2018</v>
      </c>
      <c r="B110" s="5" t="s">
        <v>1946</v>
      </c>
      <c r="C110" s="5" t="s">
        <v>2082</v>
      </c>
      <c r="D110" s="5" t="s">
        <v>7582</v>
      </c>
      <c r="E110" s="5" t="s">
        <v>2121</v>
      </c>
      <c r="F110" s="5">
        <v>129.72999999999999</v>
      </c>
      <c r="G110" s="5" t="s">
        <v>60</v>
      </c>
      <c r="H110" s="5" t="s">
        <v>1879</v>
      </c>
      <c r="I110" s="5" t="s">
        <v>1911</v>
      </c>
      <c r="J110" s="5" t="s">
        <v>67</v>
      </c>
    </row>
    <row r="111" spans="1:10" x14ac:dyDescent="0.25">
      <c r="A111" s="20">
        <v>2018</v>
      </c>
      <c r="B111" s="5" t="s">
        <v>1947</v>
      </c>
      <c r="C111" s="5" t="s">
        <v>2081</v>
      </c>
      <c r="D111" s="5" t="s">
        <v>7627</v>
      </c>
      <c r="E111" s="5" t="s">
        <v>2122</v>
      </c>
      <c r="F111" s="5">
        <v>123.56</v>
      </c>
      <c r="G111" s="5" t="s">
        <v>96</v>
      </c>
      <c r="H111" s="5" t="s">
        <v>1879</v>
      </c>
      <c r="I111" s="5" t="s">
        <v>2120</v>
      </c>
      <c r="J111" s="5" t="s">
        <v>86</v>
      </c>
    </row>
    <row r="112" spans="1:10" ht="24.75" x14ac:dyDescent="0.25">
      <c r="A112" s="20">
        <v>2018</v>
      </c>
      <c r="B112" s="5" t="s">
        <v>1948</v>
      </c>
      <c r="C112" s="5" t="s">
        <v>2080</v>
      </c>
      <c r="D112" s="5" t="s">
        <v>7622</v>
      </c>
      <c r="E112" s="5" t="s">
        <v>2123</v>
      </c>
      <c r="F112" s="5">
        <v>286.5</v>
      </c>
      <c r="G112" s="5" t="s">
        <v>60</v>
      </c>
      <c r="H112" s="5" t="s">
        <v>1879</v>
      </c>
      <c r="I112" s="5" t="s">
        <v>2102</v>
      </c>
      <c r="J112" s="5" t="s">
        <v>63</v>
      </c>
    </row>
    <row r="113" spans="1:10" x14ac:dyDescent="0.25">
      <c r="A113" s="20">
        <v>2018</v>
      </c>
      <c r="B113" s="5" t="s">
        <v>1949</v>
      </c>
      <c r="C113" s="5" t="s">
        <v>2079</v>
      </c>
      <c r="D113" s="5" t="s">
        <v>344</v>
      </c>
      <c r="E113" s="5" t="s">
        <v>2124</v>
      </c>
      <c r="F113" s="5">
        <v>267</v>
      </c>
      <c r="G113" s="5" t="s">
        <v>60</v>
      </c>
      <c r="H113" s="5" t="s">
        <v>2128</v>
      </c>
      <c r="I113" s="5" t="s">
        <v>1924</v>
      </c>
      <c r="J113" s="5" t="s">
        <v>86</v>
      </c>
    </row>
    <row r="114" spans="1:10" ht="24.75" x14ac:dyDescent="0.25">
      <c r="A114" s="20">
        <v>2018</v>
      </c>
      <c r="B114" s="5" t="s">
        <v>1950</v>
      </c>
      <c r="C114" s="5" t="s">
        <v>2078</v>
      </c>
      <c r="D114" s="5" t="s">
        <v>7632</v>
      </c>
      <c r="E114" s="5" t="s">
        <v>2125</v>
      </c>
      <c r="F114" s="5">
        <v>35.17</v>
      </c>
      <c r="G114" s="5" t="s">
        <v>946</v>
      </c>
      <c r="H114" s="5" t="s">
        <v>2128</v>
      </c>
      <c r="I114" s="5" t="s">
        <v>1890</v>
      </c>
      <c r="J114" s="5" t="s">
        <v>76</v>
      </c>
    </row>
    <row r="115" spans="1:10" x14ac:dyDescent="0.25">
      <c r="A115" s="20">
        <v>2018</v>
      </c>
      <c r="B115" s="5" t="s">
        <v>1951</v>
      </c>
      <c r="C115" s="5" t="s">
        <v>2077</v>
      </c>
      <c r="D115" s="5" t="s">
        <v>53</v>
      </c>
      <c r="E115" s="5" t="s">
        <v>2126</v>
      </c>
      <c r="F115" s="5">
        <v>268.02999999999997</v>
      </c>
      <c r="G115" s="5" t="s">
        <v>60</v>
      </c>
      <c r="H115" s="5" t="s">
        <v>2128</v>
      </c>
      <c r="I115" s="5" t="s">
        <v>2127</v>
      </c>
      <c r="J115" s="5" t="s">
        <v>63</v>
      </c>
    </row>
    <row r="116" spans="1:10" x14ac:dyDescent="0.25">
      <c r="A116" s="20">
        <v>2018</v>
      </c>
      <c r="B116" s="5" t="s">
        <v>1952</v>
      </c>
      <c r="C116" s="5" t="s">
        <v>2076</v>
      </c>
      <c r="D116" s="5" t="s">
        <v>54</v>
      </c>
      <c r="E116" s="5" t="s">
        <v>2132</v>
      </c>
      <c r="F116" s="5">
        <v>136.47999999999999</v>
      </c>
      <c r="G116" s="5" t="s">
        <v>60</v>
      </c>
      <c r="H116" s="5" t="s">
        <v>2131</v>
      </c>
      <c r="I116" s="5" t="s">
        <v>2129</v>
      </c>
      <c r="J116" s="5" t="s">
        <v>67</v>
      </c>
    </row>
    <row r="117" spans="1:10" ht="24.75" x14ac:dyDescent="0.25">
      <c r="A117" s="20">
        <v>2018</v>
      </c>
      <c r="B117" s="5" t="s">
        <v>1953</v>
      </c>
      <c r="C117" s="5" t="s">
        <v>2075</v>
      </c>
      <c r="D117" s="5" t="s">
        <v>184</v>
      </c>
      <c r="E117" s="5" t="s">
        <v>2133</v>
      </c>
      <c r="F117" s="5">
        <v>349.4</v>
      </c>
      <c r="G117" s="5" t="s">
        <v>60</v>
      </c>
      <c r="H117" s="5" t="s">
        <v>2131</v>
      </c>
      <c r="I117" s="5" t="s">
        <v>2130</v>
      </c>
      <c r="J117" s="5" t="s">
        <v>76</v>
      </c>
    </row>
    <row r="118" spans="1:10" ht="24.75" x14ac:dyDescent="0.25">
      <c r="A118" s="20">
        <v>2018</v>
      </c>
      <c r="B118" s="5" t="s">
        <v>1954</v>
      </c>
      <c r="C118" s="5" t="s">
        <v>2074</v>
      </c>
      <c r="D118" s="3" t="s">
        <v>7854</v>
      </c>
      <c r="E118" s="5" t="s">
        <v>2134</v>
      </c>
      <c r="F118" s="5">
        <v>93.4</v>
      </c>
      <c r="G118" s="5" t="s">
        <v>946</v>
      </c>
      <c r="H118" s="5" t="s">
        <v>1832</v>
      </c>
      <c r="I118" s="5" t="s">
        <v>1890</v>
      </c>
      <c r="J118" s="5" t="s">
        <v>63</v>
      </c>
    </row>
    <row r="119" spans="1:10" ht="24.75" x14ac:dyDescent="0.25">
      <c r="A119" s="20">
        <v>2018</v>
      </c>
      <c r="B119" s="5" t="s">
        <v>1955</v>
      </c>
      <c r="C119" s="5" t="s">
        <v>2073</v>
      </c>
      <c r="D119" s="5" t="s">
        <v>54</v>
      </c>
      <c r="E119" s="5" t="s">
        <v>2135</v>
      </c>
      <c r="F119" s="5">
        <v>88.19</v>
      </c>
      <c r="G119" s="5" t="s">
        <v>60</v>
      </c>
      <c r="H119" s="5" t="s">
        <v>1832</v>
      </c>
      <c r="I119" s="5" t="s">
        <v>2102</v>
      </c>
      <c r="J119" s="5" t="s">
        <v>86</v>
      </c>
    </row>
    <row r="120" spans="1:10" x14ac:dyDescent="0.25">
      <c r="A120" s="20">
        <v>2018</v>
      </c>
      <c r="B120" s="5" t="s">
        <v>1956</v>
      </c>
      <c r="C120" s="5" t="s">
        <v>2072</v>
      </c>
      <c r="D120" s="5" t="s">
        <v>97</v>
      </c>
      <c r="E120" s="5" t="s">
        <v>2136</v>
      </c>
      <c r="F120" s="5">
        <v>205.16</v>
      </c>
      <c r="G120" s="5" t="s">
        <v>60</v>
      </c>
      <c r="H120" s="5" t="s">
        <v>1832</v>
      </c>
      <c r="I120" s="22" t="s">
        <v>2514</v>
      </c>
      <c r="J120" s="5" t="s">
        <v>76</v>
      </c>
    </row>
    <row r="121" spans="1:10" x14ac:dyDescent="0.25">
      <c r="A121" s="20">
        <v>2018</v>
      </c>
      <c r="B121" s="5" t="s">
        <v>1957</v>
      </c>
      <c r="C121" s="5" t="s">
        <v>2071</v>
      </c>
      <c r="D121" s="5" t="s">
        <v>52</v>
      </c>
      <c r="E121" s="5" t="s">
        <v>2137</v>
      </c>
      <c r="F121" s="5">
        <v>311.98</v>
      </c>
      <c r="G121" s="5" t="s">
        <v>60</v>
      </c>
      <c r="H121" s="5" t="s">
        <v>1832</v>
      </c>
      <c r="I121" s="5" t="s">
        <v>2120</v>
      </c>
      <c r="J121" s="5" t="s">
        <v>63</v>
      </c>
    </row>
    <row r="122" spans="1:10" ht="24.75" x14ac:dyDescent="0.25">
      <c r="A122" s="20">
        <v>2018</v>
      </c>
      <c r="B122" s="5" t="s">
        <v>1958</v>
      </c>
      <c r="C122" s="5" t="s">
        <v>2070</v>
      </c>
      <c r="D122" s="5" t="s">
        <v>53</v>
      </c>
      <c r="E122" s="5" t="s">
        <v>2138</v>
      </c>
      <c r="F122" s="5">
        <v>268.7</v>
      </c>
      <c r="G122" s="5" t="s">
        <v>60</v>
      </c>
      <c r="H122" s="5" t="s">
        <v>1832</v>
      </c>
      <c r="I122" s="5" t="s">
        <v>2139</v>
      </c>
      <c r="J122" s="5" t="s">
        <v>67</v>
      </c>
    </row>
    <row r="123" spans="1:10" x14ac:dyDescent="0.25">
      <c r="A123" s="20">
        <v>2018</v>
      </c>
      <c r="B123" s="5" t="s">
        <v>1959</v>
      </c>
      <c r="C123" s="5" t="s">
        <v>2069</v>
      </c>
      <c r="D123" s="5" t="s">
        <v>1802</v>
      </c>
      <c r="E123" s="5" t="s">
        <v>597</v>
      </c>
      <c r="F123" s="5">
        <v>196.5</v>
      </c>
      <c r="G123" s="5" t="s">
        <v>60</v>
      </c>
      <c r="H123" s="5" t="s">
        <v>2141</v>
      </c>
      <c r="I123" s="5" t="s">
        <v>1890</v>
      </c>
      <c r="J123" s="5" t="s">
        <v>63</v>
      </c>
    </row>
    <row r="124" spans="1:10" x14ac:dyDescent="0.25">
      <c r="A124" s="20">
        <v>2018</v>
      </c>
      <c r="B124" s="5" t="s">
        <v>1960</v>
      </c>
      <c r="C124" s="5" t="s">
        <v>2068</v>
      </c>
      <c r="D124" s="5" t="s">
        <v>7864</v>
      </c>
      <c r="E124" s="5" t="s">
        <v>2142</v>
      </c>
      <c r="F124" s="5">
        <v>228.97</v>
      </c>
      <c r="G124" s="5" t="s">
        <v>60</v>
      </c>
      <c r="H124" s="5" t="s">
        <v>2141</v>
      </c>
      <c r="I124" s="5" t="s">
        <v>2140</v>
      </c>
      <c r="J124" s="5" t="s">
        <v>63</v>
      </c>
    </row>
    <row r="125" spans="1:10" ht="24.75" x14ac:dyDescent="0.25">
      <c r="A125" s="20">
        <v>2018</v>
      </c>
      <c r="B125" s="5" t="s">
        <v>1961</v>
      </c>
      <c r="C125" s="5" t="s">
        <v>2067</v>
      </c>
      <c r="D125" s="22" t="s">
        <v>7867</v>
      </c>
      <c r="E125" s="5" t="s">
        <v>2143</v>
      </c>
      <c r="F125" s="5">
        <v>368</v>
      </c>
      <c r="G125" s="5" t="s">
        <v>60</v>
      </c>
      <c r="H125" s="5" t="s">
        <v>1834</v>
      </c>
      <c r="I125" s="5" t="s">
        <v>2139</v>
      </c>
      <c r="J125" s="5" t="s">
        <v>67</v>
      </c>
    </row>
    <row r="126" spans="1:10" x14ac:dyDescent="0.25">
      <c r="A126" s="20">
        <v>2018</v>
      </c>
      <c r="B126" s="5" t="s">
        <v>1962</v>
      </c>
      <c r="C126" s="5" t="s">
        <v>2066</v>
      </c>
      <c r="D126" s="5" t="s">
        <v>7597</v>
      </c>
      <c r="E126" s="5" t="s">
        <v>2144</v>
      </c>
      <c r="F126" s="5">
        <v>314.58</v>
      </c>
      <c r="G126" s="5" t="s">
        <v>60</v>
      </c>
      <c r="H126" s="5" t="s">
        <v>1890</v>
      </c>
      <c r="I126" s="5" t="s">
        <v>2139</v>
      </c>
      <c r="J126" s="5" t="s">
        <v>86</v>
      </c>
    </row>
    <row r="127" spans="1:10" ht="24.75" x14ac:dyDescent="0.25">
      <c r="A127" s="20">
        <v>2018</v>
      </c>
      <c r="B127" s="5" t="s">
        <v>1963</v>
      </c>
      <c r="C127" s="5" t="s">
        <v>2065</v>
      </c>
      <c r="D127" s="5" t="s">
        <v>7557</v>
      </c>
      <c r="E127" s="5" t="s">
        <v>2145</v>
      </c>
      <c r="F127" s="5">
        <v>326.85000000000002</v>
      </c>
      <c r="G127" s="5" t="s">
        <v>96</v>
      </c>
      <c r="H127" s="5" t="s">
        <v>1890</v>
      </c>
      <c r="I127" s="5" t="s">
        <v>1833</v>
      </c>
      <c r="J127" s="5" t="s">
        <v>67</v>
      </c>
    </row>
    <row r="128" spans="1:10" x14ac:dyDescent="0.25">
      <c r="A128" s="20">
        <v>2018</v>
      </c>
      <c r="B128" s="5" t="s">
        <v>1964</v>
      </c>
      <c r="C128" s="5" t="s">
        <v>2064</v>
      </c>
      <c r="D128" s="5" t="s">
        <v>7591</v>
      </c>
      <c r="E128" s="5" t="s">
        <v>2146</v>
      </c>
      <c r="F128" s="5">
        <v>225.81</v>
      </c>
      <c r="G128" s="5" t="s">
        <v>96</v>
      </c>
      <c r="H128" s="5" t="s">
        <v>2147</v>
      </c>
      <c r="I128" s="5" t="s">
        <v>2148</v>
      </c>
      <c r="J128" s="5" t="s">
        <v>86</v>
      </c>
    </row>
    <row r="129" spans="1:10" ht="24.75" x14ac:dyDescent="0.25">
      <c r="A129" s="20">
        <v>2018</v>
      </c>
      <c r="B129" s="5" t="s">
        <v>1965</v>
      </c>
      <c r="C129" s="5" t="s">
        <v>2063</v>
      </c>
      <c r="D129" s="22" t="s">
        <v>7868</v>
      </c>
      <c r="E129" s="22" t="s">
        <v>7868</v>
      </c>
      <c r="F129" s="5"/>
      <c r="G129" s="5" t="s">
        <v>946</v>
      </c>
      <c r="H129" s="5" t="s">
        <v>2147</v>
      </c>
      <c r="I129" s="5" t="s">
        <v>1823</v>
      </c>
      <c r="J129" s="5" t="s">
        <v>86</v>
      </c>
    </row>
    <row r="130" spans="1:10" x14ac:dyDescent="0.25">
      <c r="A130" s="20">
        <v>2018</v>
      </c>
      <c r="B130" s="5" t="s">
        <v>1966</v>
      </c>
      <c r="C130" s="5" t="s">
        <v>2062</v>
      </c>
      <c r="D130" s="5" t="s">
        <v>52</v>
      </c>
      <c r="E130" s="5" t="s">
        <v>2151</v>
      </c>
      <c r="F130" s="5">
        <v>27.07</v>
      </c>
      <c r="G130" s="5" t="s">
        <v>946</v>
      </c>
      <c r="H130" s="5" t="s">
        <v>2149</v>
      </c>
      <c r="I130" s="5" t="s">
        <v>2112</v>
      </c>
      <c r="J130" s="5" t="s">
        <v>67</v>
      </c>
    </row>
    <row r="131" spans="1:10" ht="24.75" x14ac:dyDescent="0.25">
      <c r="A131" s="20">
        <v>2018</v>
      </c>
      <c r="B131" s="5" t="s">
        <v>1967</v>
      </c>
      <c r="C131" s="5" t="s">
        <v>2061</v>
      </c>
      <c r="D131" s="5" t="s">
        <v>97</v>
      </c>
      <c r="E131" s="5" t="s">
        <v>2152</v>
      </c>
      <c r="F131" s="5">
        <v>93.41</v>
      </c>
      <c r="G131" s="5" t="s">
        <v>1039</v>
      </c>
      <c r="H131" s="5" t="s">
        <v>2150</v>
      </c>
      <c r="I131" s="5" t="s">
        <v>7581</v>
      </c>
      <c r="J131" s="5" t="s">
        <v>76</v>
      </c>
    </row>
    <row r="132" spans="1:10" x14ac:dyDescent="0.25">
      <c r="A132" s="20">
        <v>2018</v>
      </c>
      <c r="B132" s="5" t="s">
        <v>1968</v>
      </c>
      <c r="C132" s="5" t="s">
        <v>2060</v>
      </c>
      <c r="D132" s="5" t="s">
        <v>7752</v>
      </c>
      <c r="E132" s="5" t="s">
        <v>2153</v>
      </c>
      <c r="F132" s="5"/>
      <c r="G132" s="5" t="s">
        <v>946</v>
      </c>
      <c r="H132" s="5" t="s">
        <v>2150</v>
      </c>
      <c r="I132" s="5" t="s">
        <v>2102</v>
      </c>
      <c r="J132" s="5" t="s">
        <v>67</v>
      </c>
    </row>
    <row r="133" spans="1:10" x14ac:dyDescent="0.25">
      <c r="A133" s="20">
        <v>2018</v>
      </c>
      <c r="B133" s="5" t="s">
        <v>1969</v>
      </c>
      <c r="C133" s="5" t="s">
        <v>2059</v>
      </c>
      <c r="D133" s="3" t="s">
        <v>7854</v>
      </c>
      <c r="E133" s="5" t="s">
        <v>2154</v>
      </c>
      <c r="F133" s="5">
        <v>129.83000000000001</v>
      </c>
      <c r="G133" s="5" t="s">
        <v>96</v>
      </c>
      <c r="H133" s="5" t="s">
        <v>2150</v>
      </c>
      <c r="I133" s="5" t="s">
        <v>7581</v>
      </c>
      <c r="J133" s="5" t="s">
        <v>63</v>
      </c>
    </row>
    <row r="134" spans="1:10" x14ac:dyDescent="0.25">
      <c r="A134" s="20">
        <v>2018</v>
      </c>
      <c r="B134" s="5" t="s">
        <v>1970</v>
      </c>
      <c r="C134" s="5" t="s">
        <v>2058</v>
      </c>
      <c r="D134" s="22" t="s">
        <v>7869</v>
      </c>
      <c r="E134" s="22" t="s">
        <v>7870</v>
      </c>
      <c r="F134" s="5"/>
      <c r="G134" s="5" t="s">
        <v>1448</v>
      </c>
      <c r="H134" s="5" t="s">
        <v>2150</v>
      </c>
      <c r="I134" s="5" t="s">
        <v>1823</v>
      </c>
      <c r="J134" s="5" t="s">
        <v>86</v>
      </c>
    </row>
    <row r="135" spans="1:10" ht="24.75" x14ac:dyDescent="0.25">
      <c r="A135" s="20">
        <v>2018</v>
      </c>
      <c r="B135" s="5" t="s">
        <v>1971</v>
      </c>
      <c r="C135" s="5" t="s">
        <v>2057</v>
      </c>
      <c r="D135" s="5" t="s">
        <v>7684</v>
      </c>
      <c r="E135" s="5" t="s">
        <v>7865</v>
      </c>
      <c r="F135" s="5">
        <v>233</v>
      </c>
      <c r="G135" s="5" t="s">
        <v>60</v>
      </c>
      <c r="H135" s="5" t="s">
        <v>1911</v>
      </c>
      <c r="I135" s="5" t="s">
        <v>1904</v>
      </c>
      <c r="J135" s="5" t="s">
        <v>86</v>
      </c>
    </row>
    <row r="136" spans="1:10" ht="24.75" x14ac:dyDescent="0.25">
      <c r="A136" s="20">
        <v>2018</v>
      </c>
      <c r="B136" s="5" t="s">
        <v>1972</v>
      </c>
      <c r="C136" s="5" t="s">
        <v>2056</v>
      </c>
      <c r="D136" s="5" t="s">
        <v>180</v>
      </c>
      <c r="E136" s="5" t="s">
        <v>2156</v>
      </c>
      <c r="F136" s="5">
        <v>306.39999999999998</v>
      </c>
      <c r="G136" s="5" t="s">
        <v>60</v>
      </c>
      <c r="H136" s="5" t="s">
        <v>1911</v>
      </c>
      <c r="I136" s="5" t="s">
        <v>7581</v>
      </c>
      <c r="J136" s="5" t="s">
        <v>67</v>
      </c>
    </row>
    <row r="137" spans="1:10" x14ac:dyDescent="0.25">
      <c r="A137" s="20">
        <v>2018</v>
      </c>
      <c r="B137" s="5" t="s">
        <v>1973</v>
      </c>
      <c r="C137" s="5" t="s">
        <v>2055</v>
      </c>
      <c r="D137" s="5" t="s">
        <v>7560</v>
      </c>
      <c r="E137" s="5" t="s">
        <v>2157</v>
      </c>
      <c r="F137" s="5">
        <v>192.77</v>
      </c>
      <c r="G137" s="5" t="s">
        <v>60</v>
      </c>
      <c r="H137" s="5" t="s">
        <v>1911</v>
      </c>
      <c r="I137" s="5" t="s">
        <v>2112</v>
      </c>
      <c r="J137" s="5" t="s">
        <v>67</v>
      </c>
    </row>
    <row r="138" spans="1:10" ht="24.75" x14ac:dyDescent="0.25">
      <c r="A138" s="20">
        <v>2018</v>
      </c>
      <c r="B138" s="5" t="s">
        <v>1974</v>
      </c>
      <c r="C138" s="5" t="s">
        <v>2054</v>
      </c>
      <c r="D138" s="5" t="s">
        <v>7866</v>
      </c>
      <c r="E138" s="5" t="s">
        <v>2158</v>
      </c>
      <c r="F138" s="5">
        <v>228</v>
      </c>
      <c r="G138" s="5" t="s">
        <v>60</v>
      </c>
      <c r="H138" s="5" t="s">
        <v>2155</v>
      </c>
      <c r="I138" s="5" t="s">
        <v>1858</v>
      </c>
      <c r="J138" s="5" t="s">
        <v>76</v>
      </c>
    </row>
    <row r="139" spans="1:10" x14ac:dyDescent="0.25">
      <c r="A139" s="20">
        <v>2018</v>
      </c>
      <c r="B139" s="5" t="s">
        <v>1975</v>
      </c>
      <c r="C139" s="5" t="s">
        <v>2053</v>
      </c>
      <c r="D139" s="5" t="s">
        <v>53</v>
      </c>
      <c r="E139" s="5" t="s">
        <v>2159</v>
      </c>
      <c r="F139" s="5">
        <v>292.22000000000003</v>
      </c>
      <c r="G139" s="5" t="s">
        <v>60</v>
      </c>
      <c r="H139" s="5" t="s">
        <v>2155</v>
      </c>
      <c r="I139" s="5" t="s">
        <v>1880</v>
      </c>
      <c r="J139" s="5" t="s">
        <v>67</v>
      </c>
    </row>
    <row r="140" spans="1:10" ht="24.75" x14ac:dyDescent="0.25">
      <c r="A140" s="20">
        <v>2018</v>
      </c>
      <c r="B140" s="5" t="s">
        <v>1976</v>
      </c>
      <c r="C140" s="5" t="s">
        <v>2052</v>
      </c>
      <c r="D140" s="5" t="s">
        <v>56</v>
      </c>
      <c r="E140" s="5" t="s">
        <v>2160</v>
      </c>
      <c r="F140" s="5">
        <v>201.47</v>
      </c>
      <c r="G140" s="5" t="s">
        <v>60</v>
      </c>
      <c r="H140" s="5" t="s">
        <v>2155</v>
      </c>
      <c r="I140" s="5" t="s">
        <v>2162</v>
      </c>
      <c r="J140" s="5" t="s">
        <v>63</v>
      </c>
    </row>
    <row r="141" spans="1:10" x14ac:dyDescent="0.25">
      <c r="A141" s="20">
        <v>2018</v>
      </c>
      <c r="B141" s="5" t="s">
        <v>1977</v>
      </c>
      <c r="C141" s="5" t="s">
        <v>2051</v>
      </c>
      <c r="D141" s="5" t="s">
        <v>600</v>
      </c>
      <c r="E141" s="5" t="s">
        <v>2161</v>
      </c>
      <c r="F141" s="5">
        <v>281.3</v>
      </c>
      <c r="G141" s="5" t="s">
        <v>60</v>
      </c>
      <c r="H141" s="5" t="s">
        <v>2155</v>
      </c>
      <c r="I141" s="5" t="s">
        <v>2163</v>
      </c>
      <c r="J141" s="5" t="s">
        <v>67</v>
      </c>
    </row>
    <row r="142" spans="1:10" x14ac:dyDescent="0.25">
      <c r="A142" s="20">
        <v>2018</v>
      </c>
      <c r="B142" s="5" t="s">
        <v>1978</v>
      </c>
      <c r="C142" s="5" t="s">
        <v>2050</v>
      </c>
      <c r="D142" s="5" t="s">
        <v>97</v>
      </c>
      <c r="E142" s="5" t="s">
        <v>2166</v>
      </c>
      <c r="F142" s="5">
        <v>205.68</v>
      </c>
      <c r="G142" s="5" t="s">
        <v>60</v>
      </c>
      <c r="H142" s="5" t="s">
        <v>2155</v>
      </c>
      <c r="I142" s="5" t="s">
        <v>2163</v>
      </c>
      <c r="J142" s="5" t="s">
        <v>76</v>
      </c>
    </row>
    <row r="143" spans="1:10" x14ac:dyDescent="0.25">
      <c r="A143" s="20">
        <v>2018</v>
      </c>
      <c r="B143" s="5" t="s">
        <v>1979</v>
      </c>
      <c r="C143" s="5" t="s">
        <v>2049</v>
      </c>
      <c r="D143" s="5" t="s">
        <v>7641</v>
      </c>
      <c r="E143" s="5" t="s">
        <v>2167</v>
      </c>
      <c r="F143" s="5">
        <v>20.59</v>
      </c>
      <c r="G143" s="5" t="s">
        <v>60</v>
      </c>
      <c r="H143" s="5" t="s">
        <v>2165</v>
      </c>
      <c r="I143" s="5" t="s">
        <v>7581</v>
      </c>
      <c r="J143" s="5" t="s">
        <v>76</v>
      </c>
    </row>
    <row r="144" spans="1:10" x14ac:dyDescent="0.25">
      <c r="A144" s="20">
        <v>2018</v>
      </c>
      <c r="B144" s="5" t="s">
        <v>1980</v>
      </c>
      <c r="C144" s="5" t="s">
        <v>2048</v>
      </c>
      <c r="D144" s="5" t="s">
        <v>184</v>
      </c>
      <c r="E144" s="5" t="s">
        <v>2168</v>
      </c>
      <c r="F144" s="5">
        <v>100.91</v>
      </c>
      <c r="G144" s="5" t="s">
        <v>96</v>
      </c>
      <c r="H144" s="5" t="s">
        <v>2165</v>
      </c>
      <c r="I144" s="5" t="s">
        <v>2164</v>
      </c>
      <c r="J144" s="5" t="s">
        <v>76</v>
      </c>
    </row>
    <row r="145" spans="1:10" x14ac:dyDescent="0.25">
      <c r="A145" s="20">
        <v>2018</v>
      </c>
      <c r="B145" s="5" t="s">
        <v>1981</v>
      </c>
      <c r="C145" s="5" t="s">
        <v>2047</v>
      </c>
      <c r="D145" s="3" t="s">
        <v>7854</v>
      </c>
      <c r="E145" s="5" t="s">
        <v>2169</v>
      </c>
      <c r="F145" s="5">
        <v>157.30000000000001</v>
      </c>
      <c r="G145" s="5" t="s">
        <v>60</v>
      </c>
      <c r="H145" s="5" t="s">
        <v>1924</v>
      </c>
      <c r="I145" s="5" t="s">
        <v>2101</v>
      </c>
      <c r="J145" s="5" t="s">
        <v>86</v>
      </c>
    </row>
    <row r="146" spans="1:10" ht="24.75" x14ac:dyDescent="0.25">
      <c r="A146" s="20">
        <v>2018</v>
      </c>
      <c r="B146" s="5" t="s">
        <v>1982</v>
      </c>
      <c r="C146" s="5" t="s">
        <v>2046</v>
      </c>
      <c r="D146" s="5" t="s">
        <v>176</v>
      </c>
      <c r="E146" s="5" t="s">
        <v>2170</v>
      </c>
      <c r="F146" s="5">
        <v>169.15</v>
      </c>
      <c r="G146" s="5" t="s">
        <v>60</v>
      </c>
      <c r="H146" s="5" t="s">
        <v>1924</v>
      </c>
      <c r="I146" s="5" t="s">
        <v>2163</v>
      </c>
      <c r="J146" s="5" t="s">
        <v>67</v>
      </c>
    </row>
    <row r="147" spans="1:10" ht="24.75" x14ac:dyDescent="0.25">
      <c r="A147" s="20">
        <v>2018</v>
      </c>
      <c r="B147" s="5" t="s">
        <v>1983</v>
      </c>
      <c r="C147" s="5" t="s">
        <v>2045</v>
      </c>
      <c r="D147" s="5" t="s">
        <v>180</v>
      </c>
      <c r="E147" s="5" t="s">
        <v>2171</v>
      </c>
      <c r="F147" s="5">
        <v>312.29000000000002</v>
      </c>
      <c r="G147" s="5" t="s">
        <v>60</v>
      </c>
      <c r="H147" s="5" t="s">
        <v>1924</v>
      </c>
      <c r="I147" s="5" t="s">
        <v>2172</v>
      </c>
      <c r="J147" s="5" t="s">
        <v>67</v>
      </c>
    </row>
    <row r="148" spans="1:10" x14ac:dyDescent="0.25">
      <c r="A148" s="20">
        <v>2018</v>
      </c>
      <c r="B148" s="5" t="s">
        <v>1984</v>
      </c>
      <c r="C148" s="5" t="s">
        <v>2044</v>
      </c>
      <c r="D148" s="5" t="s">
        <v>600</v>
      </c>
      <c r="E148" s="5" t="s">
        <v>600</v>
      </c>
      <c r="F148" s="5">
        <v>7.61</v>
      </c>
      <c r="G148" s="5" t="s">
        <v>60</v>
      </c>
      <c r="H148" s="5" t="s">
        <v>1924</v>
      </c>
      <c r="I148" s="5" t="s">
        <v>2173</v>
      </c>
      <c r="J148" s="5" t="s">
        <v>63</v>
      </c>
    </row>
    <row r="149" spans="1:10" x14ac:dyDescent="0.25">
      <c r="A149" s="20">
        <v>2018</v>
      </c>
      <c r="B149" s="5" t="s">
        <v>1985</v>
      </c>
      <c r="C149" s="5" t="s">
        <v>2043</v>
      </c>
      <c r="D149" s="5" t="s">
        <v>334</v>
      </c>
      <c r="E149" s="5" t="s">
        <v>2176</v>
      </c>
      <c r="F149" s="5">
        <v>264.25</v>
      </c>
      <c r="G149" s="5" t="s">
        <v>60</v>
      </c>
      <c r="H149" s="5" t="s">
        <v>1924</v>
      </c>
      <c r="I149" s="5" t="s">
        <v>2174</v>
      </c>
      <c r="J149" s="5" t="s">
        <v>86</v>
      </c>
    </row>
    <row r="150" spans="1:10" x14ac:dyDescent="0.25">
      <c r="A150" s="20">
        <v>2018</v>
      </c>
      <c r="B150" s="5" t="s">
        <v>1986</v>
      </c>
      <c r="C150" s="5" t="s">
        <v>2042</v>
      </c>
      <c r="D150" s="5" t="s">
        <v>600</v>
      </c>
      <c r="E150" s="5" t="s">
        <v>2177</v>
      </c>
      <c r="F150" s="5">
        <v>249.8</v>
      </c>
      <c r="G150" s="5" t="s">
        <v>60</v>
      </c>
      <c r="H150" s="5" t="s">
        <v>1881</v>
      </c>
      <c r="I150" s="5" t="s">
        <v>2175</v>
      </c>
      <c r="J150" s="5" t="s">
        <v>67</v>
      </c>
    </row>
    <row r="151" spans="1:10" x14ac:dyDescent="0.25">
      <c r="A151" s="20">
        <v>2018</v>
      </c>
      <c r="B151" s="5" t="s">
        <v>1987</v>
      </c>
      <c r="C151" s="5" t="s">
        <v>2041</v>
      </c>
      <c r="D151" s="5" t="s">
        <v>932</v>
      </c>
      <c r="E151" s="5" t="s">
        <v>2178</v>
      </c>
      <c r="F151" s="5">
        <v>167.84</v>
      </c>
      <c r="G151" s="5" t="s">
        <v>60</v>
      </c>
      <c r="H151" s="5" t="s">
        <v>2102</v>
      </c>
      <c r="I151" s="5" t="s">
        <v>2181</v>
      </c>
      <c r="J151" s="5" t="s">
        <v>76</v>
      </c>
    </row>
    <row r="152" spans="1:10" ht="24.75" x14ac:dyDescent="0.25">
      <c r="A152" s="20">
        <v>2018</v>
      </c>
      <c r="B152" s="5" t="s">
        <v>1988</v>
      </c>
      <c r="C152" s="5" t="s">
        <v>2040</v>
      </c>
      <c r="D152" s="5" t="s">
        <v>54</v>
      </c>
      <c r="E152" s="5" t="s">
        <v>2179</v>
      </c>
      <c r="F152" s="5">
        <v>311.86</v>
      </c>
      <c r="G152" s="5" t="s">
        <v>60</v>
      </c>
      <c r="H152" s="5" t="s">
        <v>2102</v>
      </c>
      <c r="I152" s="5" t="s">
        <v>2182</v>
      </c>
      <c r="J152" s="5" t="s">
        <v>86</v>
      </c>
    </row>
    <row r="153" spans="1:10" ht="24.75" x14ac:dyDescent="0.25">
      <c r="A153" s="20">
        <v>2018</v>
      </c>
      <c r="B153" s="5" t="s">
        <v>1989</v>
      </c>
      <c r="C153" s="5" t="s">
        <v>2039</v>
      </c>
      <c r="D153" s="5" t="s">
        <v>54</v>
      </c>
      <c r="E153" s="5" t="s">
        <v>2180</v>
      </c>
      <c r="F153" s="5">
        <v>108.32</v>
      </c>
      <c r="G153" s="5" t="s">
        <v>60</v>
      </c>
      <c r="H153" s="5" t="s">
        <v>2102</v>
      </c>
      <c r="I153" s="5" t="s">
        <v>2175</v>
      </c>
      <c r="J153" s="5" t="s">
        <v>67</v>
      </c>
    </row>
    <row r="154" spans="1:10" x14ac:dyDescent="0.25">
      <c r="A154" s="20">
        <v>2018</v>
      </c>
      <c r="B154" s="5" t="s">
        <v>1990</v>
      </c>
      <c r="C154" s="5" t="s">
        <v>2332</v>
      </c>
      <c r="D154" s="5" t="s">
        <v>176</v>
      </c>
      <c r="E154" s="5" t="s">
        <v>2333</v>
      </c>
      <c r="F154" s="5">
        <v>181.64</v>
      </c>
      <c r="G154" s="5" t="s">
        <v>60</v>
      </c>
      <c r="H154" s="5" t="s">
        <v>2336</v>
      </c>
      <c r="I154" s="5" t="s">
        <v>2163</v>
      </c>
      <c r="J154" s="5" t="s">
        <v>67</v>
      </c>
    </row>
    <row r="155" spans="1:10" x14ac:dyDescent="0.25">
      <c r="A155" s="20">
        <v>2018</v>
      </c>
      <c r="B155" s="5" t="s">
        <v>1991</v>
      </c>
      <c r="C155" s="5" t="s">
        <v>2331</v>
      </c>
      <c r="D155" s="5" t="s">
        <v>344</v>
      </c>
      <c r="E155" s="5" t="s">
        <v>2334</v>
      </c>
      <c r="F155" s="5">
        <v>124.78</v>
      </c>
      <c r="G155" s="5" t="s">
        <v>60</v>
      </c>
      <c r="H155" s="5" t="s">
        <v>2112</v>
      </c>
      <c r="I155" s="5" t="s">
        <v>2338</v>
      </c>
      <c r="J155" s="5" t="s">
        <v>86</v>
      </c>
    </row>
    <row r="156" spans="1:10" ht="24.75" x14ac:dyDescent="0.25">
      <c r="A156" s="20">
        <v>2018</v>
      </c>
      <c r="B156" s="5" t="s">
        <v>1992</v>
      </c>
      <c r="C156" s="5" t="s">
        <v>2330</v>
      </c>
      <c r="D156" s="5" t="s">
        <v>180</v>
      </c>
      <c r="E156" s="5" t="s">
        <v>2335</v>
      </c>
      <c r="F156" s="5">
        <v>335.91</v>
      </c>
      <c r="G156" s="5" t="s">
        <v>60</v>
      </c>
      <c r="H156" s="5" t="s">
        <v>2337</v>
      </c>
      <c r="I156" s="5" t="s">
        <v>2173</v>
      </c>
      <c r="J156" s="5" t="s">
        <v>67</v>
      </c>
    </row>
    <row r="157" spans="1:10" ht="24.75" x14ac:dyDescent="0.25">
      <c r="A157" s="20">
        <v>2018</v>
      </c>
      <c r="B157" s="5" t="s">
        <v>1993</v>
      </c>
      <c r="C157" s="5" t="s">
        <v>2329</v>
      </c>
      <c r="D157" s="5" t="s">
        <v>52</v>
      </c>
      <c r="E157" s="5" t="s">
        <v>2340</v>
      </c>
      <c r="F157" s="5">
        <v>77.56</v>
      </c>
      <c r="G157" s="5" t="s">
        <v>60</v>
      </c>
      <c r="H157" s="5" t="s">
        <v>2139</v>
      </c>
      <c r="I157" s="5" t="s">
        <v>2174</v>
      </c>
      <c r="J157" s="5" t="s">
        <v>67</v>
      </c>
    </row>
    <row r="158" spans="1:10" x14ac:dyDescent="0.25">
      <c r="A158" s="20">
        <v>2018</v>
      </c>
      <c r="B158" s="5" t="s">
        <v>1994</v>
      </c>
      <c r="C158" s="5" t="s">
        <v>2044</v>
      </c>
      <c r="D158" s="5" t="s">
        <v>176</v>
      </c>
      <c r="E158" s="5" t="s">
        <v>176</v>
      </c>
      <c r="F158" s="5">
        <v>215.09</v>
      </c>
      <c r="G158" s="5" t="s">
        <v>60</v>
      </c>
      <c r="H158" s="5" t="s">
        <v>2139</v>
      </c>
      <c r="I158" s="5" t="s">
        <v>2174</v>
      </c>
      <c r="J158" s="5" t="s">
        <v>63</v>
      </c>
    </row>
    <row r="159" spans="1:10" x14ac:dyDescent="0.25">
      <c r="A159" s="20">
        <v>2018</v>
      </c>
      <c r="B159" s="5" t="s">
        <v>1995</v>
      </c>
      <c r="C159" s="5" t="s">
        <v>2328</v>
      </c>
      <c r="D159" s="5" t="s">
        <v>344</v>
      </c>
      <c r="E159" s="5" t="s">
        <v>2341</v>
      </c>
      <c r="F159" s="5">
        <v>205.18</v>
      </c>
      <c r="G159" s="5" t="s">
        <v>60</v>
      </c>
      <c r="H159" s="5" t="s">
        <v>2139</v>
      </c>
      <c r="I159" s="5" t="s">
        <v>2339</v>
      </c>
      <c r="J159" s="5" t="s">
        <v>86</v>
      </c>
    </row>
    <row r="160" spans="1:10" x14ac:dyDescent="0.25">
      <c r="A160" s="20">
        <v>2018</v>
      </c>
      <c r="B160" s="5" t="s">
        <v>1996</v>
      </c>
      <c r="C160" s="5" t="s">
        <v>2327</v>
      </c>
      <c r="D160" s="5" t="s">
        <v>92</v>
      </c>
      <c r="E160" s="5" t="s">
        <v>2342</v>
      </c>
      <c r="F160" s="5">
        <v>27.1</v>
      </c>
      <c r="G160" s="5" t="s">
        <v>946</v>
      </c>
      <c r="H160" s="5" t="s">
        <v>2344</v>
      </c>
      <c r="I160" s="5" t="s">
        <v>1823</v>
      </c>
      <c r="J160" s="5" t="s">
        <v>86</v>
      </c>
    </row>
    <row r="161" spans="1:10" ht="24.75" x14ac:dyDescent="0.25">
      <c r="A161" s="20">
        <v>2018</v>
      </c>
      <c r="B161" s="5" t="s">
        <v>1997</v>
      </c>
      <c r="C161" s="5" t="s">
        <v>2326</v>
      </c>
      <c r="D161" s="5" t="s">
        <v>7871</v>
      </c>
      <c r="E161" s="5" t="s">
        <v>2343</v>
      </c>
      <c r="F161" s="5">
        <v>210.96</v>
      </c>
      <c r="G161" s="5" t="s">
        <v>60</v>
      </c>
      <c r="H161" s="5" t="s">
        <v>2344</v>
      </c>
      <c r="I161" s="5" t="s">
        <v>2345</v>
      </c>
      <c r="J161" s="5" t="s">
        <v>63</v>
      </c>
    </row>
    <row r="162" spans="1:10" x14ac:dyDescent="0.25">
      <c r="A162" s="20">
        <v>2018</v>
      </c>
      <c r="B162" s="5" t="s">
        <v>1998</v>
      </c>
      <c r="C162" s="5" t="s">
        <v>2325</v>
      </c>
      <c r="D162" s="5" t="s">
        <v>7863</v>
      </c>
      <c r="E162" s="5" t="s">
        <v>7611</v>
      </c>
      <c r="F162" s="5">
        <v>353.6</v>
      </c>
      <c r="G162" s="5" t="s">
        <v>60</v>
      </c>
      <c r="H162" s="5" t="s">
        <v>1880</v>
      </c>
      <c r="I162" s="5" t="s">
        <v>1923</v>
      </c>
      <c r="J162" s="5" t="s">
        <v>76</v>
      </c>
    </row>
    <row r="163" spans="1:10" ht="24.75" x14ac:dyDescent="0.25">
      <c r="A163" s="20">
        <v>2018</v>
      </c>
      <c r="B163" s="5" t="s">
        <v>1999</v>
      </c>
      <c r="C163" s="5" t="s">
        <v>2324</v>
      </c>
      <c r="D163" s="5" t="s">
        <v>600</v>
      </c>
      <c r="E163" s="5" t="s">
        <v>2347</v>
      </c>
      <c r="F163" s="5">
        <v>269.26</v>
      </c>
      <c r="G163" s="5" t="s">
        <v>60</v>
      </c>
      <c r="H163" s="5" t="s">
        <v>2346</v>
      </c>
      <c r="I163" s="5" t="s">
        <v>1835</v>
      </c>
      <c r="J163" s="5" t="s">
        <v>67</v>
      </c>
    </row>
    <row r="164" spans="1:10" x14ac:dyDescent="0.25">
      <c r="A164" s="20">
        <v>2018</v>
      </c>
      <c r="B164" s="5" t="s">
        <v>2000</v>
      </c>
      <c r="C164" s="5" t="s">
        <v>2323</v>
      </c>
      <c r="D164" s="5" t="s">
        <v>176</v>
      </c>
      <c r="E164" s="5" t="s">
        <v>2348</v>
      </c>
      <c r="F164" s="5">
        <v>188.4</v>
      </c>
      <c r="G164" s="5" t="s">
        <v>60</v>
      </c>
      <c r="H164" s="5" t="s">
        <v>2163</v>
      </c>
      <c r="I164" s="5" t="s">
        <v>2338</v>
      </c>
      <c r="J164" s="5" t="s">
        <v>67</v>
      </c>
    </row>
    <row r="165" spans="1:10" x14ac:dyDescent="0.25">
      <c r="A165" s="20">
        <v>2018</v>
      </c>
      <c r="B165" s="5" t="s">
        <v>2001</v>
      </c>
      <c r="C165" s="5" t="s">
        <v>2322</v>
      </c>
      <c r="D165" s="5" t="s">
        <v>7560</v>
      </c>
      <c r="E165" s="5" t="s">
        <v>2349</v>
      </c>
      <c r="F165" s="5">
        <v>136.16</v>
      </c>
      <c r="G165" s="5" t="s">
        <v>60</v>
      </c>
      <c r="H165" s="5" t="s">
        <v>2163</v>
      </c>
      <c r="I165" s="5" t="s">
        <v>2345</v>
      </c>
      <c r="J165" s="5" t="s">
        <v>86</v>
      </c>
    </row>
    <row r="166" spans="1:10" ht="24.75" x14ac:dyDescent="0.25">
      <c r="A166" s="20">
        <v>2018</v>
      </c>
      <c r="B166" s="5" t="s">
        <v>2002</v>
      </c>
      <c r="C166" s="5" t="s">
        <v>2321</v>
      </c>
      <c r="D166" s="5" t="s">
        <v>7613</v>
      </c>
      <c r="E166" s="5" t="s">
        <v>2350</v>
      </c>
      <c r="F166" s="5">
        <v>135.09</v>
      </c>
      <c r="G166" s="5"/>
      <c r="H166" s="5" t="s">
        <v>2353</v>
      </c>
      <c r="I166" s="5" t="s">
        <v>2354</v>
      </c>
      <c r="J166" s="5" t="s">
        <v>63</v>
      </c>
    </row>
    <row r="167" spans="1:10" ht="24.75" x14ac:dyDescent="0.25">
      <c r="A167" s="20">
        <v>2018</v>
      </c>
      <c r="B167" s="5" t="s">
        <v>2003</v>
      </c>
      <c r="C167" s="5" t="s">
        <v>2320</v>
      </c>
      <c r="D167" s="5" t="s">
        <v>334</v>
      </c>
      <c r="E167" s="5" t="s">
        <v>2351</v>
      </c>
      <c r="F167" s="5">
        <v>84.19</v>
      </c>
      <c r="G167" s="5" t="s">
        <v>60</v>
      </c>
      <c r="H167" s="5" t="s">
        <v>2353</v>
      </c>
      <c r="I167" s="5" t="s">
        <v>994</v>
      </c>
      <c r="J167" s="5" t="s">
        <v>86</v>
      </c>
    </row>
    <row r="168" spans="1:10" x14ac:dyDescent="0.25">
      <c r="A168" s="20">
        <v>2018</v>
      </c>
      <c r="B168" s="5" t="s">
        <v>2004</v>
      </c>
      <c r="C168" s="5" t="s">
        <v>2319</v>
      </c>
      <c r="D168" s="5" t="s">
        <v>52</v>
      </c>
      <c r="E168" s="5" t="s">
        <v>2352</v>
      </c>
      <c r="F168" s="5">
        <v>171.51</v>
      </c>
      <c r="G168" s="5" t="s">
        <v>60</v>
      </c>
      <c r="H168" s="5" t="s">
        <v>2353</v>
      </c>
      <c r="I168" s="5" t="s">
        <v>2338</v>
      </c>
      <c r="J168" s="5" t="s">
        <v>67</v>
      </c>
    </row>
    <row r="169" spans="1:10" x14ac:dyDescent="0.25">
      <c r="A169" s="20">
        <v>2018</v>
      </c>
      <c r="B169" s="5" t="s">
        <v>2005</v>
      </c>
      <c r="C169" s="5" t="s">
        <v>2318</v>
      </c>
      <c r="D169" s="5" t="s">
        <v>166</v>
      </c>
      <c r="E169" s="5" t="s">
        <v>2355</v>
      </c>
      <c r="F169" s="5">
        <v>1987.86</v>
      </c>
      <c r="G169" s="5" t="s">
        <v>60</v>
      </c>
      <c r="H169" s="5" t="s">
        <v>1823</v>
      </c>
      <c r="I169" s="5" t="s">
        <v>2101</v>
      </c>
      <c r="J169" s="5" t="s">
        <v>67</v>
      </c>
    </row>
    <row r="170" spans="1:10" x14ac:dyDescent="0.25">
      <c r="A170" s="20">
        <v>2018</v>
      </c>
      <c r="B170" s="5" t="s">
        <v>2006</v>
      </c>
      <c r="C170" s="5" t="s">
        <v>1302</v>
      </c>
      <c r="D170" s="5" t="s">
        <v>7566</v>
      </c>
      <c r="E170" s="5" t="s">
        <v>7566</v>
      </c>
      <c r="F170" s="5">
        <v>52.1</v>
      </c>
      <c r="G170" s="5" t="s">
        <v>60</v>
      </c>
      <c r="H170" s="5" t="s">
        <v>1823</v>
      </c>
      <c r="I170" s="5" t="s">
        <v>2101</v>
      </c>
      <c r="J170" s="5" t="s">
        <v>86</v>
      </c>
    </row>
    <row r="171" spans="1:10" x14ac:dyDescent="0.25">
      <c r="A171" s="20">
        <v>2018</v>
      </c>
      <c r="B171" s="5" t="s">
        <v>2007</v>
      </c>
      <c r="C171" s="5" t="s">
        <v>2317</v>
      </c>
      <c r="D171" s="5" t="s">
        <v>7566</v>
      </c>
      <c r="E171" s="5" t="s">
        <v>7566</v>
      </c>
      <c r="F171" s="5">
        <v>66.069999999999993</v>
      </c>
      <c r="G171" s="5" t="s">
        <v>60</v>
      </c>
      <c r="H171" s="5" t="s">
        <v>1823</v>
      </c>
      <c r="I171" s="5" t="s">
        <v>1882</v>
      </c>
      <c r="J171" s="5" t="s">
        <v>86</v>
      </c>
    </row>
    <row r="172" spans="1:10" x14ac:dyDescent="0.25">
      <c r="A172" s="20">
        <v>2018</v>
      </c>
      <c r="B172" s="5" t="s">
        <v>2008</v>
      </c>
      <c r="C172" s="5" t="s">
        <v>2316</v>
      </c>
      <c r="D172" s="5" t="s">
        <v>7566</v>
      </c>
      <c r="E172" s="5" t="s">
        <v>7566</v>
      </c>
      <c r="F172" s="5">
        <v>53</v>
      </c>
      <c r="G172" s="5" t="s">
        <v>60</v>
      </c>
      <c r="H172" s="5" t="s">
        <v>2356</v>
      </c>
      <c r="I172" s="5" t="s">
        <v>2101</v>
      </c>
      <c r="J172" s="5" t="s">
        <v>86</v>
      </c>
    </row>
    <row r="173" spans="1:10" ht="24.75" x14ac:dyDescent="0.25">
      <c r="A173" s="20">
        <v>2018</v>
      </c>
      <c r="B173" s="5" t="s">
        <v>2009</v>
      </c>
      <c r="C173" s="5" t="s">
        <v>2315</v>
      </c>
      <c r="D173" s="5" t="s">
        <v>7868</v>
      </c>
      <c r="E173" s="5" t="s">
        <v>7868</v>
      </c>
      <c r="F173" s="5">
        <v>342.68</v>
      </c>
      <c r="G173" s="5" t="s">
        <v>60</v>
      </c>
      <c r="H173" s="5" t="s">
        <v>2175</v>
      </c>
      <c r="I173" s="5" t="s">
        <v>2345</v>
      </c>
      <c r="J173" s="5" t="s">
        <v>86</v>
      </c>
    </row>
    <row r="174" spans="1:10" x14ac:dyDescent="0.25">
      <c r="A174" s="20">
        <v>2018</v>
      </c>
      <c r="B174" s="5" t="s">
        <v>2010</v>
      </c>
      <c r="C174" s="5" t="s">
        <v>2314</v>
      </c>
      <c r="D174" s="5" t="s">
        <v>7872</v>
      </c>
      <c r="E174" s="5" t="s">
        <v>7872</v>
      </c>
      <c r="F174" s="5">
        <v>315.2</v>
      </c>
      <c r="G174" s="5" t="s">
        <v>60</v>
      </c>
      <c r="H174" s="5" t="s">
        <v>2339</v>
      </c>
      <c r="I174" s="5" t="s">
        <v>2357</v>
      </c>
      <c r="J174" s="5" t="s">
        <v>76</v>
      </c>
    </row>
    <row r="175" spans="1:10" ht="24.75" x14ac:dyDescent="0.25">
      <c r="A175" s="20">
        <v>2018</v>
      </c>
      <c r="B175" s="5" t="s">
        <v>2011</v>
      </c>
      <c r="C175" s="5" t="s">
        <v>2313</v>
      </c>
      <c r="D175" s="5" t="s">
        <v>52</v>
      </c>
      <c r="E175" s="5" t="s">
        <v>2358</v>
      </c>
      <c r="F175" s="3" t="s">
        <v>7854</v>
      </c>
      <c r="G175" s="5" t="s">
        <v>96</v>
      </c>
      <c r="H175" s="5" t="s">
        <v>2172</v>
      </c>
      <c r="I175" s="3" t="s">
        <v>7854</v>
      </c>
      <c r="J175" s="5" t="s">
        <v>67</v>
      </c>
    </row>
    <row r="176" spans="1:10" x14ac:dyDescent="0.25">
      <c r="A176" s="20">
        <v>2018</v>
      </c>
      <c r="B176" s="5" t="s">
        <v>2012</v>
      </c>
      <c r="C176" s="5" t="s">
        <v>2312</v>
      </c>
      <c r="D176" s="5" t="s">
        <v>92</v>
      </c>
      <c r="E176" s="5" t="s">
        <v>2359</v>
      </c>
      <c r="F176" s="5">
        <v>7</v>
      </c>
      <c r="G176" s="5" t="s">
        <v>946</v>
      </c>
      <c r="H176" s="5" t="s">
        <v>1902</v>
      </c>
      <c r="I176" s="5" t="s">
        <v>2173</v>
      </c>
      <c r="J176" s="5" t="s">
        <v>86</v>
      </c>
    </row>
    <row r="177" spans="1:10" ht="24.75" x14ac:dyDescent="0.25">
      <c r="A177" s="20">
        <v>2018</v>
      </c>
      <c r="B177" s="5" t="s">
        <v>2013</v>
      </c>
      <c r="C177" s="5" t="s">
        <v>2311</v>
      </c>
      <c r="D177" s="5" t="s">
        <v>600</v>
      </c>
      <c r="E177" s="5" t="s">
        <v>2360</v>
      </c>
      <c r="F177" s="5">
        <v>273.7</v>
      </c>
      <c r="G177" s="5" t="s">
        <v>60</v>
      </c>
      <c r="H177" s="5" t="s">
        <v>1902</v>
      </c>
      <c r="I177" s="5" t="s">
        <v>2172</v>
      </c>
      <c r="J177" s="5" t="s">
        <v>67</v>
      </c>
    </row>
    <row r="178" spans="1:10" ht="24.75" x14ac:dyDescent="0.25">
      <c r="A178" s="20">
        <v>2018</v>
      </c>
      <c r="B178" s="5" t="s">
        <v>2014</v>
      </c>
      <c r="C178" s="5" t="s">
        <v>2310</v>
      </c>
      <c r="D178" s="5" t="s">
        <v>180</v>
      </c>
      <c r="E178" s="5" t="s">
        <v>2361</v>
      </c>
      <c r="F178" s="5">
        <v>317.64</v>
      </c>
      <c r="G178" s="5" t="s">
        <v>60</v>
      </c>
      <c r="H178" s="5" t="s">
        <v>1902</v>
      </c>
      <c r="I178" s="5" t="s">
        <v>2174</v>
      </c>
      <c r="J178" s="5" t="s">
        <v>67</v>
      </c>
    </row>
    <row r="179" spans="1:10" ht="24.75" x14ac:dyDescent="0.25">
      <c r="A179" s="20">
        <v>2018</v>
      </c>
      <c r="B179" s="5" t="s">
        <v>2015</v>
      </c>
      <c r="C179" s="5" t="s">
        <v>2309</v>
      </c>
      <c r="D179" s="5" t="s">
        <v>52</v>
      </c>
      <c r="E179" s="5" t="s">
        <v>2362</v>
      </c>
      <c r="F179" s="5">
        <v>78.5</v>
      </c>
      <c r="G179" s="5" t="s">
        <v>60</v>
      </c>
      <c r="H179" s="5" t="s">
        <v>1902</v>
      </c>
      <c r="I179" s="5" t="s">
        <v>2364</v>
      </c>
      <c r="J179" s="5" t="s">
        <v>67</v>
      </c>
    </row>
    <row r="180" spans="1:10" x14ac:dyDescent="0.25">
      <c r="A180" s="20">
        <v>2018</v>
      </c>
      <c r="B180" s="5" t="s">
        <v>2016</v>
      </c>
      <c r="C180" s="5" t="s">
        <v>2308</v>
      </c>
      <c r="D180" s="5" t="s">
        <v>58</v>
      </c>
      <c r="E180" s="5" t="s">
        <v>2363</v>
      </c>
      <c r="F180" s="5">
        <v>172.85</v>
      </c>
      <c r="G180" s="5" t="s">
        <v>60</v>
      </c>
      <c r="H180" s="5" t="s">
        <v>1902</v>
      </c>
      <c r="I180" s="3" t="s">
        <v>7854</v>
      </c>
      <c r="J180" s="5" t="s">
        <v>63</v>
      </c>
    </row>
    <row r="181" spans="1:10" x14ac:dyDescent="0.25">
      <c r="A181" s="20">
        <v>2018</v>
      </c>
      <c r="B181" s="5" t="s">
        <v>2017</v>
      </c>
      <c r="C181" s="5" t="s">
        <v>2307</v>
      </c>
      <c r="D181" s="5" t="s">
        <v>53</v>
      </c>
      <c r="E181" s="5" t="s">
        <v>2367</v>
      </c>
      <c r="F181" s="5">
        <v>282.22000000000003</v>
      </c>
      <c r="G181" s="5" t="s">
        <v>60</v>
      </c>
      <c r="H181" s="5" t="s">
        <v>1902</v>
      </c>
      <c r="I181" s="5" t="s">
        <v>2338</v>
      </c>
      <c r="J181" s="5" t="s">
        <v>67</v>
      </c>
    </row>
    <row r="182" spans="1:10" x14ac:dyDescent="0.25">
      <c r="A182" s="20">
        <v>2018</v>
      </c>
      <c r="B182" s="5" t="s">
        <v>2018</v>
      </c>
      <c r="C182" s="5" t="s">
        <v>2306</v>
      </c>
      <c r="D182" s="5" t="s">
        <v>7857</v>
      </c>
      <c r="E182" s="5" t="s">
        <v>2368</v>
      </c>
      <c r="F182" s="5">
        <v>193.3</v>
      </c>
      <c r="G182" s="5" t="s">
        <v>60</v>
      </c>
      <c r="H182" s="5" t="s">
        <v>1902</v>
      </c>
      <c r="I182" s="5" t="s">
        <v>2365</v>
      </c>
      <c r="J182" s="5" t="s">
        <v>67</v>
      </c>
    </row>
    <row r="183" spans="1:10" ht="24.75" x14ac:dyDescent="0.25">
      <c r="A183" s="20">
        <v>2018</v>
      </c>
      <c r="B183" s="5" t="s">
        <v>2019</v>
      </c>
      <c r="C183" s="5" t="s">
        <v>2305</v>
      </c>
      <c r="D183" s="5" t="s">
        <v>97</v>
      </c>
      <c r="E183" s="5" t="s">
        <v>2369</v>
      </c>
      <c r="F183" s="5">
        <v>337.5</v>
      </c>
      <c r="G183" s="5" t="s">
        <v>60</v>
      </c>
      <c r="H183" s="5" t="s">
        <v>2173</v>
      </c>
      <c r="I183" s="5" t="s">
        <v>2366</v>
      </c>
      <c r="J183" s="5" t="s">
        <v>76</v>
      </c>
    </row>
    <row r="184" spans="1:10" ht="24.75" x14ac:dyDescent="0.25">
      <c r="A184" s="20">
        <v>2018</v>
      </c>
      <c r="B184" s="5" t="s">
        <v>2020</v>
      </c>
      <c r="C184" s="5" t="s">
        <v>2304</v>
      </c>
      <c r="D184" s="5" t="s">
        <v>7873</v>
      </c>
      <c r="E184" s="5" t="s">
        <v>2370</v>
      </c>
      <c r="F184" s="5">
        <v>216</v>
      </c>
      <c r="G184" s="5" t="s">
        <v>60</v>
      </c>
      <c r="H184" s="5" t="s">
        <v>2173</v>
      </c>
      <c r="I184" s="5" t="s">
        <v>2374</v>
      </c>
      <c r="J184" s="5" t="s">
        <v>67</v>
      </c>
    </row>
    <row r="185" spans="1:10" x14ac:dyDescent="0.25">
      <c r="A185" s="20">
        <v>2018</v>
      </c>
      <c r="B185" s="5" t="s">
        <v>2021</v>
      </c>
      <c r="C185" s="5" t="s">
        <v>2303</v>
      </c>
      <c r="D185" s="5" t="s">
        <v>7560</v>
      </c>
      <c r="E185" s="5" t="s">
        <v>2371</v>
      </c>
      <c r="F185" s="5">
        <v>274.89999999999998</v>
      </c>
      <c r="G185" s="5" t="s">
        <v>60</v>
      </c>
      <c r="H185" s="5" t="s">
        <v>2373</v>
      </c>
      <c r="I185" s="5" t="s">
        <v>2375</v>
      </c>
      <c r="J185" s="5" t="s">
        <v>67</v>
      </c>
    </row>
    <row r="186" spans="1:10" x14ac:dyDescent="0.25">
      <c r="A186" s="20">
        <v>2018</v>
      </c>
      <c r="B186" s="5" t="s">
        <v>2022</v>
      </c>
      <c r="C186" s="5" t="s">
        <v>2302</v>
      </c>
      <c r="D186" s="5" t="s">
        <v>166</v>
      </c>
      <c r="E186" s="5" t="s">
        <v>2372</v>
      </c>
      <c r="F186" s="5">
        <v>21.56</v>
      </c>
      <c r="G186" s="5" t="s">
        <v>60</v>
      </c>
      <c r="H186" s="5" t="s">
        <v>2373</v>
      </c>
      <c r="I186" s="5" t="s">
        <v>2376</v>
      </c>
      <c r="J186" s="5" t="s">
        <v>67</v>
      </c>
    </row>
    <row r="187" spans="1:10" ht="24.75" x14ac:dyDescent="0.25">
      <c r="A187" s="20">
        <v>2018</v>
      </c>
      <c r="B187" s="5" t="s">
        <v>2023</v>
      </c>
      <c r="C187" s="5" t="s">
        <v>2301</v>
      </c>
      <c r="D187" s="5" t="s">
        <v>1802</v>
      </c>
      <c r="E187" s="5" t="s">
        <v>2378</v>
      </c>
      <c r="F187" s="5">
        <v>64.52</v>
      </c>
      <c r="G187" s="5" t="s">
        <v>60</v>
      </c>
      <c r="H187" s="5" t="s">
        <v>2373</v>
      </c>
      <c r="I187" s="5" t="s">
        <v>1858</v>
      </c>
      <c r="J187" s="5" t="s">
        <v>86</v>
      </c>
    </row>
    <row r="188" spans="1:10" ht="24.75" x14ac:dyDescent="0.25">
      <c r="A188" s="20">
        <v>2018</v>
      </c>
      <c r="B188" s="5" t="s">
        <v>2024</v>
      </c>
      <c r="C188" s="5" t="s">
        <v>2300</v>
      </c>
      <c r="D188" s="5" t="s">
        <v>600</v>
      </c>
      <c r="E188" s="5" t="s">
        <v>2379</v>
      </c>
      <c r="F188" s="5"/>
      <c r="G188" s="5" t="s">
        <v>60</v>
      </c>
      <c r="H188" s="5" t="s">
        <v>2373</v>
      </c>
      <c r="I188" s="5" t="s">
        <v>2374</v>
      </c>
      <c r="J188" s="5" t="s">
        <v>76</v>
      </c>
    </row>
    <row r="189" spans="1:10" ht="24.75" x14ac:dyDescent="0.25">
      <c r="A189" s="20">
        <v>2018</v>
      </c>
      <c r="B189" s="5" t="s">
        <v>2025</v>
      </c>
      <c r="C189" s="5" t="s">
        <v>2299</v>
      </c>
      <c r="D189" s="5" t="s">
        <v>7874</v>
      </c>
      <c r="E189" s="5" t="s">
        <v>2380</v>
      </c>
      <c r="F189" s="5">
        <v>4.5</v>
      </c>
      <c r="G189" s="5" t="s">
        <v>946</v>
      </c>
      <c r="H189" s="5" t="s">
        <v>2373</v>
      </c>
      <c r="I189" s="5" t="s">
        <v>2377</v>
      </c>
      <c r="J189" s="5" t="s">
        <v>86</v>
      </c>
    </row>
    <row r="190" spans="1:10" x14ac:dyDescent="0.25">
      <c r="A190" s="20">
        <v>2018</v>
      </c>
      <c r="B190" s="5" t="s">
        <v>2026</v>
      </c>
      <c r="C190" s="5" t="s">
        <v>2298</v>
      </c>
      <c r="D190" s="5" t="s">
        <v>7875</v>
      </c>
      <c r="E190" s="5" t="s">
        <v>7599</v>
      </c>
      <c r="F190" s="5">
        <v>121.65</v>
      </c>
      <c r="G190" s="5" t="s">
        <v>60</v>
      </c>
      <c r="H190" s="5" t="s">
        <v>2383</v>
      </c>
      <c r="I190" s="5" t="s">
        <v>1869</v>
      </c>
      <c r="J190" s="5" t="s">
        <v>67</v>
      </c>
    </row>
    <row r="191" spans="1:10" x14ac:dyDescent="0.25">
      <c r="A191" s="20">
        <v>2018</v>
      </c>
      <c r="B191" s="5" t="s">
        <v>2027</v>
      </c>
      <c r="C191" s="5" t="s">
        <v>2297</v>
      </c>
      <c r="D191" s="5" t="s">
        <v>92</v>
      </c>
      <c r="E191" s="5" t="s">
        <v>2381</v>
      </c>
      <c r="F191" s="5"/>
      <c r="G191" s="5" t="s">
        <v>60</v>
      </c>
      <c r="H191" s="5" t="s">
        <v>2383</v>
      </c>
      <c r="I191" s="3" t="s">
        <v>7854</v>
      </c>
      <c r="J191" s="5" t="s">
        <v>86</v>
      </c>
    </row>
    <row r="192" spans="1:10" ht="15.75" customHeight="1" x14ac:dyDescent="0.25">
      <c r="A192" s="59">
        <v>2018</v>
      </c>
      <c r="B192" s="59" t="s">
        <v>2028</v>
      </c>
      <c r="C192" s="5" t="s">
        <v>2295</v>
      </c>
      <c r="D192" s="59" t="s">
        <v>7621</v>
      </c>
      <c r="E192" s="63" t="s">
        <v>2382</v>
      </c>
      <c r="F192" s="59">
        <v>252.27</v>
      </c>
      <c r="G192" s="63" t="s">
        <v>96</v>
      </c>
      <c r="H192" s="63" t="s">
        <v>2383</v>
      </c>
      <c r="I192" s="61" t="s">
        <v>7854</v>
      </c>
      <c r="J192" s="63" t="s">
        <v>76</v>
      </c>
    </row>
    <row r="193" spans="1:10" x14ac:dyDescent="0.25">
      <c r="A193" s="60"/>
      <c r="B193" s="60"/>
      <c r="C193" s="5" t="s">
        <v>2296</v>
      </c>
      <c r="D193" s="60"/>
      <c r="E193" s="64"/>
      <c r="F193" s="60"/>
      <c r="G193" s="64"/>
      <c r="H193" s="64"/>
      <c r="I193" s="62"/>
      <c r="J193" s="64"/>
    </row>
    <row r="194" spans="1:10" ht="24.75" x14ac:dyDescent="0.25">
      <c r="A194" s="20">
        <v>2018</v>
      </c>
      <c r="B194" s="5" t="s">
        <v>2029</v>
      </c>
      <c r="C194" s="5" t="s">
        <v>2294</v>
      </c>
      <c r="D194" s="5" t="s">
        <v>54</v>
      </c>
      <c r="E194" s="5" t="s">
        <v>2385</v>
      </c>
      <c r="F194" s="5">
        <v>299.33</v>
      </c>
      <c r="G194" s="5" t="s">
        <v>60</v>
      </c>
      <c r="H194" s="5" t="s">
        <v>2130</v>
      </c>
      <c r="I194" s="5" t="s">
        <v>2148</v>
      </c>
      <c r="J194" s="5" t="s">
        <v>63</v>
      </c>
    </row>
    <row r="195" spans="1:10" x14ac:dyDescent="0.25">
      <c r="A195" s="20">
        <v>2018</v>
      </c>
      <c r="B195" s="5" t="s">
        <v>2030</v>
      </c>
      <c r="C195" s="5" t="s">
        <v>2293</v>
      </c>
      <c r="D195" s="5" t="s">
        <v>7707</v>
      </c>
      <c r="E195" s="5" t="s">
        <v>2386</v>
      </c>
      <c r="F195" s="5"/>
      <c r="G195" s="5" t="s">
        <v>60</v>
      </c>
      <c r="H195" s="5" t="s">
        <v>2130</v>
      </c>
      <c r="I195" s="5" t="s">
        <v>2338</v>
      </c>
      <c r="J195" s="5" t="s">
        <v>63</v>
      </c>
    </row>
    <row r="196" spans="1:10" ht="24.75" x14ac:dyDescent="0.25">
      <c r="A196" s="20">
        <v>2018</v>
      </c>
      <c r="B196" s="5" t="s">
        <v>2031</v>
      </c>
      <c r="C196" s="5" t="s">
        <v>2292</v>
      </c>
      <c r="D196" s="5" t="s">
        <v>7632</v>
      </c>
      <c r="E196" s="5" t="s">
        <v>2387</v>
      </c>
      <c r="F196" s="5">
        <v>170.5</v>
      </c>
      <c r="G196" s="5" t="s">
        <v>60</v>
      </c>
      <c r="H196" s="5" t="s">
        <v>2130</v>
      </c>
      <c r="I196" s="5" t="s">
        <v>2101</v>
      </c>
      <c r="J196" s="5" t="s">
        <v>76</v>
      </c>
    </row>
    <row r="197" spans="1:10" ht="24.75" x14ac:dyDescent="0.25">
      <c r="A197" s="20">
        <v>2018</v>
      </c>
      <c r="B197" s="5" t="s">
        <v>2032</v>
      </c>
      <c r="C197" s="5" t="s">
        <v>2291</v>
      </c>
      <c r="D197" s="5" t="s">
        <v>180</v>
      </c>
      <c r="E197" s="5" t="s">
        <v>2388</v>
      </c>
      <c r="F197" s="5">
        <v>227.11</v>
      </c>
      <c r="G197" s="5" t="s">
        <v>60</v>
      </c>
      <c r="H197" s="5" t="s">
        <v>2130</v>
      </c>
      <c r="I197" s="5" t="s">
        <v>2391</v>
      </c>
      <c r="J197" s="5" t="s">
        <v>67</v>
      </c>
    </row>
    <row r="198" spans="1:10" x14ac:dyDescent="0.25">
      <c r="A198" s="20">
        <v>2018</v>
      </c>
      <c r="B198" s="5" t="s">
        <v>2033</v>
      </c>
      <c r="C198" s="5" t="s">
        <v>2290</v>
      </c>
      <c r="D198" s="5" t="s">
        <v>53</v>
      </c>
      <c r="E198" s="5" t="s">
        <v>2389</v>
      </c>
      <c r="F198" s="5">
        <v>245.71</v>
      </c>
      <c r="G198" s="5" t="s">
        <v>60</v>
      </c>
      <c r="H198" s="5" t="s">
        <v>2101</v>
      </c>
      <c r="I198" s="5" t="s">
        <v>2392</v>
      </c>
      <c r="J198" s="5" t="s">
        <v>67</v>
      </c>
    </row>
    <row r="199" spans="1:10" ht="24.75" x14ac:dyDescent="0.25">
      <c r="A199" s="20">
        <v>2018</v>
      </c>
      <c r="B199" s="5" t="s">
        <v>2034</v>
      </c>
      <c r="C199" s="5" t="s">
        <v>2289</v>
      </c>
      <c r="D199" s="5" t="s">
        <v>54</v>
      </c>
      <c r="E199" s="5" t="s">
        <v>2390</v>
      </c>
      <c r="F199" s="5">
        <v>351.11</v>
      </c>
      <c r="G199" s="5" t="s">
        <v>60</v>
      </c>
      <c r="H199" s="5" t="s">
        <v>2101</v>
      </c>
      <c r="I199" s="5" t="s">
        <v>2393</v>
      </c>
      <c r="J199" s="5" t="s">
        <v>63</v>
      </c>
    </row>
    <row r="200" spans="1:10" x14ac:dyDescent="0.25">
      <c r="A200" s="20">
        <v>2018</v>
      </c>
      <c r="B200" s="5" t="s">
        <v>2035</v>
      </c>
      <c r="C200" s="5" t="s">
        <v>2288</v>
      </c>
      <c r="D200" s="5" t="s">
        <v>7857</v>
      </c>
      <c r="E200" s="5" t="s">
        <v>2398</v>
      </c>
      <c r="F200" s="5">
        <v>168.04</v>
      </c>
      <c r="G200" s="5" t="s">
        <v>96</v>
      </c>
      <c r="H200" s="5" t="s">
        <v>2395</v>
      </c>
      <c r="I200" s="5" t="s">
        <v>2164</v>
      </c>
      <c r="J200" s="5" t="s">
        <v>86</v>
      </c>
    </row>
    <row r="201" spans="1:10" x14ac:dyDescent="0.25">
      <c r="A201" s="20">
        <v>2018</v>
      </c>
      <c r="B201" s="5" t="s">
        <v>2036</v>
      </c>
      <c r="C201" s="5" t="s">
        <v>2287</v>
      </c>
      <c r="D201" s="5" t="s">
        <v>600</v>
      </c>
      <c r="E201" s="5" t="s">
        <v>2399</v>
      </c>
      <c r="F201" s="5">
        <v>233</v>
      </c>
      <c r="G201" s="5" t="s">
        <v>60</v>
      </c>
      <c r="H201" s="5" t="s">
        <v>2396</v>
      </c>
      <c r="I201" s="5" t="s">
        <v>2164</v>
      </c>
      <c r="J201" s="5" t="s">
        <v>67</v>
      </c>
    </row>
    <row r="202" spans="1:10" x14ac:dyDescent="0.25">
      <c r="A202" s="20">
        <v>2018</v>
      </c>
      <c r="B202" s="5" t="s">
        <v>2037</v>
      </c>
      <c r="C202" s="5" t="s">
        <v>2286</v>
      </c>
      <c r="D202" s="5" t="s">
        <v>600</v>
      </c>
      <c r="E202" s="5" t="s">
        <v>2400</v>
      </c>
      <c r="F202" s="5">
        <v>240.8</v>
      </c>
      <c r="G202" s="4" t="s">
        <v>7854</v>
      </c>
      <c r="H202" s="5" t="s">
        <v>2397</v>
      </c>
      <c r="I202" s="5" t="s">
        <v>2394</v>
      </c>
      <c r="J202" s="5" t="s">
        <v>67</v>
      </c>
    </row>
    <row r="203" spans="1:10" ht="24.75" x14ac:dyDescent="0.25">
      <c r="A203" s="20">
        <v>2018</v>
      </c>
      <c r="B203" s="5" t="s">
        <v>2038</v>
      </c>
      <c r="C203" s="5" t="s">
        <v>2285</v>
      </c>
      <c r="D203" s="5" t="s">
        <v>54</v>
      </c>
      <c r="E203" s="5" t="s">
        <v>2402</v>
      </c>
      <c r="F203" s="5">
        <v>159.35</v>
      </c>
      <c r="G203" s="5" t="s">
        <v>60</v>
      </c>
      <c r="H203" s="5" t="s">
        <v>2405</v>
      </c>
      <c r="I203" s="5" t="s">
        <v>2338</v>
      </c>
      <c r="J203" s="5" t="s">
        <v>86</v>
      </c>
    </row>
    <row r="204" spans="1:10" ht="24.75" x14ac:dyDescent="0.25">
      <c r="A204" s="20">
        <v>2018</v>
      </c>
      <c r="B204" s="5" t="s">
        <v>2183</v>
      </c>
      <c r="C204" s="5" t="s">
        <v>2284</v>
      </c>
      <c r="D204" s="5" t="s">
        <v>2401</v>
      </c>
      <c r="E204" s="5" t="s">
        <v>2403</v>
      </c>
      <c r="F204" s="5">
        <v>100</v>
      </c>
      <c r="G204" s="5" t="s">
        <v>60</v>
      </c>
      <c r="H204" s="5" t="s">
        <v>2405</v>
      </c>
      <c r="I204" s="5" t="s">
        <v>2394</v>
      </c>
      <c r="J204" s="5" t="s">
        <v>63</v>
      </c>
    </row>
    <row r="205" spans="1:10" x14ac:dyDescent="0.25">
      <c r="A205" s="20">
        <v>2018</v>
      </c>
      <c r="B205" s="5" t="s">
        <v>2184</v>
      </c>
      <c r="C205" s="5" t="s">
        <v>2283</v>
      </c>
      <c r="D205" s="5" t="s">
        <v>52</v>
      </c>
      <c r="E205" s="5" t="s">
        <v>2404</v>
      </c>
      <c r="F205" s="5">
        <v>466.5</v>
      </c>
      <c r="G205" s="5" t="s">
        <v>60</v>
      </c>
      <c r="H205" s="5" t="s">
        <v>2405</v>
      </c>
      <c r="I205" s="3" t="s">
        <v>7854</v>
      </c>
      <c r="J205" s="5" t="s">
        <v>67</v>
      </c>
    </row>
    <row r="206" spans="1:10" x14ac:dyDescent="0.25">
      <c r="A206" s="20">
        <v>2018</v>
      </c>
      <c r="B206" s="5" t="s">
        <v>2185</v>
      </c>
      <c r="C206" s="5" t="s">
        <v>2459</v>
      </c>
      <c r="D206" s="5" t="s">
        <v>184</v>
      </c>
      <c r="E206" s="5" t="s">
        <v>2460</v>
      </c>
      <c r="F206" s="5">
        <v>324.27999999999997</v>
      </c>
      <c r="G206" s="5" t="s">
        <v>96</v>
      </c>
      <c r="H206" s="5" t="s">
        <v>1882</v>
      </c>
      <c r="I206" s="5" t="s">
        <v>2463</v>
      </c>
      <c r="J206" s="5" t="s">
        <v>76</v>
      </c>
    </row>
    <row r="207" spans="1:10" x14ac:dyDescent="0.25">
      <c r="A207" s="20">
        <v>2018</v>
      </c>
      <c r="B207" s="5" t="s">
        <v>2186</v>
      </c>
      <c r="C207" s="5" t="s">
        <v>2458</v>
      </c>
      <c r="D207" s="5" t="s">
        <v>7857</v>
      </c>
      <c r="E207" s="5" t="s">
        <v>2461</v>
      </c>
      <c r="F207" s="5">
        <v>161.55000000000001</v>
      </c>
      <c r="G207" s="5" t="s">
        <v>1448</v>
      </c>
      <c r="H207" s="5" t="s">
        <v>1882</v>
      </c>
      <c r="I207" s="5" t="s">
        <v>2394</v>
      </c>
      <c r="J207" s="5" t="s">
        <v>86</v>
      </c>
    </row>
    <row r="208" spans="1:10" ht="24.75" x14ac:dyDescent="0.25">
      <c r="A208" s="20">
        <v>2018</v>
      </c>
      <c r="B208" s="5" t="s">
        <v>2187</v>
      </c>
      <c r="C208" s="5" t="s">
        <v>2457</v>
      </c>
      <c r="D208" s="5" t="s">
        <v>54</v>
      </c>
      <c r="E208" s="5" t="s">
        <v>2462</v>
      </c>
      <c r="F208" s="5">
        <v>187.44</v>
      </c>
      <c r="G208" s="5" t="s">
        <v>60</v>
      </c>
      <c r="H208" s="5" t="s">
        <v>1882</v>
      </c>
      <c r="I208" s="5" t="s">
        <v>2366</v>
      </c>
      <c r="J208" s="5" t="s">
        <v>63</v>
      </c>
    </row>
    <row r="209" spans="1:10" x14ac:dyDescent="0.25">
      <c r="A209" s="20">
        <v>2018</v>
      </c>
      <c r="B209" s="5" t="s">
        <v>2188</v>
      </c>
      <c r="C209" s="5" t="s">
        <v>2456</v>
      </c>
      <c r="D209" s="5" t="s">
        <v>52</v>
      </c>
      <c r="E209" s="5" t="s">
        <v>2465</v>
      </c>
      <c r="F209" s="3" t="s">
        <v>7854</v>
      </c>
      <c r="G209" s="5" t="s">
        <v>7876</v>
      </c>
      <c r="H209" s="5" t="s">
        <v>1882</v>
      </c>
      <c r="I209" s="5" t="s">
        <v>7581</v>
      </c>
      <c r="J209" s="5" t="s">
        <v>63</v>
      </c>
    </row>
    <row r="210" spans="1:10" ht="24.75" x14ac:dyDescent="0.25">
      <c r="A210" s="20">
        <v>2018</v>
      </c>
      <c r="B210" s="5" t="s">
        <v>2189</v>
      </c>
      <c r="C210" s="5" t="s">
        <v>2455</v>
      </c>
      <c r="D210" s="31" t="s">
        <v>7877</v>
      </c>
      <c r="E210" s="31" t="s">
        <v>7877</v>
      </c>
      <c r="F210" s="5">
        <v>142.28</v>
      </c>
      <c r="G210" s="5" t="s">
        <v>60</v>
      </c>
      <c r="H210" s="5" t="s">
        <v>1882</v>
      </c>
      <c r="I210" s="5" t="s">
        <v>2384</v>
      </c>
      <c r="J210" s="5" t="s">
        <v>63</v>
      </c>
    </row>
    <row r="211" spans="1:10" x14ac:dyDescent="0.25">
      <c r="A211" s="20">
        <v>2018</v>
      </c>
      <c r="B211" s="5" t="s">
        <v>2190</v>
      </c>
      <c r="C211" s="5" t="s">
        <v>2454</v>
      </c>
      <c r="D211" s="5" t="s">
        <v>54</v>
      </c>
      <c r="E211" s="5" t="s">
        <v>2466</v>
      </c>
      <c r="F211" s="5">
        <v>249.02</v>
      </c>
      <c r="G211" s="5" t="s">
        <v>60</v>
      </c>
      <c r="H211" s="5" t="s">
        <v>1882</v>
      </c>
      <c r="I211" s="5" t="s">
        <v>2464</v>
      </c>
      <c r="J211" s="5" t="s">
        <v>63</v>
      </c>
    </row>
    <row r="212" spans="1:10" x14ac:dyDescent="0.25">
      <c r="A212" s="20">
        <v>2018</v>
      </c>
      <c r="B212" s="5" t="s">
        <v>2191</v>
      </c>
      <c r="C212" s="5" t="s">
        <v>2453</v>
      </c>
      <c r="D212" s="5" t="s">
        <v>334</v>
      </c>
      <c r="E212" s="5" t="s">
        <v>2467</v>
      </c>
      <c r="F212" s="5">
        <v>242.82</v>
      </c>
      <c r="G212" s="5" t="s">
        <v>60</v>
      </c>
      <c r="H212" s="5" t="s">
        <v>1882</v>
      </c>
      <c r="I212" s="5" t="s">
        <v>2470</v>
      </c>
      <c r="J212" s="5" t="s">
        <v>86</v>
      </c>
    </row>
    <row r="213" spans="1:10" x14ac:dyDescent="0.25">
      <c r="A213" s="20">
        <v>2018</v>
      </c>
      <c r="B213" s="5" t="s">
        <v>2192</v>
      </c>
      <c r="C213" s="5" t="s">
        <v>2452</v>
      </c>
      <c r="D213" s="5" t="s">
        <v>92</v>
      </c>
      <c r="E213" s="5" t="s">
        <v>2468</v>
      </c>
      <c r="F213" s="5">
        <v>175.1</v>
      </c>
      <c r="G213" s="5" t="s">
        <v>60</v>
      </c>
      <c r="H213" s="5" t="s">
        <v>2345</v>
      </c>
      <c r="I213" s="5" t="s">
        <v>2471</v>
      </c>
      <c r="J213" s="5" t="s">
        <v>86</v>
      </c>
    </row>
    <row r="214" spans="1:10" ht="36.75" x14ac:dyDescent="0.25">
      <c r="A214" s="20">
        <v>2018</v>
      </c>
      <c r="B214" s="5" t="s">
        <v>2193</v>
      </c>
      <c r="C214" s="5" t="s">
        <v>2451</v>
      </c>
      <c r="D214" s="5" t="s">
        <v>52</v>
      </c>
      <c r="E214" s="5" t="s">
        <v>2469</v>
      </c>
      <c r="F214" s="5">
        <v>154.08000000000001</v>
      </c>
      <c r="G214" s="5" t="s">
        <v>60</v>
      </c>
      <c r="H214" s="5" t="s">
        <v>2345</v>
      </c>
      <c r="I214" s="5" t="s">
        <v>2181</v>
      </c>
      <c r="J214" s="5" t="s">
        <v>67</v>
      </c>
    </row>
    <row r="215" spans="1:10" ht="37.5" customHeight="1" x14ac:dyDescent="0.25">
      <c r="A215" s="20">
        <v>2018</v>
      </c>
      <c r="B215" s="5" t="s">
        <v>2194</v>
      </c>
      <c r="C215" s="5" t="s">
        <v>2450</v>
      </c>
      <c r="D215" s="5" t="s">
        <v>52</v>
      </c>
      <c r="E215" s="5" t="s">
        <v>2469</v>
      </c>
      <c r="F215" s="5">
        <v>31.56</v>
      </c>
      <c r="G215" s="5" t="s">
        <v>946</v>
      </c>
      <c r="H215" s="5" t="s">
        <v>2345</v>
      </c>
      <c r="I215" s="5" t="s">
        <v>1922</v>
      </c>
      <c r="J215" s="5" t="s">
        <v>67</v>
      </c>
    </row>
    <row r="216" spans="1:10" ht="24.75" x14ac:dyDescent="0.25">
      <c r="A216" s="20">
        <v>2018</v>
      </c>
      <c r="B216" s="5" t="s">
        <v>2195</v>
      </c>
      <c r="C216" s="5" t="s">
        <v>2449</v>
      </c>
      <c r="D216" s="5" t="s">
        <v>180</v>
      </c>
      <c r="E216" s="5" t="s">
        <v>2474</v>
      </c>
      <c r="F216" s="5">
        <v>240.78</v>
      </c>
      <c r="G216" s="5" t="s">
        <v>60</v>
      </c>
      <c r="H216" s="5" t="s">
        <v>2473</v>
      </c>
      <c r="I216" s="5" t="s">
        <v>2472</v>
      </c>
      <c r="J216" s="5" t="s">
        <v>67</v>
      </c>
    </row>
    <row r="217" spans="1:10" ht="24.75" x14ac:dyDescent="0.25">
      <c r="A217" s="20">
        <v>2018</v>
      </c>
      <c r="B217" s="5" t="s">
        <v>2196</v>
      </c>
      <c r="C217" s="5" t="s">
        <v>2448</v>
      </c>
      <c r="D217" s="5" t="s">
        <v>1802</v>
      </c>
      <c r="E217" s="5" t="s">
        <v>2475</v>
      </c>
      <c r="F217" s="5">
        <v>347.89</v>
      </c>
      <c r="G217" s="5" t="s">
        <v>60</v>
      </c>
      <c r="H217" s="5" t="s">
        <v>2473</v>
      </c>
      <c r="I217" s="5" t="s">
        <v>1811</v>
      </c>
      <c r="J217" s="5" t="s">
        <v>86</v>
      </c>
    </row>
    <row r="218" spans="1:10" x14ac:dyDescent="0.25">
      <c r="A218" s="20">
        <v>2018</v>
      </c>
      <c r="B218" s="5" t="s">
        <v>2197</v>
      </c>
      <c r="C218" s="5" t="s">
        <v>2447</v>
      </c>
      <c r="D218" s="5" t="s">
        <v>600</v>
      </c>
      <c r="E218" s="5" t="s">
        <v>2480</v>
      </c>
      <c r="F218" s="5">
        <v>32.08</v>
      </c>
      <c r="G218" s="5" t="s">
        <v>60</v>
      </c>
      <c r="H218" s="5" t="s">
        <v>2473</v>
      </c>
      <c r="I218" s="3" t="s">
        <v>7854</v>
      </c>
      <c r="J218" s="5" t="s">
        <v>63</v>
      </c>
    </row>
    <row r="219" spans="1:10" ht="24.75" x14ac:dyDescent="0.25">
      <c r="A219" s="20">
        <v>2018</v>
      </c>
      <c r="B219" s="5" t="s">
        <v>2198</v>
      </c>
      <c r="C219" s="5" t="s">
        <v>2446</v>
      </c>
      <c r="D219" s="5" t="s">
        <v>97</v>
      </c>
      <c r="E219" s="5" t="s">
        <v>2481</v>
      </c>
      <c r="F219" s="5">
        <v>298.5</v>
      </c>
      <c r="G219" s="5" t="s">
        <v>60</v>
      </c>
      <c r="H219" s="5" t="s">
        <v>2174</v>
      </c>
      <c r="I219" s="5" t="s">
        <v>2483</v>
      </c>
      <c r="J219" s="5" t="s">
        <v>76</v>
      </c>
    </row>
    <row r="220" spans="1:10" ht="24.75" x14ac:dyDescent="0.25">
      <c r="A220" s="20">
        <v>2018</v>
      </c>
      <c r="B220" s="5" t="s">
        <v>2199</v>
      </c>
      <c r="C220" s="5" t="s">
        <v>2445</v>
      </c>
      <c r="D220" s="5" t="s">
        <v>180</v>
      </c>
      <c r="E220" s="5" t="s">
        <v>2482</v>
      </c>
      <c r="F220" s="5">
        <v>347.47</v>
      </c>
      <c r="G220" s="5" t="s">
        <v>60</v>
      </c>
      <c r="H220" s="5" t="s">
        <v>2174</v>
      </c>
      <c r="I220" s="5" t="s">
        <v>1811</v>
      </c>
      <c r="J220" s="5" t="s">
        <v>67</v>
      </c>
    </row>
    <row r="221" spans="1:10" ht="36.75" x14ac:dyDescent="0.25">
      <c r="A221" s="20">
        <v>2018</v>
      </c>
      <c r="B221" s="5" t="s">
        <v>2200</v>
      </c>
      <c r="C221" s="5" t="s">
        <v>2444</v>
      </c>
      <c r="D221" s="5" t="s">
        <v>56</v>
      </c>
      <c r="E221" s="5" t="s">
        <v>2476</v>
      </c>
      <c r="F221" s="5">
        <v>131.96</v>
      </c>
      <c r="G221" s="5" t="s">
        <v>60</v>
      </c>
      <c r="H221" s="5" t="s">
        <v>2174</v>
      </c>
      <c r="I221" s="5" t="s">
        <v>2374</v>
      </c>
      <c r="J221" s="5" t="s">
        <v>63</v>
      </c>
    </row>
    <row r="222" spans="1:10" x14ac:dyDescent="0.25">
      <c r="A222" s="63">
        <v>2018</v>
      </c>
      <c r="B222" s="63" t="s">
        <v>2201</v>
      </c>
      <c r="C222" s="5" t="s">
        <v>2442</v>
      </c>
      <c r="D222" s="63" t="s">
        <v>7597</v>
      </c>
      <c r="E222" s="63" t="s">
        <v>2443</v>
      </c>
      <c r="F222" s="63">
        <v>223.05</v>
      </c>
      <c r="G222" s="63" t="s">
        <v>60</v>
      </c>
      <c r="H222" s="63" t="s">
        <v>2174</v>
      </c>
      <c r="I222" s="63" t="s">
        <v>2357</v>
      </c>
      <c r="J222" s="63" t="s">
        <v>63</v>
      </c>
    </row>
    <row r="223" spans="1:10" x14ac:dyDescent="0.25">
      <c r="A223" s="64"/>
      <c r="B223" s="64"/>
      <c r="C223" s="5" t="s">
        <v>2441</v>
      </c>
      <c r="D223" s="64"/>
      <c r="E223" s="64"/>
      <c r="F223" s="64"/>
      <c r="G223" s="64"/>
      <c r="H223" s="64"/>
      <c r="I223" s="64"/>
      <c r="J223" s="64"/>
    </row>
    <row r="224" spans="1:10" x14ac:dyDescent="0.25">
      <c r="A224" s="20">
        <v>2018</v>
      </c>
      <c r="B224" s="5" t="s">
        <v>2202</v>
      </c>
      <c r="C224" s="5" t="s">
        <v>2440</v>
      </c>
      <c r="D224" s="5" t="s">
        <v>7576</v>
      </c>
      <c r="E224" s="5" t="s">
        <v>7878</v>
      </c>
      <c r="F224" s="5">
        <v>175.74</v>
      </c>
      <c r="G224" s="5" t="s">
        <v>60</v>
      </c>
      <c r="H224" s="5" t="s">
        <v>2174</v>
      </c>
      <c r="I224" s="5" t="s">
        <v>2181</v>
      </c>
      <c r="J224" s="5" t="s">
        <v>67</v>
      </c>
    </row>
    <row r="225" spans="1:10" x14ac:dyDescent="0.25">
      <c r="A225" s="20">
        <v>2018</v>
      </c>
      <c r="B225" s="5" t="s">
        <v>2203</v>
      </c>
      <c r="C225" s="5" t="s">
        <v>2439</v>
      </c>
      <c r="D225" s="5" t="s">
        <v>7879</v>
      </c>
      <c r="E225" s="5" t="s">
        <v>2477</v>
      </c>
      <c r="F225" s="5"/>
      <c r="G225" s="5" t="s">
        <v>60</v>
      </c>
      <c r="H225" s="5" t="s">
        <v>2338</v>
      </c>
      <c r="I225" s="5" t="s">
        <v>2148</v>
      </c>
      <c r="J225" s="5" t="s">
        <v>86</v>
      </c>
    </row>
    <row r="226" spans="1:10" ht="27" customHeight="1" x14ac:dyDescent="0.25">
      <c r="A226" s="63">
        <v>2018</v>
      </c>
      <c r="B226" s="63" t="s">
        <v>2204</v>
      </c>
      <c r="C226" s="5" t="s">
        <v>2437</v>
      </c>
      <c r="D226" s="63" t="s">
        <v>54</v>
      </c>
      <c r="E226" s="63" t="s">
        <v>2438</v>
      </c>
      <c r="F226" s="63">
        <v>214.6</v>
      </c>
      <c r="G226" s="63" t="s">
        <v>60</v>
      </c>
      <c r="H226" s="63" t="s">
        <v>2338</v>
      </c>
      <c r="I226" s="63" t="s">
        <v>2148</v>
      </c>
      <c r="J226" s="63" t="s">
        <v>86</v>
      </c>
    </row>
    <row r="227" spans="1:10" x14ac:dyDescent="0.25">
      <c r="A227" s="64"/>
      <c r="B227" s="64"/>
      <c r="C227" s="5" t="s">
        <v>2436</v>
      </c>
      <c r="D227" s="64"/>
      <c r="E227" s="64"/>
      <c r="F227" s="64"/>
      <c r="G227" s="64"/>
      <c r="H227" s="64"/>
      <c r="I227" s="64"/>
      <c r="J227" s="64"/>
    </row>
    <row r="228" spans="1:10" ht="24.75" x14ac:dyDescent="0.25">
      <c r="A228" s="20">
        <v>2018</v>
      </c>
      <c r="B228" s="5" t="s">
        <v>2205</v>
      </c>
      <c r="C228" s="5" t="s">
        <v>2435</v>
      </c>
      <c r="D228" s="5" t="s">
        <v>166</v>
      </c>
      <c r="E228" s="5" t="s">
        <v>2478</v>
      </c>
      <c r="F228" s="5">
        <v>76.3</v>
      </c>
      <c r="G228" s="5" t="s">
        <v>96</v>
      </c>
      <c r="H228" s="5" t="s">
        <v>2479</v>
      </c>
      <c r="I228" s="3" t="s">
        <v>7854</v>
      </c>
      <c r="J228" s="5" t="s">
        <v>67</v>
      </c>
    </row>
    <row r="229" spans="1:10" x14ac:dyDescent="0.25">
      <c r="A229" s="20">
        <v>2018</v>
      </c>
      <c r="B229" s="5" t="s">
        <v>2206</v>
      </c>
      <c r="C229" s="5" t="s">
        <v>2434</v>
      </c>
      <c r="D229" s="31" t="s">
        <v>7913</v>
      </c>
      <c r="E229" s="31" t="s">
        <v>7914</v>
      </c>
      <c r="F229" s="5">
        <v>276.02</v>
      </c>
      <c r="G229" s="5" t="s">
        <v>60</v>
      </c>
      <c r="H229" s="5" t="s">
        <v>2479</v>
      </c>
      <c r="I229" s="5" t="s">
        <v>2181</v>
      </c>
      <c r="J229" s="5" t="s">
        <v>86</v>
      </c>
    </row>
    <row r="230" spans="1:10" ht="24.75" x14ac:dyDescent="0.25">
      <c r="A230" s="20">
        <v>2018</v>
      </c>
      <c r="B230" s="5" t="s">
        <v>2207</v>
      </c>
      <c r="C230" s="5" t="s">
        <v>2433</v>
      </c>
      <c r="D230" s="5" t="s">
        <v>1802</v>
      </c>
      <c r="E230" s="5" t="s">
        <v>2484</v>
      </c>
      <c r="F230" s="5">
        <v>179</v>
      </c>
      <c r="G230" s="5" t="s">
        <v>60</v>
      </c>
      <c r="H230" s="5" t="s">
        <v>2479</v>
      </c>
      <c r="I230" s="5" t="s">
        <v>2384</v>
      </c>
      <c r="J230" s="5" t="s">
        <v>86</v>
      </c>
    </row>
    <row r="231" spans="1:10" ht="24.75" x14ac:dyDescent="0.25">
      <c r="A231" s="20">
        <v>2018</v>
      </c>
      <c r="B231" s="5" t="s">
        <v>2208</v>
      </c>
      <c r="C231" s="5" t="s">
        <v>2432</v>
      </c>
      <c r="D231" s="5" t="s">
        <v>176</v>
      </c>
      <c r="E231" s="5" t="s">
        <v>2485</v>
      </c>
      <c r="F231" s="5">
        <v>246.28</v>
      </c>
      <c r="G231" s="5" t="s">
        <v>60</v>
      </c>
      <c r="H231" s="5" t="s">
        <v>2479</v>
      </c>
      <c r="I231" s="5" t="s">
        <v>2464</v>
      </c>
      <c r="J231" s="5" t="s">
        <v>67</v>
      </c>
    </row>
    <row r="232" spans="1:10" x14ac:dyDescent="0.25">
      <c r="A232" s="20">
        <v>2018</v>
      </c>
      <c r="B232" s="5" t="s">
        <v>2209</v>
      </c>
      <c r="C232" s="5" t="s">
        <v>2431</v>
      </c>
      <c r="D232" s="5" t="s">
        <v>54</v>
      </c>
      <c r="E232" s="5" t="s">
        <v>2486</v>
      </c>
      <c r="F232" s="5">
        <v>139.03</v>
      </c>
      <c r="G232" s="5" t="s">
        <v>96</v>
      </c>
      <c r="H232" s="5" t="s">
        <v>2489</v>
      </c>
      <c r="I232" s="5" t="s">
        <v>2490</v>
      </c>
      <c r="J232" s="5" t="s">
        <v>63</v>
      </c>
    </row>
    <row r="233" spans="1:10" x14ac:dyDescent="0.25">
      <c r="A233" s="20">
        <v>2018</v>
      </c>
      <c r="B233" s="5" t="s">
        <v>2210</v>
      </c>
      <c r="C233" s="5" t="s">
        <v>2430</v>
      </c>
      <c r="D233" s="5" t="s">
        <v>7560</v>
      </c>
      <c r="E233" s="5" t="s">
        <v>2487</v>
      </c>
      <c r="F233" s="5">
        <v>280.29000000000002</v>
      </c>
      <c r="G233" s="5" t="s">
        <v>60</v>
      </c>
      <c r="H233" s="5" t="s">
        <v>2489</v>
      </c>
      <c r="I233" s="5" t="s">
        <v>2375</v>
      </c>
      <c r="J233" s="5" t="s">
        <v>86</v>
      </c>
    </row>
    <row r="234" spans="1:10" x14ac:dyDescent="0.25">
      <c r="A234" s="20">
        <v>2018</v>
      </c>
      <c r="B234" s="5" t="s">
        <v>2211</v>
      </c>
      <c r="C234" s="5" t="s">
        <v>2429</v>
      </c>
      <c r="D234" s="5" t="s">
        <v>52</v>
      </c>
      <c r="E234" s="5" t="s">
        <v>2488</v>
      </c>
      <c r="F234" s="5">
        <v>10.86</v>
      </c>
      <c r="G234" s="5" t="s">
        <v>60</v>
      </c>
      <c r="H234" s="5" t="s">
        <v>2489</v>
      </c>
      <c r="I234" s="5" t="s">
        <v>2491</v>
      </c>
      <c r="J234" s="5" t="s">
        <v>67</v>
      </c>
    </row>
    <row r="235" spans="1:10" x14ac:dyDescent="0.25">
      <c r="A235" s="20">
        <v>2018</v>
      </c>
      <c r="B235" s="5" t="s">
        <v>2212</v>
      </c>
      <c r="C235" s="5" t="s">
        <v>2428</v>
      </c>
      <c r="D235" s="5" t="s">
        <v>7633</v>
      </c>
      <c r="E235" s="5" t="s">
        <v>2493</v>
      </c>
      <c r="F235" s="5">
        <v>262.52999999999997</v>
      </c>
      <c r="G235" s="5" t="s">
        <v>60</v>
      </c>
      <c r="H235" s="5" t="s">
        <v>2492</v>
      </c>
      <c r="I235" s="3" t="s">
        <v>7854</v>
      </c>
      <c r="J235" s="5" t="s">
        <v>67</v>
      </c>
    </row>
    <row r="236" spans="1:10" x14ac:dyDescent="0.25">
      <c r="A236" s="20">
        <v>2018</v>
      </c>
      <c r="B236" s="5" t="s">
        <v>2213</v>
      </c>
      <c r="C236" s="5" t="s">
        <v>2427</v>
      </c>
      <c r="D236" s="5" t="s">
        <v>7857</v>
      </c>
      <c r="E236" s="5" t="s">
        <v>2494</v>
      </c>
      <c r="F236" s="5">
        <v>278</v>
      </c>
      <c r="G236" s="5" t="s">
        <v>96</v>
      </c>
      <c r="H236" s="5" t="s">
        <v>2492</v>
      </c>
      <c r="I236" s="5" t="s">
        <v>2148</v>
      </c>
      <c r="J236" s="5" t="s">
        <v>86</v>
      </c>
    </row>
    <row r="237" spans="1:10" x14ac:dyDescent="0.25">
      <c r="A237" s="20">
        <v>2018</v>
      </c>
      <c r="B237" s="5" t="s">
        <v>2214</v>
      </c>
      <c r="C237" s="5" t="s">
        <v>2426</v>
      </c>
      <c r="D237" s="5" t="s">
        <v>56</v>
      </c>
      <c r="E237" s="5" t="s">
        <v>2495</v>
      </c>
      <c r="F237" s="5">
        <v>166.86</v>
      </c>
      <c r="G237" s="5" t="s">
        <v>60</v>
      </c>
      <c r="H237" s="5" t="s">
        <v>2492</v>
      </c>
      <c r="I237" s="5" t="s">
        <v>69</v>
      </c>
      <c r="J237" s="5" t="s">
        <v>86</v>
      </c>
    </row>
    <row r="238" spans="1:10" x14ac:dyDescent="0.25">
      <c r="A238" s="20">
        <v>2018</v>
      </c>
      <c r="B238" s="26" t="s">
        <v>2215</v>
      </c>
      <c r="C238" s="5" t="s">
        <v>2425</v>
      </c>
      <c r="D238" s="5" t="s">
        <v>53</v>
      </c>
      <c r="E238" s="5" t="s">
        <v>2496</v>
      </c>
      <c r="F238" s="5">
        <v>279.95999999999998</v>
      </c>
      <c r="G238" s="5" t="s">
        <v>60</v>
      </c>
      <c r="H238" s="5" t="s">
        <v>1922</v>
      </c>
      <c r="I238" s="5" t="s">
        <v>2129</v>
      </c>
      <c r="J238" s="5" t="s">
        <v>67</v>
      </c>
    </row>
    <row r="239" spans="1:10" ht="24.75" x14ac:dyDescent="0.25">
      <c r="A239" s="20">
        <v>2018</v>
      </c>
      <c r="B239" s="5" t="s">
        <v>2216</v>
      </c>
      <c r="C239" s="5" t="s">
        <v>2424</v>
      </c>
      <c r="D239" s="5" t="s">
        <v>54</v>
      </c>
      <c r="E239" s="5" t="s">
        <v>2497</v>
      </c>
      <c r="F239" s="5">
        <v>312.91000000000003</v>
      </c>
      <c r="G239" s="5" t="s">
        <v>60</v>
      </c>
      <c r="H239" s="5" t="s">
        <v>1858</v>
      </c>
      <c r="I239" s="5" t="s">
        <v>2499</v>
      </c>
      <c r="J239" s="5" t="s">
        <v>63</v>
      </c>
    </row>
    <row r="240" spans="1:10" ht="24.75" x14ac:dyDescent="0.25">
      <c r="A240" s="20">
        <v>2018</v>
      </c>
      <c r="B240" s="5" t="s">
        <v>2217</v>
      </c>
      <c r="C240" s="5" t="s">
        <v>2423</v>
      </c>
      <c r="D240" s="5" t="s">
        <v>54</v>
      </c>
      <c r="E240" s="5" t="s">
        <v>2498</v>
      </c>
      <c r="F240" s="5">
        <v>326.57</v>
      </c>
      <c r="G240" s="5" t="s">
        <v>60</v>
      </c>
      <c r="H240" s="5" t="s">
        <v>2164</v>
      </c>
      <c r="I240" s="5" t="s">
        <v>2500</v>
      </c>
      <c r="J240" s="5" t="s">
        <v>63</v>
      </c>
    </row>
    <row r="241" spans="1:10" x14ac:dyDescent="0.25">
      <c r="A241" s="20">
        <v>2018</v>
      </c>
      <c r="B241" s="5" t="s">
        <v>2218</v>
      </c>
      <c r="C241" s="5" t="s">
        <v>2422</v>
      </c>
      <c r="D241" s="5" t="s">
        <v>7857</v>
      </c>
      <c r="E241" s="5" t="s">
        <v>2501</v>
      </c>
      <c r="F241" s="5">
        <v>107.54</v>
      </c>
      <c r="G241" s="5" t="s">
        <v>60</v>
      </c>
      <c r="H241" s="5" t="s">
        <v>2164</v>
      </c>
      <c r="I241" s="5" t="s">
        <v>2374</v>
      </c>
      <c r="J241" s="5" t="s">
        <v>86</v>
      </c>
    </row>
    <row r="242" spans="1:10" ht="15.75" customHeight="1" x14ac:dyDescent="0.25">
      <c r="A242" s="20">
        <v>2018</v>
      </c>
      <c r="B242" s="5" t="s">
        <v>2219</v>
      </c>
      <c r="C242" s="5" t="s">
        <v>2421</v>
      </c>
      <c r="D242" s="5" t="s">
        <v>52</v>
      </c>
      <c r="E242" s="5" t="s">
        <v>7880</v>
      </c>
      <c r="F242" s="5">
        <v>180.5</v>
      </c>
      <c r="G242" s="5" t="s">
        <v>60</v>
      </c>
      <c r="H242" s="5" t="s">
        <v>2164</v>
      </c>
      <c r="I242" s="5" t="s">
        <v>2357</v>
      </c>
      <c r="J242" s="5" t="s">
        <v>67</v>
      </c>
    </row>
    <row r="243" spans="1:10" x14ac:dyDescent="0.25">
      <c r="A243" s="20">
        <v>2018</v>
      </c>
      <c r="B243" s="5" t="s">
        <v>2220</v>
      </c>
      <c r="C243" s="5" t="s">
        <v>2420</v>
      </c>
      <c r="D243" s="5" t="s">
        <v>166</v>
      </c>
      <c r="E243" s="5" t="s">
        <v>2502</v>
      </c>
      <c r="F243" s="5">
        <v>234.62</v>
      </c>
      <c r="G243" s="5" t="s">
        <v>60</v>
      </c>
      <c r="H243" s="5" t="s">
        <v>2164</v>
      </c>
      <c r="I243" s="5" t="s">
        <v>2416</v>
      </c>
      <c r="J243" s="5" t="s">
        <v>67</v>
      </c>
    </row>
    <row r="244" spans="1:10" ht="36.75" x14ac:dyDescent="0.25">
      <c r="A244" s="12">
        <v>2018</v>
      </c>
      <c r="B244" s="7" t="s">
        <v>2221</v>
      </c>
      <c r="C244" s="5" t="s">
        <v>2419</v>
      </c>
      <c r="D244" s="5" t="s">
        <v>7881</v>
      </c>
      <c r="E244" s="5" t="s">
        <v>7608</v>
      </c>
      <c r="F244" s="5">
        <v>206.31</v>
      </c>
      <c r="G244" s="5" t="s">
        <v>96</v>
      </c>
      <c r="H244" s="5" t="s">
        <v>2394</v>
      </c>
      <c r="I244" s="5" t="s">
        <v>2181</v>
      </c>
      <c r="J244" s="5" t="s">
        <v>67</v>
      </c>
    </row>
    <row r="245" spans="1:10" x14ac:dyDescent="0.25">
      <c r="A245" s="20">
        <v>2018</v>
      </c>
      <c r="B245" s="5" t="s">
        <v>2222</v>
      </c>
      <c r="C245" s="5" t="s">
        <v>2418</v>
      </c>
      <c r="D245" s="5" t="s">
        <v>7560</v>
      </c>
      <c r="E245" s="5" t="s">
        <v>7560</v>
      </c>
      <c r="F245" s="5">
        <v>333.74</v>
      </c>
      <c r="G245" s="5" t="s">
        <v>60</v>
      </c>
      <c r="H245" s="5" t="s">
        <v>2394</v>
      </c>
      <c r="I245" s="5" t="s">
        <v>1923</v>
      </c>
      <c r="J245" s="5" t="s">
        <v>86</v>
      </c>
    </row>
    <row r="246" spans="1:10" ht="28.5" customHeight="1" x14ac:dyDescent="0.25">
      <c r="A246" s="20">
        <v>2018</v>
      </c>
      <c r="B246" s="5" t="s">
        <v>2223</v>
      </c>
      <c r="C246" s="5" t="s">
        <v>2417</v>
      </c>
      <c r="D246" s="5" t="s">
        <v>58</v>
      </c>
      <c r="E246" s="5" t="s">
        <v>2503</v>
      </c>
      <c r="F246" s="5">
        <v>486.77</v>
      </c>
      <c r="G246" s="5" t="s">
        <v>60</v>
      </c>
      <c r="H246" s="5" t="s">
        <v>2394</v>
      </c>
      <c r="I246" s="5" t="s">
        <v>2504</v>
      </c>
      <c r="J246" s="5" t="s">
        <v>63</v>
      </c>
    </row>
    <row r="247" spans="1:10" ht="20.25" customHeight="1" x14ac:dyDescent="0.25">
      <c r="A247" s="66">
        <v>2018</v>
      </c>
      <c r="B247" s="66" t="s">
        <v>2224</v>
      </c>
      <c r="C247" s="5" t="s">
        <v>49</v>
      </c>
      <c r="D247" s="66" t="s">
        <v>54</v>
      </c>
      <c r="E247" s="66" t="s">
        <v>2414</v>
      </c>
      <c r="F247" s="59">
        <v>242.38</v>
      </c>
      <c r="G247" s="63" t="s">
        <v>60</v>
      </c>
      <c r="H247" s="63" t="s">
        <v>2415</v>
      </c>
      <c r="I247" s="59" t="s">
        <v>2416</v>
      </c>
      <c r="J247" s="59" t="s">
        <v>67</v>
      </c>
    </row>
    <row r="248" spans="1:10" x14ac:dyDescent="0.25">
      <c r="A248" s="68"/>
      <c r="B248" s="68"/>
      <c r="C248" s="5" t="s">
        <v>2413</v>
      </c>
      <c r="D248" s="68"/>
      <c r="E248" s="68"/>
      <c r="F248" s="60"/>
      <c r="G248" s="64"/>
      <c r="H248" s="64"/>
      <c r="I248" s="60"/>
      <c r="J248" s="60"/>
    </row>
    <row r="249" spans="1:10" ht="24.75" x14ac:dyDescent="0.25">
      <c r="A249" s="20">
        <v>2018</v>
      </c>
      <c r="B249" s="5" t="s">
        <v>2225</v>
      </c>
      <c r="C249" s="5" t="s">
        <v>2412</v>
      </c>
      <c r="D249" s="5" t="s">
        <v>7868</v>
      </c>
      <c r="E249" s="5" t="s">
        <v>7882</v>
      </c>
      <c r="F249" s="5">
        <v>312.82</v>
      </c>
      <c r="G249" s="5" t="s">
        <v>60</v>
      </c>
      <c r="H249" s="5" t="s">
        <v>1811</v>
      </c>
      <c r="I249" s="5" t="s">
        <v>2505</v>
      </c>
      <c r="J249" s="5" t="s">
        <v>86</v>
      </c>
    </row>
    <row r="250" spans="1:10" ht="24.75" x14ac:dyDescent="0.25">
      <c r="A250" s="20">
        <v>2018</v>
      </c>
      <c r="B250" s="5" t="s">
        <v>2226</v>
      </c>
      <c r="C250" s="5" t="s">
        <v>2411</v>
      </c>
      <c r="D250" s="31" t="s">
        <v>7915</v>
      </c>
      <c r="E250" s="31" t="s">
        <v>7916</v>
      </c>
      <c r="F250" s="5">
        <v>336.17</v>
      </c>
      <c r="G250" s="5" t="s">
        <v>60</v>
      </c>
      <c r="H250" s="5" t="s">
        <v>1811</v>
      </c>
      <c r="I250" s="5" t="s">
        <v>2366</v>
      </c>
      <c r="J250" s="5" t="s">
        <v>67</v>
      </c>
    </row>
    <row r="251" spans="1:10" x14ac:dyDescent="0.25">
      <c r="A251" s="20">
        <v>2018</v>
      </c>
      <c r="B251" s="5" t="s">
        <v>2227</v>
      </c>
      <c r="C251" s="5" t="s">
        <v>2410</v>
      </c>
      <c r="D251" s="5" t="s">
        <v>166</v>
      </c>
      <c r="E251" s="12" t="s">
        <v>2508</v>
      </c>
      <c r="F251" s="5">
        <v>91.99</v>
      </c>
      <c r="G251" s="5" t="s">
        <v>946</v>
      </c>
      <c r="H251" s="5" t="s">
        <v>1811</v>
      </c>
      <c r="I251" s="5" t="s">
        <v>2384</v>
      </c>
      <c r="J251" s="5" t="s">
        <v>63</v>
      </c>
    </row>
    <row r="252" spans="1:10" ht="24" x14ac:dyDescent="0.25">
      <c r="A252" s="20">
        <v>2018</v>
      </c>
      <c r="B252" s="5" t="s">
        <v>2228</v>
      </c>
      <c r="C252" s="5" t="s">
        <v>2409</v>
      </c>
      <c r="D252" s="5" t="s">
        <v>54</v>
      </c>
      <c r="E252" s="7" t="s">
        <v>2509</v>
      </c>
      <c r="F252" s="5">
        <v>182.03</v>
      </c>
      <c r="G252" s="5" t="s">
        <v>60</v>
      </c>
      <c r="H252" s="5" t="s">
        <v>2506</v>
      </c>
      <c r="I252" s="5" t="s">
        <v>2357</v>
      </c>
      <c r="J252" s="5" t="s">
        <v>86</v>
      </c>
    </row>
    <row r="253" spans="1:10" ht="24.75" x14ac:dyDescent="0.25">
      <c r="A253" s="20">
        <v>2018</v>
      </c>
      <c r="B253" s="5" t="s">
        <v>2229</v>
      </c>
      <c r="C253" s="5" t="s">
        <v>2408</v>
      </c>
      <c r="D253" s="5" t="s">
        <v>166</v>
      </c>
      <c r="E253" s="5" t="s">
        <v>2510</v>
      </c>
      <c r="F253" s="5">
        <v>273.38</v>
      </c>
      <c r="G253" s="5" t="s">
        <v>60</v>
      </c>
      <c r="H253" s="5" t="s">
        <v>2507</v>
      </c>
      <c r="I253" s="5" t="s">
        <v>2366</v>
      </c>
      <c r="J253" s="5" t="s">
        <v>67</v>
      </c>
    </row>
    <row r="254" spans="1:10" x14ac:dyDescent="0.25">
      <c r="A254" s="20">
        <v>2018</v>
      </c>
      <c r="B254" s="5" t="s">
        <v>2230</v>
      </c>
      <c r="C254" s="5" t="s">
        <v>2283</v>
      </c>
      <c r="D254" s="5" t="s">
        <v>52</v>
      </c>
      <c r="E254" s="31" t="s">
        <v>2511</v>
      </c>
      <c r="F254" s="5">
        <v>308.8</v>
      </c>
      <c r="G254" s="5" t="s">
        <v>60</v>
      </c>
      <c r="H254" s="5" t="s">
        <v>2507</v>
      </c>
      <c r="I254" s="3" t="s">
        <v>7854</v>
      </c>
      <c r="J254" s="5" t="s">
        <v>67</v>
      </c>
    </row>
    <row r="255" spans="1:10" ht="24.75" x14ac:dyDescent="0.25">
      <c r="A255" s="20">
        <v>2018</v>
      </c>
      <c r="B255" s="5" t="s">
        <v>2231</v>
      </c>
      <c r="C255" s="5" t="s">
        <v>2407</v>
      </c>
      <c r="D255" s="5" t="s">
        <v>600</v>
      </c>
      <c r="E255" s="5" t="s">
        <v>2512</v>
      </c>
      <c r="F255" s="5">
        <v>334.03</v>
      </c>
      <c r="G255" s="5" t="s">
        <v>60</v>
      </c>
      <c r="H255" s="5" t="s">
        <v>2472</v>
      </c>
      <c r="I255" s="5" t="s">
        <v>2500</v>
      </c>
      <c r="J255" s="5" t="s">
        <v>67</v>
      </c>
    </row>
    <row r="256" spans="1:10" ht="24.75" x14ac:dyDescent="0.25">
      <c r="A256" s="20">
        <v>2018</v>
      </c>
      <c r="B256" s="5" t="s">
        <v>2232</v>
      </c>
      <c r="C256" s="5" t="s">
        <v>2406</v>
      </c>
      <c r="D256" s="5" t="s">
        <v>7745</v>
      </c>
      <c r="E256" s="5" t="s">
        <v>2513</v>
      </c>
      <c r="F256" s="5">
        <v>249.81</v>
      </c>
      <c r="G256" s="5" t="s">
        <v>60</v>
      </c>
      <c r="H256" s="5" t="s">
        <v>2472</v>
      </c>
      <c r="I256" s="5" t="s">
        <v>2514</v>
      </c>
      <c r="J256" s="5" t="s">
        <v>86</v>
      </c>
    </row>
    <row r="257" spans="1:10" x14ac:dyDescent="0.25">
      <c r="A257" s="20">
        <v>2018</v>
      </c>
      <c r="B257" s="5" t="s">
        <v>2233</v>
      </c>
      <c r="C257" s="5" t="s">
        <v>2563</v>
      </c>
      <c r="D257" s="5" t="s">
        <v>7597</v>
      </c>
      <c r="E257" s="5" t="s">
        <v>2564</v>
      </c>
      <c r="F257" s="5">
        <v>136.22</v>
      </c>
      <c r="G257" s="5"/>
      <c r="H257" s="5" t="s">
        <v>1923</v>
      </c>
      <c r="I257" s="5" t="s">
        <v>2566</v>
      </c>
      <c r="J257" s="5" t="s">
        <v>86</v>
      </c>
    </row>
    <row r="258" spans="1:10" ht="24.75" x14ac:dyDescent="0.25">
      <c r="A258" s="20">
        <v>2018</v>
      </c>
      <c r="B258" s="5" t="s">
        <v>2234</v>
      </c>
      <c r="C258" s="5" t="s">
        <v>2562</v>
      </c>
      <c r="D258" s="5" t="s">
        <v>54</v>
      </c>
      <c r="E258" s="5" t="s">
        <v>2565</v>
      </c>
      <c r="F258" s="5">
        <v>140.19999999999999</v>
      </c>
      <c r="G258" s="5" t="s">
        <v>60</v>
      </c>
      <c r="H258" s="5" t="s">
        <v>1923</v>
      </c>
      <c r="I258" s="5" t="s">
        <v>1940</v>
      </c>
      <c r="J258" s="5" t="s">
        <v>67</v>
      </c>
    </row>
    <row r="259" spans="1:10" x14ac:dyDescent="0.25">
      <c r="A259" s="20">
        <v>2018</v>
      </c>
      <c r="B259" s="5" t="s">
        <v>2235</v>
      </c>
      <c r="C259" s="5" t="s">
        <v>2561</v>
      </c>
      <c r="D259" s="5" t="s">
        <v>97</v>
      </c>
      <c r="E259" s="5" t="s">
        <v>355</v>
      </c>
      <c r="F259" s="5">
        <v>238.17</v>
      </c>
      <c r="G259" s="5" t="s">
        <v>60</v>
      </c>
      <c r="H259" s="5" t="s">
        <v>2374</v>
      </c>
      <c r="I259" s="5" t="s">
        <v>2500</v>
      </c>
      <c r="J259" s="5" t="s">
        <v>76</v>
      </c>
    </row>
    <row r="260" spans="1:10" x14ac:dyDescent="0.25">
      <c r="A260" s="20">
        <v>2018</v>
      </c>
      <c r="B260" s="5" t="s">
        <v>2236</v>
      </c>
      <c r="C260" s="5" t="s">
        <v>2560</v>
      </c>
      <c r="D260" s="5" t="s">
        <v>932</v>
      </c>
      <c r="E260" s="5" t="s">
        <v>2569</v>
      </c>
      <c r="F260" s="5">
        <v>298.20999999999998</v>
      </c>
      <c r="G260" s="5" t="s">
        <v>96</v>
      </c>
      <c r="H260" s="5" t="s">
        <v>2374</v>
      </c>
      <c r="I260" s="5" t="s">
        <v>1835</v>
      </c>
      <c r="J260" s="5" t="s">
        <v>76</v>
      </c>
    </row>
    <row r="261" spans="1:10" x14ac:dyDescent="0.25">
      <c r="A261" s="20">
        <v>2018</v>
      </c>
      <c r="B261" s="5" t="s">
        <v>2237</v>
      </c>
      <c r="C261" s="5" t="s">
        <v>2559</v>
      </c>
      <c r="D261" s="5" t="s">
        <v>334</v>
      </c>
      <c r="E261" s="5" t="s">
        <v>2570</v>
      </c>
      <c r="F261" s="5">
        <v>185.49</v>
      </c>
      <c r="G261" s="5" t="s">
        <v>60</v>
      </c>
      <c r="H261" s="5" t="s">
        <v>2374</v>
      </c>
      <c r="I261" s="5" t="s">
        <v>2129</v>
      </c>
      <c r="J261" s="5" t="s">
        <v>76</v>
      </c>
    </row>
    <row r="262" spans="1:10" x14ac:dyDescent="0.25">
      <c r="A262" s="20">
        <v>2018</v>
      </c>
      <c r="B262" s="5" t="s">
        <v>2238</v>
      </c>
      <c r="C262" s="5" t="s">
        <v>2558</v>
      </c>
      <c r="D262" s="5" t="s">
        <v>7582</v>
      </c>
      <c r="E262" s="5" t="s">
        <v>2571</v>
      </c>
      <c r="F262" s="5">
        <v>99.5</v>
      </c>
      <c r="G262" s="5"/>
      <c r="H262" s="5" t="s">
        <v>2568</v>
      </c>
      <c r="I262" s="5" t="s">
        <v>2567</v>
      </c>
      <c r="J262" s="5" t="s">
        <v>63</v>
      </c>
    </row>
    <row r="263" spans="1:10" x14ac:dyDescent="0.25">
      <c r="A263" s="20">
        <v>2018</v>
      </c>
      <c r="B263" s="5" t="s">
        <v>2239</v>
      </c>
      <c r="C263" s="5" t="s">
        <v>2557</v>
      </c>
      <c r="D263" s="5" t="s">
        <v>7561</v>
      </c>
      <c r="E263" s="5" t="s">
        <v>2572</v>
      </c>
      <c r="F263" s="5">
        <v>61.33</v>
      </c>
      <c r="G263" s="5" t="s">
        <v>60</v>
      </c>
      <c r="H263" s="5" t="s">
        <v>2181</v>
      </c>
      <c r="I263" s="3" t="s">
        <v>7854</v>
      </c>
      <c r="J263" s="5" t="s">
        <v>76</v>
      </c>
    </row>
    <row r="264" spans="1:10" ht="24.75" x14ac:dyDescent="0.25">
      <c r="A264" s="20">
        <v>2018</v>
      </c>
      <c r="B264" s="5" t="s">
        <v>2240</v>
      </c>
      <c r="C264" s="5" t="s">
        <v>2556</v>
      </c>
      <c r="D264" s="5" t="s">
        <v>3555</v>
      </c>
      <c r="E264" s="5" t="s">
        <v>3555</v>
      </c>
      <c r="F264" s="5">
        <v>275.37</v>
      </c>
      <c r="G264" s="5" t="s">
        <v>60</v>
      </c>
      <c r="H264" s="5" t="s">
        <v>2181</v>
      </c>
      <c r="I264" s="5" t="s">
        <v>2505</v>
      </c>
      <c r="J264" s="5" t="s">
        <v>86</v>
      </c>
    </row>
    <row r="265" spans="1:10" x14ac:dyDescent="0.25">
      <c r="A265" s="20">
        <v>2018</v>
      </c>
      <c r="B265" s="5" t="s">
        <v>2241</v>
      </c>
      <c r="C265" s="5" t="s">
        <v>2555</v>
      </c>
      <c r="D265" s="5" t="s">
        <v>334</v>
      </c>
      <c r="E265" s="5" t="s">
        <v>2573</v>
      </c>
      <c r="F265" s="5">
        <v>50.17</v>
      </c>
      <c r="G265" s="5" t="s">
        <v>60</v>
      </c>
      <c r="H265" s="5" t="s">
        <v>2181</v>
      </c>
      <c r="I265" s="5" t="s">
        <v>2574</v>
      </c>
      <c r="J265" s="5" t="s">
        <v>86</v>
      </c>
    </row>
    <row r="266" spans="1:10" ht="24.75" x14ac:dyDescent="0.25">
      <c r="A266" s="20">
        <v>2018</v>
      </c>
      <c r="B266" s="5" t="s">
        <v>2242</v>
      </c>
      <c r="C266" s="5" t="s">
        <v>2554</v>
      </c>
      <c r="D266" s="5" t="s">
        <v>97</v>
      </c>
      <c r="E266" s="5" t="s">
        <v>2575</v>
      </c>
      <c r="F266" s="5">
        <v>13.23</v>
      </c>
      <c r="G266" s="5" t="s">
        <v>946</v>
      </c>
      <c r="H266" s="5" t="s">
        <v>2181</v>
      </c>
      <c r="I266" s="3" t="s">
        <v>7854</v>
      </c>
      <c r="J266" s="5" t="s">
        <v>76</v>
      </c>
    </row>
    <row r="267" spans="1:10" x14ac:dyDescent="0.25">
      <c r="A267" s="20">
        <v>2018</v>
      </c>
      <c r="B267" s="5" t="s">
        <v>2243</v>
      </c>
      <c r="C267" s="5" t="s">
        <v>2553</v>
      </c>
      <c r="D267" s="5" t="s">
        <v>7752</v>
      </c>
      <c r="E267" s="5" t="s">
        <v>2576</v>
      </c>
      <c r="F267" s="5">
        <v>157.31</v>
      </c>
      <c r="G267" s="5" t="s">
        <v>60</v>
      </c>
      <c r="H267" s="5" t="s">
        <v>2181</v>
      </c>
      <c r="I267" s="5" t="s">
        <v>2148</v>
      </c>
      <c r="J267" s="5" t="s">
        <v>76</v>
      </c>
    </row>
    <row r="268" spans="1:10" ht="24.75" x14ac:dyDescent="0.25">
      <c r="A268" s="20">
        <v>2018</v>
      </c>
      <c r="B268" s="5" t="s">
        <v>2244</v>
      </c>
      <c r="C268" s="5" t="s">
        <v>2552</v>
      </c>
      <c r="D268" s="5" t="s">
        <v>176</v>
      </c>
      <c r="E268" s="5" t="s">
        <v>2577</v>
      </c>
      <c r="F268" s="5">
        <v>108.16</v>
      </c>
      <c r="G268" s="5" t="s">
        <v>96</v>
      </c>
      <c r="H268" s="5" t="s">
        <v>2181</v>
      </c>
      <c r="I268" s="5" t="s">
        <v>7581</v>
      </c>
      <c r="J268" s="5" t="s">
        <v>63</v>
      </c>
    </row>
    <row r="269" spans="1:10" ht="24.75" x14ac:dyDescent="0.25">
      <c r="A269" s="20">
        <v>2018</v>
      </c>
      <c r="B269" s="5" t="s">
        <v>2245</v>
      </c>
      <c r="C269" s="5" t="s">
        <v>2551</v>
      </c>
      <c r="D269" s="5" t="s">
        <v>54</v>
      </c>
      <c r="E269" s="5" t="s">
        <v>2578</v>
      </c>
      <c r="F269" s="5">
        <v>209.75</v>
      </c>
      <c r="G269" s="5" t="s">
        <v>60</v>
      </c>
      <c r="H269" s="5" t="s">
        <v>2483</v>
      </c>
      <c r="I269" s="5" t="s">
        <v>1869</v>
      </c>
      <c r="J269" s="5" t="s">
        <v>63</v>
      </c>
    </row>
    <row r="270" spans="1:10" ht="24.75" x14ac:dyDescent="0.25">
      <c r="A270" s="20">
        <v>2018</v>
      </c>
      <c r="B270" s="5" t="s">
        <v>2246</v>
      </c>
      <c r="C270" s="5" t="s">
        <v>2550</v>
      </c>
      <c r="D270" s="5" t="s">
        <v>166</v>
      </c>
      <c r="E270" s="5" t="s">
        <v>2579</v>
      </c>
      <c r="F270" s="5">
        <v>202.51</v>
      </c>
      <c r="G270" s="5" t="s">
        <v>60</v>
      </c>
      <c r="H270" s="5" t="s">
        <v>2581</v>
      </c>
      <c r="I270" s="5" t="s">
        <v>2366</v>
      </c>
      <c r="J270" s="5" t="s">
        <v>67</v>
      </c>
    </row>
    <row r="271" spans="1:10" ht="37.5" customHeight="1" x14ac:dyDescent="0.25">
      <c r="A271" s="20">
        <v>2018</v>
      </c>
      <c r="B271" s="5" t="s">
        <v>2247</v>
      </c>
      <c r="C271" s="5" t="s">
        <v>2549</v>
      </c>
      <c r="D271" s="5" t="s">
        <v>52</v>
      </c>
      <c r="E271" s="5" t="s">
        <v>2580</v>
      </c>
      <c r="F271" s="5">
        <v>158.08000000000001</v>
      </c>
      <c r="G271" s="5" t="s">
        <v>1448</v>
      </c>
      <c r="H271" s="5" t="s">
        <v>2471</v>
      </c>
      <c r="I271" s="5" t="s">
        <v>2582</v>
      </c>
      <c r="J271" s="5" t="s">
        <v>67</v>
      </c>
    </row>
    <row r="272" spans="1:10" x14ac:dyDescent="0.25">
      <c r="A272" s="20">
        <v>2018</v>
      </c>
      <c r="B272" s="5" t="s">
        <v>2248</v>
      </c>
      <c r="C272" s="5" t="s">
        <v>2548</v>
      </c>
      <c r="D272" s="5" t="s">
        <v>7883</v>
      </c>
      <c r="E272" s="5" t="s">
        <v>7614</v>
      </c>
      <c r="F272" s="5">
        <v>196.7</v>
      </c>
      <c r="G272" s="5" t="s">
        <v>7884</v>
      </c>
      <c r="H272" s="5" t="s">
        <v>2471</v>
      </c>
      <c r="I272" s="5" t="s">
        <v>2583</v>
      </c>
      <c r="J272" s="5" t="s">
        <v>63</v>
      </c>
    </row>
    <row r="273" spans="1:10" ht="24.75" x14ac:dyDescent="0.25">
      <c r="A273" s="20">
        <v>2018</v>
      </c>
      <c r="B273" s="5" t="s">
        <v>2249</v>
      </c>
      <c r="C273" s="5" t="s">
        <v>2547</v>
      </c>
      <c r="D273" s="5" t="s">
        <v>7557</v>
      </c>
      <c r="E273" s="5" t="s">
        <v>2123</v>
      </c>
      <c r="F273" s="3" t="s">
        <v>7854</v>
      </c>
      <c r="G273" s="5" t="s">
        <v>60</v>
      </c>
      <c r="H273" s="5" t="s">
        <v>2471</v>
      </c>
      <c r="I273" s="5" t="s">
        <v>2500</v>
      </c>
      <c r="J273" s="5" t="s">
        <v>63</v>
      </c>
    </row>
    <row r="274" spans="1:10" ht="24.75" x14ac:dyDescent="0.25">
      <c r="A274" s="20">
        <v>2018</v>
      </c>
      <c r="B274" s="5" t="s">
        <v>2250</v>
      </c>
      <c r="C274" s="5" t="s">
        <v>2546</v>
      </c>
      <c r="D274" s="5" t="s">
        <v>7627</v>
      </c>
      <c r="E274" s="5" t="s">
        <v>2584</v>
      </c>
      <c r="F274" s="5"/>
      <c r="G274" s="5" t="s">
        <v>60</v>
      </c>
      <c r="H274" s="5" t="s">
        <v>2471</v>
      </c>
      <c r="I274" s="5" t="s">
        <v>2505</v>
      </c>
      <c r="J274" s="5" t="s">
        <v>86</v>
      </c>
    </row>
    <row r="275" spans="1:10" x14ac:dyDescent="0.25">
      <c r="A275" s="20">
        <v>2018</v>
      </c>
      <c r="B275" s="5" t="s">
        <v>2251</v>
      </c>
      <c r="C275" s="5" t="s">
        <v>2545</v>
      </c>
      <c r="D275" s="5" t="s">
        <v>7627</v>
      </c>
      <c r="E275" s="5" t="s">
        <v>7627</v>
      </c>
      <c r="F275" s="5">
        <v>180</v>
      </c>
      <c r="G275" s="5" t="s">
        <v>60</v>
      </c>
      <c r="H275" s="5" t="s">
        <v>2148</v>
      </c>
      <c r="I275" s="3" t="s">
        <v>7854</v>
      </c>
      <c r="J275" s="5" t="s">
        <v>67</v>
      </c>
    </row>
    <row r="276" spans="1:10" ht="24.75" x14ac:dyDescent="0.25">
      <c r="A276" s="20">
        <v>2018</v>
      </c>
      <c r="B276" s="5" t="s">
        <v>2252</v>
      </c>
      <c r="C276" s="5" t="s">
        <v>2544</v>
      </c>
      <c r="D276" s="5" t="s">
        <v>344</v>
      </c>
      <c r="E276" s="5" t="s">
        <v>2585</v>
      </c>
      <c r="F276" s="5">
        <v>170.22</v>
      </c>
      <c r="G276" s="5" t="s">
        <v>60</v>
      </c>
      <c r="H276" s="5" t="s">
        <v>2148</v>
      </c>
      <c r="I276" s="5" t="s">
        <v>2505</v>
      </c>
      <c r="J276" s="5" t="s">
        <v>86</v>
      </c>
    </row>
    <row r="277" spans="1:10" x14ac:dyDescent="0.25">
      <c r="A277" s="20">
        <v>2018</v>
      </c>
      <c r="B277" s="5" t="s">
        <v>2253</v>
      </c>
      <c r="C277" s="5" t="s">
        <v>2543</v>
      </c>
      <c r="D277" s="5" t="s">
        <v>56</v>
      </c>
      <c r="E277" s="5" t="s">
        <v>2587</v>
      </c>
      <c r="F277" s="5">
        <v>175.64</v>
      </c>
      <c r="G277" s="5" t="s">
        <v>60</v>
      </c>
      <c r="H277" s="5" t="s">
        <v>2148</v>
      </c>
      <c r="I277" s="5" t="s">
        <v>2586</v>
      </c>
      <c r="J277" s="5" t="s">
        <v>86</v>
      </c>
    </row>
    <row r="278" spans="1:10" x14ac:dyDescent="0.25">
      <c r="A278" s="20">
        <v>2018</v>
      </c>
      <c r="B278" s="5" t="s">
        <v>2254</v>
      </c>
      <c r="C278" s="5" t="s">
        <v>2542</v>
      </c>
      <c r="D278" s="3" t="s">
        <v>7854</v>
      </c>
      <c r="E278" s="5" t="s">
        <v>1883</v>
      </c>
      <c r="F278" s="5">
        <v>3.6</v>
      </c>
      <c r="G278" s="5" t="s">
        <v>946</v>
      </c>
      <c r="H278" s="5" t="s">
        <v>2148</v>
      </c>
      <c r="I278" s="5" t="s">
        <v>689</v>
      </c>
      <c r="J278" s="5" t="s">
        <v>86</v>
      </c>
    </row>
    <row r="279" spans="1:10" x14ac:dyDescent="0.25">
      <c r="A279" s="20">
        <v>2018</v>
      </c>
      <c r="B279" s="5" t="s">
        <v>2255</v>
      </c>
      <c r="C279" s="5" t="s">
        <v>2541</v>
      </c>
      <c r="D279" s="5" t="s">
        <v>92</v>
      </c>
      <c r="E279" s="5" t="s">
        <v>2588</v>
      </c>
      <c r="F279" s="5">
        <v>212.04</v>
      </c>
      <c r="G279" s="5" t="s">
        <v>60</v>
      </c>
      <c r="H279" s="5" t="s">
        <v>2148</v>
      </c>
      <c r="I279" s="5" t="s">
        <v>2376</v>
      </c>
      <c r="J279" s="5" t="s">
        <v>86</v>
      </c>
    </row>
    <row r="280" spans="1:10" x14ac:dyDescent="0.25">
      <c r="A280" s="20">
        <v>2018</v>
      </c>
      <c r="B280" s="5" t="s">
        <v>2256</v>
      </c>
      <c r="C280" s="5" t="s">
        <v>2540</v>
      </c>
      <c r="D280" s="5" t="s">
        <v>600</v>
      </c>
      <c r="E280" s="5" t="s">
        <v>7885</v>
      </c>
      <c r="F280" s="5">
        <v>28.99</v>
      </c>
      <c r="G280" s="5" t="s">
        <v>60</v>
      </c>
      <c r="H280" s="5" t="s">
        <v>2110</v>
      </c>
      <c r="I280" s="5" t="s">
        <v>2566</v>
      </c>
      <c r="J280" s="5" t="s">
        <v>63</v>
      </c>
    </row>
    <row r="281" spans="1:10" ht="24.75" x14ac:dyDescent="0.25">
      <c r="A281" s="20">
        <v>2018</v>
      </c>
      <c r="B281" s="5" t="s">
        <v>2257</v>
      </c>
      <c r="C281" s="5" t="s">
        <v>2539</v>
      </c>
      <c r="D281" s="5" t="s">
        <v>1802</v>
      </c>
      <c r="E281" s="5" t="s">
        <v>2589</v>
      </c>
      <c r="F281" s="5">
        <v>92.64</v>
      </c>
      <c r="G281" s="5" t="s">
        <v>96</v>
      </c>
      <c r="H281" s="5" t="s">
        <v>2110</v>
      </c>
      <c r="I281" s="5" t="s">
        <v>2464</v>
      </c>
      <c r="J281" s="5" t="s">
        <v>86</v>
      </c>
    </row>
    <row r="282" spans="1:10" ht="24.75" x14ac:dyDescent="0.25">
      <c r="A282" s="20">
        <v>2018</v>
      </c>
      <c r="B282" s="5" t="s">
        <v>2258</v>
      </c>
      <c r="C282" s="5" t="s">
        <v>2538</v>
      </c>
      <c r="D282" s="5" t="s">
        <v>7886</v>
      </c>
      <c r="E282" s="5" t="s">
        <v>2590</v>
      </c>
      <c r="F282" s="5">
        <v>327.38</v>
      </c>
      <c r="G282" s="5" t="s">
        <v>60</v>
      </c>
      <c r="H282" s="5" t="s">
        <v>2357</v>
      </c>
      <c r="I282" s="5" t="s">
        <v>2500</v>
      </c>
      <c r="J282" s="5" t="s">
        <v>67</v>
      </c>
    </row>
    <row r="283" spans="1:10" ht="24.75" x14ac:dyDescent="0.25">
      <c r="A283" s="20">
        <v>2018</v>
      </c>
      <c r="B283" s="5" t="s">
        <v>2259</v>
      </c>
      <c r="C283" s="5" t="s">
        <v>2537</v>
      </c>
      <c r="D283" s="5" t="s">
        <v>52</v>
      </c>
      <c r="E283" s="5" t="s">
        <v>2593</v>
      </c>
      <c r="F283" s="5">
        <v>60.5</v>
      </c>
      <c r="G283" s="5" t="s">
        <v>946</v>
      </c>
      <c r="H283" s="5" t="s">
        <v>2357</v>
      </c>
      <c r="I283" s="5" t="s">
        <v>2129</v>
      </c>
      <c r="J283" s="5" t="s">
        <v>67</v>
      </c>
    </row>
    <row r="284" spans="1:10" x14ac:dyDescent="0.25">
      <c r="A284" s="20">
        <v>2018</v>
      </c>
      <c r="B284" s="5" t="s">
        <v>2260</v>
      </c>
      <c r="C284" s="5" t="s">
        <v>2536</v>
      </c>
      <c r="D284" s="5" t="s">
        <v>52</v>
      </c>
      <c r="E284" s="5" t="s">
        <v>2594</v>
      </c>
      <c r="F284" s="5">
        <v>194.78</v>
      </c>
      <c r="G284" s="5" t="s">
        <v>60</v>
      </c>
      <c r="H284" s="5" t="s">
        <v>2591</v>
      </c>
      <c r="I284" s="5" t="s">
        <v>2490</v>
      </c>
      <c r="J284" s="5" t="s">
        <v>67</v>
      </c>
    </row>
    <row r="285" spans="1:10" x14ac:dyDescent="0.25">
      <c r="A285" s="20">
        <v>2018</v>
      </c>
      <c r="B285" s="5" t="s">
        <v>2261</v>
      </c>
      <c r="C285" s="5" t="s">
        <v>2535</v>
      </c>
      <c r="D285" s="5" t="s">
        <v>52</v>
      </c>
      <c r="E285" s="5" t="s">
        <v>52</v>
      </c>
      <c r="F285" s="5">
        <v>19</v>
      </c>
      <c r="G285" s="5" t="s">
        <v>946</v>
      </c>
      <c r="H285" s="5" t="s">
        <v>2592</v>
      </c>
      <c r="I285" s="31" t="s">
        <v>2849</v>
      </c>
      <c r="J285" s="5" t="s">
        <v>67</v>
      </c>
    </row>
    <row r="286" spans="1:10" x14ac:dyDescent="0.25">
      <c r="A286" s="20">
        <v>2018</v>
      </c>
      <c r="B286" s="5" t="s">
        <v>2262</v>
      </c>
      <c r="C286" s="5" t="s">
        <v>2534</v>
      </c>
      <c r="D286" s="5" t="s">
        <v>941</v>
      </c>
      <c r="E286" s="5" t="s">
        <v>2595</v>
      </c>
      <c r="F286" s="5">
        <v>339.02</v>
      </c>
      <c r="G286" s="5" t="s">
        <v>60</v>
      </c>
      <c r="H286" s="5" t="s">
        <v>2591</v>
      </c>
      <c r="I286" s="5" t="s">
        <v>2598</v>
      </c>
      <c r="J286" s="5" t="s">
        <v>67</v>
      </c>
    </row>
    <row r="287" spans="1:10" x14ac:dyDescent="0.25">
      <c r="A287" s="20">
        <v>2018</v>
      </c>
      <c r="B287" s="5" t="s">
        <v>2263</v>
      </c>
      <c r="C287" s="5" t="s">
        <v>2533</v>
      </c>
      <c r="D287" s="5" t="s">
        <v>52</v>
      </c>
      <c r="E287" s="5" t="s">
        <v>2596</v>
      </c>
      <c r="F287" s="5">
        <v>28.1</v>
      </c>
      <c r="G287" s="5" t="s">
        <v>60</v>
      </c>
      <c r="H287" s="5" t="s">
        <v>2591</v>
      </c>
      <c r="I287" s="5" t="s">
        <v>2599</v>
      </c>
      <c r="J287" s="5" t="s">
        <v>67</v>
      </c>
    </row>
    <row r="288" spans="1:10" ht="26.25" customHeight="1" x14ac:dyDescent="0.25">
      <c r="A288" s="20">
        <v>2018</v>
      </c>
      <c r="B288" s="5" t="s">
        <v>2264</v>
      </c>
      <c r="C288" s="5" t="s">
        <v>2532</v>
      </c>
      <c r="D288" s="5" t="s">
        <v>92</v>
      </c>
      <c r="E288" s="5" t="s">
        <v>2597</v>
      </c>
      <c r="F288" s="5">
        <v>201.52</v>
      </c>
      <c r="G288" s="5" t="s">
        <v>60</v>
      </c>
      <c r="H288" s="5" t="s">
        <v>2384</v>
      </c>
      <c r="I288" s="5" t="s">
        <v>2391</v>
      </c>
      <c r="J288" s="5" t="s">
        <v>86</v>
      </c>
    </row>
    <row r="289" spans="1:10" ht="24.75" x14ac:dyDescent="0.25">
      <c r="A289" s="20">
        <v>2018</v>
      </c>
      <c r="B289" s="5" t="s">
        <v>2265</v>
      </c>
      <c r="C289" s="5" t="s">
        <v>2531</v>
      </c>
      <c r="D289" s="5" t="s">
        <v>53</v>
      </c>
      <c r="E289" s="5" t="s">
        <v>2601</v>
      </c>
      <c r="F289" s="3" t="s">
        <v>7854</v>
      </c>
      <c r="G289" s="5" t="s">
        <v>60</v>
      </c>
      <c r="H289" s="5" t="s">
        <v>2384</v>
      </c>
      <c r="I289" s="5" t="s">
        <v>2600</v>
      </c>
      <c r="J289" s="5" t="s">
        <v>67</v>
      </c>
    </row>
    <row r="290" spans="1:10" ht="24.75" x14ac:dyDescent="0.25">
      <c r="A290" s="20">
        <v>2018</v>
      </c>
      <c r="B290" s="5" t="s">
        <v>2266</v>
      </c>
      <c r="C290" s="5" t="s">
        <v>2530</v>
      </c>
      <c r="D290" s="5" t="s">
        <v>180</v>
      </c>
      <c r="E290" s="5" t="s">
        <v>2602</v>
      </c>
      <c r="F290" s="5">
        <v>201.76</v>
      </c>
      <c r="G290" s="5" t="s">
        <v>60</v>
      </c>
      <c r="H290" s="5" t="s">
        <v>2384</v>
      </c>
      <c r="I290" s="5" t="s">
        <v>2514</v>
      </c>
      <c r="J290" s="5" t="s">
        <v>67</v>
      </c>
    </row>
    <row r="291" spans="1:10" x14ac:dyDescent="0.25">
      <c r="A291" s="20">
        <v>2018</v>
      </c>
      <c r="B291" s="5" t="s">
        <v>2267</v>
      </c>
      <c r="C291" s="5" t="s">
        <v>2529</v>
      </c>
      <c r="D291" s="5" t="s">
        <v>7822</v>
      </c>
      <c r="E291" s="5" t="s">
        <v>7822</v>
      </c>
      <c r="F291" s="5">
        <v>181.6</v>
      </c>
      <c r="G291" s="5" t="s">
        <v>60</v>
      </c>
      <c r="H291" s="5" t="s">
        <v>2384</v>
      </c>
      <c r="I291" s="5" t="s">
        <v>2391</v>
      </c>
      <c r="J291" s="5" t="s">
        <v>67</v>
      </c>
    </row>
    <row r="292" spans="1:10" ht="24.75" x14ac:dyDescent="0.25">
      <c r="A292" s="20">
        <v>2018</v>
      </c>
      <c r="B292" s="5" t="s">
        <v>2268</v>
      </c>
      <c r="C292" s="5" t="s">
        <v>2528</v>
      </c>
      <c r="D292" s="5" t="s">
        <v>600</v>
      </c>
      <c r="E292" s="5" t="s">
        <v>2603</v>
      </c>
      <c r="F292" s="5">
        <v>199.61</v>
      </c>
      <c r="G292" s="5" t="s">
        <v>60</v>
      </c>
      <c r="H292" s="5" t="s">
        <v>2384</v>
      </c>
      <c r="I292" s="5" t="s">
        <v>2514</v>
      </c>
      <c r="J292" s="5" t="s">
        <v>67</v>
      </c>
    </row>
    <row r="293" spans="1:10" ht="24.75" x14ac:dyDescent="0.25">
      <c r="A293" s="20">
        <v>2018</v>
      </c>
      <c r="B293" s="5" t="s">
        <v>2269</v>
      </c>
      <c r="C293" s="5" t="s">
        <v>2527</v>
      </c>
      <c r="D293" s="5" t="s">
        <v>176</v>
      </c>
      <c r="E293" s="5" t="s">
        <v>2604</v>
      </c>
      <c r="F293" s="5">
        <v>99.84</v>
      </c>
      <c r="G293" s="5" t="s">
        <v>60</v>
      </c>
      <c r="H293" s="5" t="s">
        <v>2606</v>
      </c>
      <c r="I293" s="5" t="s">
        <v>1835</v>
      </c>
      <c r="J293" s="5" t="s">
        <v>67</v>
      </c>
    </row>
    <row r="294" spans="1:10" x14ac:dyDescent="0.25">
      <c r="A294" s="20">
        <v>2018</v>
      </c>
      <c r="B294" s="5" t="s">
        <v>2270</v>
      </c>
      <c r="C294" s="5" t="s">
        <v>2526</v>
      </c>
      <c r="D294" s="5" t="s">
        <v>7757</v>
      </c>
      <c r="E294" s="5" t="s">
        <v>2605</v>
      </c>
      <c r="F294" s="5">
        <v>164.58</v>
      </c>
      <c r="G294" s="5" t="s">
        <v>60</v>
      </c>
      <c r="H294" s="5" t="s">
        <v>2607</v>
      </c>
      <c r="I294" s="5" t="s">
        <v>2391</v>
      </c>
      <c r="J294" s="5" t="s">
        <v>86</v>
      </c>
    </row>
    <row r="295" spans="1:10" ht="24.75" x14ac:dyDescent="0.25">
      <c r="A295" s="20">
        <v>2018</v>
      </c>
      <c r="B295" s="5" t="s">
        <v>2271</v>
      </c>
      <c r="C295" s="5" t="s">
        <v>2525</v>
      </c>
      <c r="D295" s="5" t="s">
        <v>344</v>
      </c>
      <c r="E295" s="5" t="s">
        <v>2608</v>
      </c>
      <c r="F295" s="5">
        <v>8.2799999999999994</v>
      </c>
      <c r="G295" s="5" t="s">
        <v>946</v>
      </c>
      <c r="H295" s="5" t="s">
        <v>2607</v>
      </c>
      <c r="I295" s="5" t="s">
        <v>2514</v>
      </c>
      <c r="J295" s="5" t="s">
        <v>86</v>
      </c>
    </row>
    <row r="296" spans="1:10" x14ac:dyDescent="0.25">
      <c r="A296" s="20">
        <v>2018</v>
      </c>
      <c r="B296" s="5" t="s">
        <v>2272</v>
      </c>
      <c r="C296" s="5" t="s">
        <v>2302</v>
      </c>
      <c r="D296" s="5" t="s">
        <v>166</v>
      </c>
      <c r="E296" s="5" t="s">
        <v>2609</v>
      </c>
      <c r="F296" s="5">
        <v>7</v>
      </c>
      <c r="G296" s="5" t="s">
        <v>946</v>
      </c>
      <c r="H296" s="5" t="s">
        <v>1835</v>
      </c>
      <c r="I296" s="5" t="s">
        <v>1869</v>
      </c>
      <c r="J296" s="5" t="s">
        <v>67</v>
      </c>
    </row>
    <row r="297" spans="1:10" ht="24.75" x14ac:dyDescent="0.25">
      <c r="A297" s="20">
        <v>2018</v>
      </c>
      <c r="B297" s="5" t="s">
        <v>2273</v>
      </c>
      <c r="C297" s="5" t="s">
        <v>2524</v>
      </c>
      <c r="D297" s="5" t="s">
        <v>7557</v>
      </c>
      <c r="E297" s="5" t="s">
        <v>7557</v>
      </c>
      <c r="F297" s="5">
        <v>264.83</v>
      </c>
      <c r="G297" s="5" t="s">
        <v>60</v>
      </c>
      <c r="H297" s="5" t="s">
        <v>1835</v>
      </c>
      <c r="I297" s="5" t="s">
        <v>2490</v>
      </c>
      <c r="J297" s="5" t="s">
        <v>67</v>
      </c>
    </row>
    <row r="298" spans="1:10" ht="24.75" x14ac:dyDescent="0.25">
      <c r="A298" s="20">
        <v>2018</v>
      </c>
      <c r="B298" s="5" t="s">
        <v>2274</v>
      </c>
      <c r="C298" s="5" t="s">
        <v>2523</v>
      </c>
      <c r="D298" s="5" t="s">
        <v>1802</v>
      </c>
      <c r="E298" s="5" t="s">
        <v>2484</v>
      </c>
      <c r="F298" s="5">
        <v>230.67</v>
      </c>
      <c r="G298" s="5" t="s">
        <v>60</v>
      </c>
      <c r="H298" s="5" t="s">
        <v>2463</v>
      </c>
      <c r="I298" s="5" t="s">
        <v>2566</v>
      </c>
      <c r="J298" s="5" t="s">
        <v>86</v>
      </c>
    </row>
    <row r="299" spans="1:10" ht="24.75" x14ac:dyDescent="0.25">
      <c r="A299" s="20">
        <v>2018</v>
      </c>
      <c r="B299" s="5" t="s">
        <v>2275</v>
      </c>
      <c r="C299" s="5" t="s">
        <v>2522</v>
      </c>
      <c r="D299" s="5" t="s">
        <v>1802</v>
      </c>
      <c r="E299" s="5" t="s">
        <v>2610</v>
      </c>
      <c r="F299" s="5">
        <v>230.47</v>
      </c>
      <c r="G299" s="5" t="s">
        <v>60</v>
      </c>
      <c r="H299" s="5" t="s">
        <v>2463</v>
      </c>
      <c r="I299" s="5" t="s">
        <v>1940</v>
      </c>
      <c r="J299" s="5" t="s">
        <v>86</v>
      </c>
    </row>
    <row r="300" spans="1:10" x14ac:dyDescent="0.25">
      <c r="A300" s="20">
        <v>2018</v>
      </c>
      <c r="B300" s="5" t="s">
        <v>2276</v>
      </c>
      <c r="C300" s="5" t="s">
        <v>2521</v>
      </c>
      <c r="D300" s="5" t="s">
        <v>54</v>
      </c>
      <c r="E300" s="5" t="s">
        <v>2611</v>
      </c>
      <c r="F300" s="5">
        <v>163</v>
      </c>
      <c r="G300" s="5" t="s">
        <v>60</v>
      </c>
      <c r="H300" s="5" t="s">
        <v>2612</v>
      </c>
      <c r="I300" s="5" t="s">
        <v>2583</v>
      </c>
      <c r="J300" s="5" t="s">
        <v>63</v>
      </c>
    </row>
    <row r="301" spans="1:10" x14ac:dyDescent="0.25">
      <c r="A301" s="20">
        <v>2018</v>
      </c>
      <c r="B301" s="5" t="s">
        <v>2277</v>
      </c>
      <c r="C301" s="5" t="s">
        <v>2520</v>
      </c>
      <c r="D301" s="5" t="s">
        <v>52</v>
      </c>
      <c r="E301" s="5" t="s">
        <v>2614</v>
      </c>
      <c r="F301" s="5">
        <v>176.02</v>
      </c>
      <c r="G301" s="5" t="s">
        <v>60</v>
      </c>
      <c r="H301" s="5" t="s">
        <v>2612</v>
      </c>
      <c r="I301" s="5" t="s">
        <v>2416</v>
      </c>
      <c r="J301" s="5" t="s">
        <v>67</v>
      </c>
    </row>
    <row r="302" spans="1:10" ht="24.75" x14ac:dyDescent="0.25">
      <c r="A302" s="20">
        <v>2018</v>
      </c>
      <c r="B302" s="5" t="s">
        <v>2278</v>
      </c>
      <c r="C302" s="5" t="s">
        <v>2519</v>
      </c>
      <c r="D302" s="5" t="s">
        <v>7887</v>
      </c>
      <c r="E302" s="5" t="s">
        <v>7887</v>
      </c>
      <c r="F302" s="5">
        <v>102.03</v>
      </c>
      <c r="G302" s="5" t="s">
        <v>60</v>
      </c>
      <c r="H302" s="5" t="s">
        <v>1940</v>
      </c>
      <c r="I302" s="5" t="s">
        <v>2613</v>
      </c>
      <c r="J302" s="5" t="s">
        <v>67</v>
      </c>
    </row>
    <row r="303" spans="1:10" x14ac:dyDescent="0.25">
      <c r="A303" s="20">
        <v>2018</v>
      </c>
      <c r="B303" s="5" t="s">
        <v>2279</v>
      </c>
      <c r="C303" s="5" t="s">
        <v>2518</v>
      </c>
      <c r="D303" s="5" t="s">
        <v>7576</v>
      </c>
      <c r="E303" s="5" t="s">
        <v>2615</v>
      </c>
      <c r="F303" s="5">
        <v>161.97</v>
      </c>
      <c r="G303" s="5" t="s">
        <v>60</v>
      </c>
      <c r="H303" s="5" t="s">
        <v>1940</v>
      </c>
      <c r="I303" s="5" t="s">
        <v>2464</v>
      </c>
      <c r="J303" s="5" t="s">
        <v>86</v>
      </c>
    </row>
    <row r="304" spans="1:10" ht="24.75" x14ac:dyDescent="0.25">
      <c r="A304" s="20">
        <v>2018</v>
      </c>
      <c r="B304" s="5" t="s">
        <v>2280</v>
      </c>
      <c r="C304" s="5" t="s">
        <v>2517</v>
      </c>
      <c r="D304" s="5" t="s">
        <v>7555</v>
      </c>
      <c r="E304" s="5" t="s">
        <v>2616</v>
      </c>
      <c r="F304" s="5">
        <v>169.23</v>
      </c>
      <c r="G304" s="5" t="s">
        <v>1448</v>
      </c>
      <c r="H304" s="5" t="s">
        <v>1940</v>
      </c>
      <c r="I304" s="5" t="s">
        <v>1921</v>
      </c>
      <c r="J304" s="5" t="s">
        <v>67</v>
      </c>
    </row>
    <row r="305" spans="1:10" x14ac:dyDescent="0.25">
      <c r="A305" s="20">
        <v>2018</v>
      </c>
      <c r="B305" s="5" t="s">
        <v>2281</v>
      </c>
      <c r="C305" s="5" t="s">
        <v>2516</v>
      </c>
      <c r="D305" s="5" t="s">
        <v>58</v>
      </c>
      <c r="E305" s="5" t="s">
        <v>2617</v>
      </c>
      <c r="F305" s="5">
        <v>214.85</v>
      </c>
      <c r="G305" s="5" t="s">
        <v>96</v>
      </c>
      <c r="H305" s="5" t="s">
        <v>2619</v>
      </c>
      <c r="I305" s="3" t="s">
        <v>7854</v>
      </c>
      <c r="J305" s="5" t="s">
        <v>86</v>
      </c>
    </row>
    <row r="306" spans="1:10" ht="24.75" x14ac:dyDescent="0.25">
      <c r="A306" s="20">
        <v>2018</v>
      </c>
      <c r="B306" s="5" t="s">
        <v>2282</v>
      </c>
      <c r="C306" s="5" t="s">
        <v>2515</v>
      </c>
      <c r="D306" s="5" t="s">
        <v>7844</v>
      </c>
      <c r="E306" s="5" t="s">
        <v>2618</v>
      </c>
      <c r="F306" s="5">
        <v>225.7</v>
      </c>
      <c r="G306" s="5" t="s">
        <v>60</v>
      </c>
      <c r="H306" s="5" t="s">
        <v>2619</v>
      </c>
      <c r="I306" s="5" t="s">
        <v>1869</v>
      </c>
      <c r="J306" s="5" t="s">
        <v>67</v>
      </c>
    </row>
    <row r="307" spans="1:10" ht="24.75" x14ac:dyDescent="0.25">
      <c r="A307" s="20">
        <v>2018</v>
      </c>
      <c r="B307" s="5" t="s">
        <v>2620</v>
      </c>
      <c r="C307" s="5" t="s">
        <v>2813</v>
      </c>
      <c r="D307" s="5" t="s">
        <v>52</v>
      </c>
      <c r="E307" s="5" t="s">
        <v>2814</v>
      </c>
      <c r="F307" s="5">
        <v>13.1</v>
      </c>
      <c r="G307" s="5" t="s">
        <v>60</v>
      </c>
      <c r="H307" s="5" t="s">
        <v>2619</v>
      </c>
      <c r="I307" s="5" t="s">
        <v>2514</v>
      </c>
      <c r="J307" s="5" t="s">
        <v>67</v>
      </c>
    </row>
    <row r="308" spans="1:10" ht="24.75" x14ac:dyDescent="0.25">
      <c r="A308" s="20">
        <v>2018</v>
      </c>
      <c r="B308" s="5" t="s">
        <v>2621</v>
      </c>
      <c r="C308" s="5" t="s">
        <v>2812</v>
      </c>
      <c r="D308" s="31" t="s">
        <v>7562</v>
      </c>
      <c r="E308" s="31" t="s">
        <v>4155</v>
      </c>
      <c r="F308" s="5">
        <v>166.24</v>
      </c>
      <c r="G308" s="5" t="s">
        <v>60</v>
      </c>
      <c r="H308" s="5" t="s">
        <v>2129</v>
      </c>
      <c r="I308" s="5" t="s">
        <v>2599</v>
      </c>
      <c r="J308" s="5" t="s">
        <v>67</v>
      </c>
    </row>
    <row r="309" spans="1:10" ht="24.75" x14ac:dyDescent="0.25">
      <c r="A309" s="20">
        <v>2018</v>
      </c>
      <c r="B309" s="5" t="s">
        <v>2622</v>
      </c>
      <c r="C309" s="5" t="s">
        <v>2811</v>
      </c>
      <c r="D309" s="5" t="s">
        <v>180</v>
      </c>
      <c r="E309" s="5" t="s">
        <v>2815</v>
      </c>
      <c r="F309" s="5">
        <v>225.52</v>
      </c>
      <c r="G309" s="5" t="s">
        <v>60</v>
      </c>
      <c r="H309" s="5" t="s">
        <v>2129</v>
      </c>
      <c r="I309" s="5" t="s">
        <v>1921</v>
      </c>
      <c r="J309" s="5" t="s">
        <v>67</v>
      </c>
    </row>
    <row r="310" spans="1:10" ht="24.75" x14ac:dyDescent="0.25">
      <c r="A310" s="20">
        <v>2018</v>
      </c>
      <c r="B310" s="5" t="s">
        <v>2623</v>
      </c>
      <c r="C310" s="5" t="s">
        <v>1728</v>
      </c>
      <c r="D310" s="5" t="s">
        <v>7764</v>
      </c>
      <c r="E310" s="5" t="s">
        <v>1896</v>
      </c>
      <c r="F310" s="5">
        <v>208.57</v>
      </c>
      <c r="G310" s="5" t="s">
        <v>60</v>
      </c>
      <c r="H310" s="5" t="s">
        <v>2816</v>
      </c>
      <c r="I310" s="5" t="s">
        <v>1870</v>
      </c>
      <c r="J310" s="5" t="s">
        <v>67</v>
      </c>
    </row>
    <row r="311" spans="1:10" x14ac:dyDescent="0.25">
      <c r="A311" s="20">
        <v>2018</v>
      </c>
      <c r="B311" s="5" t="s">
        <v>2624</v>
      </c>
      <c r="C311" s="5" t="s">
        <v>2810</v>
      </c>
      <c r="D311" s="5" t="s">
        <v>83</v>
      </c>
      <c r="E311" s="5" t="s">
        <v>2817</v>
      </c>
      <c r="F311" s="5">
        <v>362.58</v>
      </c>
      <c r="G311" s="5" t="s">
        <v>60</v>
      </c>
      <c r="H311" s="5" t="s">
        <v>2816</v>
      </c>
      <c r="I311" s="3" t="s">
        <v>7854</v>
      </c>
      <c r="J311" s="5" t="s">
        <v>63</v>
      </c>
    </row>
    <row r="312" spans="1:10" ht="24.75" x14ac:dyDescent="0.25">
      <c r="A312" s="20">
        <v>2018</v>
      </c>
      <c r="B312" s="5" t="s">
        <v>2625</v>
      </c>
      <c r="C312" s="5" t="s">
        <v>2809</v>
      </c>
      <c r="D312" s="5" t="s">
        <v>600</v>
      </c>
      <c r="E312" s="5" t="s">
        <v>2818</v>
      </c>
      <c r="F312" s="5">
        <v>224.73</v>
      </c>
      <c r="G312" s="5" t="s">
        <v>60</v>
      </c>
      <c r="H312" s="5" t="s">
        <v>2816</v>
      </c>
      <c r="I312" s="5" t="s">
        <v>2599</v>
      </c>
      <c r="J312" s="5" t="s">
        <v>63</v>
      </c>
    </row>
    <row r="313" spans="1:10" x14ac:dyDescent="0.25">
      <c r="A313" s="20">
        <v>2018</v>
      </c>
      <c r="B313" s="5" t="s">
        <v>2626</v>
      </c>
      <c r="C313" s="5" t="s">
        <v>2808</v>
      </c>
      <c r="D313" s="3" t="s">
        <v>7854</v>
      </c>
      <c r="E313" s="5" t="s">
        <v>2819</v>
      </c>
      <c r="F313" s="5">
        <v>229.08</v>
      </c>
      <c r="G313" s="5" t="s">
        <v>60</v>
      </c>
      <c r="H313" s="5" t="s">
        <v>2366</v>
      </c>
      <c r="I313" s="5" t="s">
        <v>1869</v>
      </c>
      <c r="J313" s="5" t="s">
        <v>86</v>
      </c>
    </row>
    <row r="314" spans="1:10" x14ac:dyDescent="0.25">
      <c r="A314" s="20">
        <v>2018</v>
      </c>
      <c r="B314" s="5" t="s">
        <v>2627</v>
      </c>
      <c r="C314" s="5" t="s">
        <v>2807</v>
      </c>
      <c r="D314" s="5" t="s">
        <v>180</v>
      </c>
      <c r="E314" s="5" t="s">
        <v>2820</v>
      </c>
      <c r="F314" s="5">
        <v>190.28</v>
      </c>
      <c r="G314" s="5" t="s">
        <v>60</v>
      </c>
      <c r="H314" s="5" t="s">
        <v>2366</v>
      </c>
      <c r="I314" s="5" t="s">
        <v>1869</v>
      </c>
      <c r="J314" s="5" t="s">
        <v>67</v>
      </c>
    </row>
    <row r="315" spans="1:10" x14ac:dyDescent="0.25">
      <c r="A315" s="20">
        <v>2018</v>
      </c>
      <c r="B315" s="5" t="s">
        <v>2628</v>
      </c>
      <c r="C315" s="5" t="s">
        <v>2806</v>
      </c>
      <c r="D315" s="5" t="s">
        <v>53</v>
      </c>
      <c r="E315" s="5" t="s">
        <v>2821</v>
      </c>
      <c r="F315" s="5">
        <v>105.98</v>
      </c>
      <c r="G315" s="5" t="s">
        <v>60</v>
      </c>
      <c r="H315" s="5" t="s">
        <v>2490</v>
      </c>
      <c r="I315" s="5" t="s">
        <v>2822</v>
      </c>
      <c r="J315" s="5" t="s">
        <v>67</v>
      </c>
    </row>
    <row r="316" spans="1:10" ht="24.75" x14ac:dyDescent="0.25">
      <c r="A316" s="20">
        <v>2018</v>
      </c>
      <c r="B316" s="5" t="s">
        <v>2629</v>
      </c>
      <c r="C316" s="5" t="s">
        <v>2805</v>
      </c>
      <c r="D316" s="5" t="s">
        <v>7881</v>
      </c>
      <c r="E316" s="5" t="s">
        <v>7881</v>
      </c>
      <c r="F316" s="5">
        <v>285.97000000000003</v>
      </c>
      <c r="G316" s="5" t="s">
        <v>60</v>
      </c>
      <c r="H316" s="5" t="s">
        <v>2490</v>
      </c>
      <c r="I316" s="5" t="s">
        <v>2393</v>
      </c>
      <c r="J316" s="5" t="s">
        <v>63</v>
      </c>
    </row>
    <row r="317" spans="1:10" ht="24.75" x14ac:dyDescent="0.25">
      <c r="A317" s="20">
        <v>2018</v>
      </c>
      <c r="B317" s="5" t="s">
        <v>2630</v>
      </c>
      <c r="C317" s="5" t="s">
        <v>2804</v>
      </c>
      <c r="D317" s="5" t="s">
        <v>7557</v>
      </c>
      <c r="E317" s="5" t="s">
        <v>7557</v>
      </c>
      <c r="F317" s="5">
        <v>95.82</v>
      </c>
      <c r="G317" s="5" t="s">
        <v>946</v>
      </c>
      <c r="H317" s="5" t="s">
        <v>2490</v>
      </c>
      <c r="I317" s="5" t="s">
        <v>2464</v>
      </c>
      <c r="J317" s="5" t="s">
        <v>63</v>
      </c>
    </row>
    <row r="318" spans="1:10" x14ac:dyDescent="0.25">
      <c r="A318" s="20">
        <v>2018</v>
      </c>
      <c r="B318" s="5" t="s">
        <v>2631</v>
      </c>
      <c r="C318" s="5" t="s">
        <v>2803</v>
      </c>
      <c r="D318" s="5" t="s">
        <v>7857</v>
      </c>
      <c r="E318" s="5" t="s">
        <v>2824</v>
      </c>
      <c r="F318" s="5">
        <v>12</v>
      </c>
      <c r="G318" s="5" t="s">
        <v>946</v>
      </c>
      <c r="H318" s="5" t="s">
        <v>2505</v>
      </c>
      <c r="I318" s="5" t="s">
        <v>2823</v>
      </c>
      <c r="J318" s="5" t="s">
        <v>86</v>
      </c>
    </row>
    <row r="319" spans="1:10" x14ac:dyDescent="0.25">
      <c r="A319" s="20">
        <v>2018</v>
      </c>
      <c r="B319" s="5" t="s">
        <v>2632</v>
      </c>
      <c r="C319" s="5" t="s">
        <v>2802</v>
      </c>
      <c r="D319" s="5" t="s">
        <v>7859</v>
      </c>
      <c r="E319" s="5" t="s">
        <v>2825</v>
      </c>
      <c r="F319" s="5">
        <v>238.2</v>
      </c>
      <c r="G319" s="5" t="s">
        <v>60</v>
      </c>
      <c r="H319" s="5" t="s">
        <v>2505</v>
      </c>
      <c r="I319" s="5" t="s">
        <v>2491</v>
      </c>
      <c r="J319" s="5" t="s">
        <v>86</v>
      </c>
    </row>
    <row r="320" spans="1:10" ht="24.75" x14ac:dyDescent="0.25">
      <c r="A320" s="20">
        <v>2018</v>
      </c>
      <c r="B320" s="5" t="s">
        <v>2633</v>
      </c>
      <c r="C320" s="5" t="s">
        <v>2801</v>
      </c>
      <c r="D320" s="5" t="s">
        <v>176</v>
      </c>
      <c r="E320" s="5" t="s">
        <v>2826</v>
      </c>
      <c r="F320" s="5">
        <v>162.86000000000001</v>
      </c>
      <c r="G320" s="5" t="s">
        <v>60</v>
      </c>
      <c r="H320" s="5" t="s">
        <v>2822</v>
      </c>
      <c r="I320" s="5" t="s">
        <v>2828</v>
      </c>
      <c r="J320" s="5" t="s">
        <v>63</v>
      </c>
    </row>
    <row r="321" spans="1:10" x14ac:dyDescent="0.25">
      <c r="A321" s="20">
        <v>2018</v>
      </c>
      <c r="B321" s="5" t="s">
        <v>2634</v>
      </c>
      <c r="C321" s="5" t="s">
        <v>2800</v>
      </c>
      <c r="D321" s="5" t="s">
        <v>58</v>
      </c>
      <c r="E321" s="5" t="s">
        <v>2827</v>
      </c>
      <c r="F321" s="5">
        <v>412</v>
      </c>
      <c r="G321" s="5" t="s">
        <v>1448</v>
      </c>
      <c r="H321" s="5" t="s">
        <v>2822</v>
      </c>
      <c r="I321" s="5" t="s">
        <v>2416</v>
      </c>
      <c r="J321" s="5" t="s">
        <v>63</v>
      </c>
    </row>
    <row r="322" spans="1:10" ht="24.75" x14ac:dyDescent="0.25">
      <c r="A322" s="20">
        <v>2018</v>
      </c>
      <c r="B322" s="5" t="s">
        <v>2635</v>
      </c>
      <c r="C322" s="5" t="s">
        <v>2799</v>
      </c>
      <c r="D322" s="5" t="s">
        <v>176</v>
      </c>
      <c r="E322" s="5" t="s">
        <v>2830</v>
      </c>
      <c r="F322" s="5">
        <v>312</v>
      </c>
      <c r="G322" s="5" t="s">
        <v>60</v>
      </c>
      <c r="H322" s="5" t="s">
        <v>2829</v>
      </c>
      <c r="I322" s="3" t="s">
        <v>7854</v>
      </c>
      <c r="J322" s="5" t="s">
        <v>63</v>
      </c>
    </row>
    <row r="323" spans="1:10" x14ac:dyDescent="0.25">
      <c r="A323" s="20">
        <v>2018</v>
      </c>
      <c r="B323" s="5" t="s">
        <v>2636</v>
      </c>
      <c r="C323" s="5" t="s">
        <v>2798</v>
      </c>
      <c r="D323" s="5" t="s">
        <v>344</v>
      </c>
      <c r="E323" s="5" t="s">
        <v>2831</v>
      </c>
      <c r="F323" s="3" t="s">
        <v>7854</v>
      </c>
      <c r="G323" s="5" t="s">
        <v>946</v>
      </c>
      <c r="H323" s="5" t="s">
        <v>2829</v>
      </c>
      <c r="I323" s="5" t="s">
        <v>2464</v>
      </c>
      <c r="J323" s="5" t="s">
        <v>86</v>
      </c>
    </row>
    <row r="324" spans="1:10" ht="24.75" x14ac:dyDescent="0.25">
      <c r="A324" s="20">
        <v>2018</v>
      </c>
      <c r="B324" s="5" t="s">
        <v>2637</v>
      </c>
      <c r="C324" s="5" t="s">
        <v>2797</v>
      </c>
      <c r="D324" s="5" t="s">
        <v>180</v>
      </c>
      <c r="E324" s="5" t="s">
        <v>2832</v>
      </c>
      <c r="F324" s="5">
        <v>260.7</v>
      </c>
      <c r="G324" s="5" t="s">
        <v>60</v>
      </c>
      <c r="H324" s="5" t="s">
        <v>2829</v>
      </c>
      <c r="I324" s="5" t="s">
        <v>2182</v>
      </c>
      <c r="J324" s="5" t="s">
        <v>67</v>
      </c>
    </row>
    <row r="325" spans="1:10" ht="24.75" x14ac:dyDescent="0.25">
      <c r="A325" s="20">
        <v>2018</v>
      </c>
      <c r="B325" s="5" t="s">
        <v>2638</v>
      </c>
      <c r="C325" s="5" t="s">
        <v>2796</v>
      </c>
      <c r="D325" s="5" t="s">
        <v>7753</v>
      </c>
      <c r="E325" s="5" t="s">
        <v>2833</v>
      </c>
      <c r="F325" s="5">
        <v>151.76</v>
      </c>
      <c r="G325" s="5" t="s">
        <v>60</v>
      </c>
      <c r="H325" s="5" t="s">
        <v>2500</v>
      </c>
      <c r="I325" s="3" t="s">
        <v>7854</v>
      </c>
      <c r="J325" s="5" t="s">
        <v>86</v>
      </c>
    </row>
    <row r="326" spans="1:10" x14ac:dyDescent="0.25">
      <c r="A326" s="20">
        <v>2018</v>
      </c>
      <c r="B326" s="5" t="s">
        <v>2639</v>
      </c>
      <c r="C326" s="5" t="s">
        <v>2795</v>
      </c>
      <c r="D326" s="5" t="s">
        <v>53</v>
      </c>
      <c r="E326" s="5" t="s">
        <v>2834</v>
      </c>
      <c r="F326" s="5">
        <v>210.13</v>
      </c>
      <c r="G326" s="5" t="s">
        <v>60</v>
      </c>
      <c r="H326" s="5" t="s">
        <v>2500</v>
      </c>
      <c r="I326" s="5" t="s">
        <v>2416</v>
      </c>
      <c r="J326" s="5" t="s">
        <v>67</v>
      </c>
    </row>
    <row r="327" spans="1:10" ht="24.75" x14ac:dyDescent="0.25">
      <c r="A327" s="20">
        <v>2018</v>
      </c>
      <c r="B327" s="5" t="s">
        <v>2640</v>
      </c>
      <c r="C327" s="5" t="s">
        <v>2794</v>
      </c>
      <c r="D327" s="5" t="s">
        <v>334</v>
      </c>
      <c r="E327" s="5" t="s">
        <v>2835</v>
      </c>
      <c r="F327" s="5">
        <v>166.76</v>
      </c>
      <c r="G327" s="5" t="s">
        <v>60</v>
      </c>
      <c r="H327" s="5" t="s">
        <v>2836</v>
      </c>
      <c r="I327" s="5" t="s">
        <v>2491</v>
      </c>
      <c r="J327" s="5" t="s">
        <v>86</v>
      </c>
    </row>
    <row r="328" spans="1:10" x14ac:dyDescent="0.25">
      <c r="A328" s="20">
        <v>2018</v>
      </c>
      <c r="B328" s="5" t="s">
        <v>2641</v>
      </c>
      <c r="C328" s="5" t="s">
        <v>2793</v>
      </c>
      <c r="D328" s="5" t="s">
        <v>53</v>
      </c>
      <c r="E328" s="5" t="s">
        <v>2838</v>
      </c>
      <c r="F328" s="5">
        <v>305.5</v>
      </c>
      <c r="G328" s="5" t="s">
        <v>60</v>
      </c>
      <c r="H328" s="5" t="s">
        <v>2836</v>
      </c>
      <c r="I328" s="5" t="s">
        <v>1921</v>
      </c>
      <c r="J328" s="5" t="s">
        <v>67</v>
      </c>
    </row>
    <row r="329" spans="1:10" ht="24.75" x14ac:dyDescent="0.25">
      <c r="A329" s="20">
        <v>2018</v>
      </c>
      <c r="B329" s="5" t="s">
        <v>2642</v>
      </c>
      <c r="C329" s="5" t="s">
        <v>2792</v>
      </c>
      <c r="D329" s="5" t="s">
        <v>334</v>
      </c>
      <c r="E329" s="5" t="s">
        <v>2839</v>
      </c>
      <c r="F329" s="5">
        <v>82.62</v>
      </c>
      <c r="G329" s="5" t="s">
        <v>60</v>
      </c>
      <c r="H329" s="5" t="s">
        <v>2514</v>
      </c>
      <c r="I329" s="5" t="s">
        <v>2828</v>
      </c>
      <c r="J329" s="5" t="s">
        <v>86</v>
      </c>
    </row>
    <row r="330" spans="1:10" x14ac:dyDescent="0.25">
      <c r="A330" s="20">
        <v>2018</v>
      </c>
      <c r="B330" s="5" t="s">
        <v>2643</v>
      </c>
      <c r="C330" s="5" t="s">
        <v>2791</v>
      </c>
      <c r="D330" s="5" t="s">
        <v>7672</v>
      </c>
      <c r="E330" s="5" t="s">
        <v>77</v>
      </c>
      <c r="F330" s="5">
        <v>345.88</v>
      </c>
      <c r="G330" s="5" t="s">
        <v>60</v>
      </c>
      <c r="H330" s="5" t="s">
        <v>2583</v>
      </c>
      <c r="I330" s="5" t="s">
        <v>2837</v>
      </c>
      <c r="J330" s="5" t="s">
        <v>67</v>
      </c>
    </row>
    <row r="331" spans="1:10" x14ac:dyDescent="0.25">
      <c r="A331" s="20">
        <v>2018</v>
      </c>
      <c r="B331" s="5" t="s">
        <v>2644</v>
      </c>
      <c r="C331" s="5" t="s">
        <v>2790</v>
      </c>
      <c r="D331" s="5" t="s">
        <v>7713</v>
      </c>
      <c r="E331" s="5" t="s">
        <v>2840</v>
      </c>
      <c r="F331" s="5">
        <v>19.5</v>
      </c>
      <c r="G331" s="5" t="s">
        <v>60</v>
      </c>
      <c r="H331" s="5" t="s">
        <v>2823</v>
      </c>
      <c r="I331" s="5"/>
      <c r="J331" s="5" t="s">
        <v>67</v>
      </c>
    </row>
    <row r="332" spans="1:10" ht="24.75" x14ac:dyDescent="0.25">
      <c r="A332" s="20">
        <v>2018</v>
      </c>
      <c r="B332" s="5" t="s">
        <v>2645</v>
      </c>
      <c r="C332" s="5" t="s">
        <v>2789</v>
      </c>
      <c r="D332" s="5" t="s">
        <v>54</v>
      </c>
      <c r="E332" s="5" t="s">
        <v>2841</v>
      </c>
      <c r="F332" s="5">
        <v>176.57</v>
      </c>
      <c r="G332" s="5" t="s">
        <v>60</v>
      </c>
      <c r="H332" s="5" t="s">
        <v>1869</v>
      </c>
      <c r="I332" s="5" t="s">
        <v>1921</v>
      </c>
      <c r="J332" s="5" t="s">
        <v>86</v>
      </c>
    </row>
    <row r="333" spans="1:10" ht="24.75" x14ac:dyDescent="0.25">
      <c r="A333" s="20">
        <v>2018</v>
      </c>
      <c r="B333" s="5" t="s">
        <v>2646</v>
      </c>
      <c r="C333" s="5" t="s">
        <v>2788</v>
      </c>
      <c r="D333" s="5" t="s">
        <v>52</v>
      </c>
      <c r="E333" s="5" t="s">
        <v>2842</v>
      </c>
      <c r="F333" s="5">
        <v>45.7</v>
      </c>
      <c r="G333" s="5" t="s">
        <v>946</v>
      </c>
      <c r="H333" s="5" t="s">
        <v>1869</v>
      </c>
      <c r="I333" s="3" t="s">
        <v>7854</v>
      </c>
      <c r="J333" s="5" t="s">
        <v>67</v>
      </c>
    </row>
    <row r="334" spans="1:10" x14ac:dyDescent="0.25">
      <c r="A334" s="20">
        <v>2018</v>
      </c>
      <c r="B334" s="5" t="s">
        <v>2647</v>
      </c>
      <c r="C334" s="5" t="s">
        <v>2322</v>
      </c>
      <c r="D334" s="5" t="s">
        <v>7560</v>
      </c>
      <c r="E334" s="5" t="s">
        <v>2349</v>
      </c>
      <c r="F334" s="5">
        <v>5.05</v>
      </c>
      <c r="G334" s="5" t="s">
        <v>946</v>
      </c>
      <c r="H334" s="5" t="s">
        <v>2843</v>
      </c>
      <c r="I334" s="5" t="s">
        <v>1921</v>
      </c>
      <c r="J334" s="5" t="s">
        <v>86</v>
      </c>
    </row>
    <row r="335" spans="1:10" x14ac:dyDescent="0.25">
      <c r="A335" s="20">
        <v>2018</v>
      </c>
      <c r="B335" s="5" t="s">
        <v>2648</v>
      </c>
      <c r="C335" s="5" t="s">
        <v>2787</v>
      </c>
      <c r="D335" s="5" t="s">
        <v>7872</v>
      </c>
      <c r="E335" s="5" t="s">
        <v>7872</v>
      </c>
      <c r="F335" s="5">
        <v>51.59</v>
      </c>
      <c r="G335" s="5" t="s">
        <v>946</v>
      </c>
      <c r="H335" s="5" t="s">
        <v>2844</v>
      </c>
      <c r="I335" s="5" t="s">
        <v>2828</v>
      </c>
      <c r="J335" s="5" t="s">
        <v>76</v>
      </c>
    </row>
    <row r="336" spans="1:10" ht="24.75" x14ac:dyDescent="0.25">
      <c r="A336" s="20">
        <v>2018</v>
      </c>
      <c r="B336" s="5" t="s">
        <v>2649</v>
      </c>
      <c r="C336" s="5" t="s">
        <v>2786</v>
      </c>
      <c r="D336" s="5" t="s">
        <v>52</v>
      </c>
      <c r="E336" s="5" t="s">
        <v>2845</v>
      </c>
      <c r="F336" s="5">
        <v>193.53</v>
      </c>
      <c r="G336" s="5" t="s">
        <v>1039</v>
      </c>
      <c r="H336" s="5" t="s">
        <v>2844</v>
      </c>
      <c r="I336" s="5" t="s">
        <v>2393</v>
      </c>
      <c r="J336" s="5" t="s">
        <v>86</v>
      </c>
    </row>
    <row r="337" spans="1:10" x14ac:dyDescent="0.25">
      <c r="A337" s="20">
        <v>2018</v>
      </c>
      <c r="B337" s="5" t="s">
        <v>2650</v>
      </c>
      <c r="C337" s="5" t="s">
        <v>2785</v>
      </c>
      <c r="D337" s="5" t="s">
        <v>7888</v>
      </c>
      <c r="E337" s="5" t="s">
        <v>2846</v>
      </c>
      <c r="F337" s="5">
        <v>27.99</v>
      </c>
      <c r="G337" s="5" t="s">
        <v>946</v>
      </c>
      <c r="H337" s="5" t="s">
        <v>2464</v>
      </c>
      <c r="I337" s="5" t="s">
        <v>2393</v>
      </c>
      <c r="J337" s="5" t="s">
        <v>76</v>
      </c>
    </row>
    <row r="338" spans="1:10" x14ac:dyDescent="0.25">
      <c r="A338" s="20">
        <v>2018</v>
      </c>
      <c r="B338" s="5" t="s">
        <v>2651</v>
      </c>
      <c r="C338" s="5" t="s">
        <v>2784</v>
      </c>
      <c r="D338" s="5" t="s">
        <v>92</v>
      </c>
      <c r="E338" s="5" t="s">
        <v>2847</v>
      </c>
      <c r="F338" s="5"/>
      <c r="G338" s="5" t="s">
        <v>1039</v>
      </c>
      <c r="H338" s="5" t="s">
        <v>2849</v>
      </c>
      <c r="I338" s="5" t="s">
        <v>2491</v>
      </c>
      <c r="J338" s="5" t="s">
        <v>86</v>
      </c>
    </row>
    <row r="339" spans="1:10" x14ac:dyDescent="0.25">
      <c r="A339" s="20">
        <v>2018</v>
      </c>
      <c r="B339" s="26" t="s">
        <v>2652</v>
      </c>
      <c r="C339" s="5" t="s">
        <v>2783</v>
      </c>
      <c r="D339" s="5" t="s">
        <v>7633</v>
      </c>
      <c r="E339" s="5" t="s">
        <v>2848</v>
      </c>
      <c r="F339" s="5">
        <v>290.81</v>
      </c>
      <c r="G339" s="5" t="s">
        <v>1039</v>
      </c>
      <c r="H339" s="5" t="s">
        <v>2850</v>
      </c>
      <c r="I339" s="5" t="s">
        <v>2182</v>
      </c>
      <c r="J339" s="5" t="s">
        <v>67</v>
      </c>
    </row>
    <row r="340" spans="1:10" ht="24.75" x14ac:dyDescent="0.25">
      <c r="A340" s="20">
        <v>2018</v>
      </c>
      <c r="B340" s="5" t="s">
        <v>2653</v>
      </c>
      <c r="C340" s="5" t="s">
        <v>2782</v>
      </c>
      <c r="D340" s="5" t="s">
        <v>52</v>
      </c>
      <c r="E340" s="5" t="s">
        <v>2853</v>
      </c>
      <c r="F340" s="5">
        <v>227.03</v>
      </c>
      <c r="G340" s="5" t="s">
        <v>1039</v>
      </c>
      <c r="H340" s="5" t="s">
        <v>2850</v>
      </c>
      <c r="I340" s="5" t="s">
        <v>2851</v>
      </c>
      <c r="J340" s="5" t="s">
        <v>67</v>
      </c>
    </row>
    <row r="341" spans="1:10" ht="24.75" x14ac:dyDescent="0.25">
      <c r="A341" s="20">
        <v>2018</v>
      </c>
      <c r="B341" s="5" t="s">
        <v>2654</v>
      </c>
      <c r="C341" s="5" t="s">
        <v>2781</v>
      </c>
      <c r="D341" s="5" t="s">
        <v>54</v>
      </c>
      <c r="E341" s="5" t="s">
        <v>2854</v>
      </c>
      <c r="F341" s="5">
        <v>212.63</v>
      </c>
      <c r="G341" s="5" t="s">
        <v>1039</v>
      </c>
      <c r="H341" s="5" t="s">
        <v>2852</v>
      </c>
      <c r="I341" s="5" t="s">
        <v>2566</v>
      </c>
      <c r="J341" s="5" t="s">
        <v>70</v>
      </c>
    </row>
    <row r="342" spans="1:10" x14ac:dyDescent="0.25">
      <c r="A342" s="20">
        <v>2018</v>
      </c>
      <c r="B342" s="5" t="s">
        <v>2655</v>
      </c>
      <c r="C342" s="5" t="s">
        <v>2780</v>
      </c>
      <c r="D342" s="3" t="s">
        <v>7854</v>
      </c>
      <c r="E342" s="3" t="s">
        <v>7854</v>
      </c>
      <c r="F342" s="5">
        <v>310.43</v>
      </c>
      <c r="G342" s="5" t="s">
        <v>1039</v>
      </c>
      <c r="H342" s="5" t="s">
        <v>2852</v>
      </c>
      <c r="I342" s="5" t="s">
        <v>1921</v>
      </c>
      <c r="J342" s="5" t="s">
        <v>70</v>
      </c>
    </row>
    <row r="343" spans="1:10" ht="48.75" x14ac:dyDescent="0.25">
      <c r="A343" s="20">
        <v>2018</v>
      </c>
      <c r="B343" s="5" t="s">
        <v>2656</v>
      </c>
      <c r="C343" s="5" t="s">
        <v>2855</v>
      </c>
      <c r="D343" s="5" t="s">
        <v>7627</v>
      </c>
      <c r="E343" s="5" t="s">
        <v>2856</v>
      </c>
      <c r="F343" s="31">
        <v>813.2</v>
      </c>
      <c r="G343" s="5" t="s">
        <v>1039</v>
      </c>
      <c r="H343" s="5" t="s">
        <v>2852</v>
      </c>
      <c r="I343" s="5" t="s">
        <v>7581</v>
      </c>
      <c r="J343" s="5" t="s">
        <v>70</v>
      </c>
    </row>
    <row r="344" spans="1:10" ht="24.75" x14ac:dyDescent="0.25">
      <c r="A344" s="20">
        <v>2018</v>
      </c>
      <c r="B344" s="5" t="s">
        <v>2657</v>
      </c>
      <c r="C344" s="5" t="s">
        <v>2779</v>
      </c>
      <c r="D344" s="5" t="s">
        <v>52</v>
      </c>
      <c r="E344" s="5" t="s">
        <v>2857</v>
      </c>
      <c r="F344" s="5">
        <v>246.48</v>
      </c>
      <c r="G344" s="5" t="s">
        <v>1039</v>
      </c>
      <c r="H344" s="5" t="s">
        <v>2391</v>
      </c>
      <c r="I344" s="5" t="s">
        <v>2858</v>
      </c>
      <c r="J344" s="5" t="s">
        <v>67</v>
      </c>
    </row>
    <row r="345" spans="1:10" x14ac:dyDescent="0.25">
      <c r="A345" s="20">
        <v>2018</v>
      </c>
      <c r="B345" s="5" t="s">
        <v>2658</v>
      </c>
      <c r="C345" s="5" t="s">
        <v>2778</v>
      </c>
      <c r="D345" s="5" t="s">
        <v>2928</v>
      </c>
      <c r="E345" s="5" t="s">
        <v>2859</v>
      </c>
      <c r="F345" s="5">
        <v>286.54000000000002</v>
      </c>
      <c r="G345" s="5" t="s">
        <v>1039</v>
      </c>
      <c r="H345" s="5" t="s">
        <v>2391</v>
      </c>
      <c r="I345" s="5" t="s">
        <v>7581</v>
      </c>
      <c r="J345" s="5" t="s">
        <v>86</v>
      </c>
    </row>
    <row r="346" spans="1:10" x14ac:dyDescent="0.25">
      <c r="A346" s="20">
        <v>2018</v>
      </c>
      <c r="B346" s="5" t="s">
        <v>2659</v>
      </c>
      <c r="C346" s="5" t="s">
        <v>2777</v>
      </c>
      <c r="D346" s="5" t="s">
        <v>166</v>
      </c>
      <c r="E346" s="5" t="s">
        <v>2860</v>
      </c>
      <c r="F346" s="5">
        <v>14.57</v>
      </c>
      <c r="G346" s="5" t="s">
        <v>946</v>
      </c>
      <c r="H346" s="5" t="s">
        <v>2566</v>
      </c>
      <c r="I346" s="3" t="s">
        <v>7854</v>
      </c>
      <c r="J346" s="5" t="s">
        <v>67</v>
      </c>
    </row>
    <row r="347" spans="1:10" x14ac:dyDescent="0.25">
      <c r="A347" s="20">
        <v>2018</v>
      </c>
      <c r="B347" s="5" t="s">
        <v>2660</v>
      </c>
      <c r="C347" s="5" t="s">
        <v>2776</v>
      </c>
      <c r="D347" s="5" t="s">
        <v>92</v>
      </c>
      <c r="E347" s="5" t="s">
        <v>2861</v>
      </c>
      <c r="F347" s="5">
        <v>103.83</v>
      </c>
      <c r="G347" s="5" t="s">
        <v>1039</v>
      </c>
      <c r="H347" s="5" t="s">
        <v>2566</v>
      </c>
      <c r="I347" s="5" t="s">
        <v>2499</v>
      </c>
      <c r="J347" s="5" t="s">
        <v>86</v>
      </c>
    </row>
    <row r="348" spans="1:10" ht="24.75" x14ac:dyDescent="0.25">
      <c r="A348" s="20">
        <v>2018</v>
      </c>
      <c r="B348" s="5" t="s">
        <v>2661</v>
      </c>
      <c r="C348" s="5" t="s">
        <v>2775</v>
      </c>
      <c r="D348" s="5" t="s">
        <v>58</v>
      </c>
      <c r="E348" s="5" t="s">
        <v>2862</v>
      </c>
      <c r="F348" s="5">
        <v>243.86</v>
      </c>
      <c r="G348" s="5" t="s">
        <v>1039</v>
      </c>
      <c r="H348" s="5" t="s">
        <v>2566</v>
      </c>
      <c r="I348" s="5" t="s">
        <v>2858</v>
      </c>
      <c r="J348" s="5" t="s">
        <v>63</v>
      </c>
    </row>
    <row r="349" spans="1:10" ht="24.75" x14ac:dyDescent="0.25">
      <c r="A349" s="20">
        <v>2018</v>
      </c>
      <c r="B349" s="5" t="s">
        <v>2662</v>
      </c>
      <c r="C349" s="5" t="s">
        <v>2774</v>
      </c>
      <c r="D349" s="5" t="s">
        <v>600</v>
      </c>
      <c r="E349" s="5" t="s">
        <v>692</v>
      </c>
      <c r="F349" s="5">
        <v>24</v>
      </c>
      <c r="G349" s="5" t="s">
        <v>946</v>
      </c>
      <c r="H349" s="5" t="s">
        <v>2566</v>
      </c>
      <c r="I349" s="5" t="s">
        <v>2499</v>
      </c>
      <c r="J349" s="5" t="s">
        <v>63</v>
      </c>
    </row>
    <row r="350" spans="1:10" x14ac:dyDescent="0.25">
      <c r="A350" s="20">
        <v>2018</v>
      </c>
      <c r="B350" s="5" t="s">
        <v>2663</v>
      </c>
      <c r="C350" s="5" t="s">
        <v>2773</v>
      </c>
      <c r="D350" s="5" t="s">
        <v>7889</v>
      </c>
      <c r="E350" s="5" t="s">
        <v>2863</v>
      </c>
      <c r="F350" s="5">
        <v>475.65</v>
      </c>
      <c r="G350" s="5" t="s">
        <v>1039</v>
      </c>
      <c r="H350" s="5" t="s">
        <v>2864</v>
      </c>
      <c r="I350" s="3" t="s">
        <v>7854</v>
      </c>
      <c r="J350" s="5" t="s">
        <v>76</v>
      </c>
    </row>
    <row r="351" spans="1:10" ht="24.75" x14ac:dyDescent="0.25">
      <c r="A351" s="20">
        <v>2018</v>
      </c>
      <c r="B351" s="5" t="s">
        <v>2664</v>
      </c>
      <c r="C351" s="5" t="s">
        <v>2772</v>
      </c>
      <c r="D351" s="5" t="s">
        <v>7890</v>
      </c>
      <c r="E351" s="5" t="s">
        <v>7890</v>
      </c>
      <c r="F351" s="5">
        <v>197.94</v>
      </c>
      <c r="G351" s="5" t="s">
        <v>1039</v>
      </c>
      <c r="H351" s="5" t="s">
        <v>2864</v>
      </c>
      <c r="I351" s="5" t="s">
        <v>2376</v>
      </c>
      <c r="J351" s="5" t="s">
        <v>70</v>
      </c>
    </row>
    <row r="352" spans="1:10" x14ac:dyDescent="0.25">
      <c r="A352" s="20">
        <v>2018</v>
      </c>
      <c r="B352" s="5" t="s">
        <v>2665</v>
      </c>
      <c r="C352" s="5" t="s">
        <v>2771</v>
      </c>
      <c r="D352" s="5" t="s">
        <v>7659</v>
      </c>
      <c r="E352" s="5" t="s">
        <v>2866</v>
      </c>
      <c r="F352" s="5">
        <v>82.7</v>
      </c>
      <c r="G352" s="5" t="s">
        <v>1039</v>
      </c>
      <c r="H352" s="5" t="s">
        <v>2416</v>
      </c>
      <c r="I352" s="5" t="s">
        <v>2567</v>
      </c>
      <c r="J352" s="5" t="s">
        <v>86</v>
      </c>
    </row>
    <row r="353" spans="1:10" x14ac:dyDescent="0.25">
      <c r="A353" s="20">
        <v>2018</v>
      </c>
      <c r="B353" s="5" t="s">
        <v>2666</v>
      </c>
      <c r="C353" s="5" t="s">
        <v>2770</v>
      </c>
      <c r="D353" s="5" t="s">
        <v>7633</v>
      </c>
      <c r="E353" s="5" t="s">
        <v>2848</v>
      </c>
      <c r="F353" s="5">
        <v>268.85000000000002</v>
      </c>
      <c r="G353" s="5" t="s">
        <v>1039</v>
      </c>
      <c r="H353" s="5" t="s">
        <v>2865</v>
      </c>
      <c r="I353" s="5" t="s">
        <v>2858</v>
      </c>
      <c r="J353" s="5" t="s">
        <v>70</v>
      </c>
    </row>
    <row r="354" spans="1:10" ht="24.75" x14ac:dyDescent="0.25">
      <c r="A354" s="20">
        <v>2018</v>
      </c>
      <c r="B354" s="5" t="s">
        <v>2667</v>
      </c>
      <c r="C354" s="5" t="s">
        <v>2769</v>
      </c>
      <c r="D354" s="5" t="s">
        <v>7633</v>
      </c>
      <c r="E354" s="5" t="s">
        <v>2867</v>
      </c>
      <c r="F354" s="5">
        <v>183.74</v>
      </c>
      <c r="G354" s="5" t="s">
        <v>1039</v>
      </c>
      <c r="H354" s="5" t="s">
        <v>2865</v>
      </c>
      <c r="I354" s="5" t="s">
        <v>2392</v>
      </c>
      <c r="J354" s="5" t="s">
        <v>67</v>
      </c>
    </row>
    <row r="355" spans="1:10" ht="24.75" x14ac:dyDescent="0.25">
      <c r="A355" s="20">
        <v>2018</v>
      </c>
      <c r="B355" s="5" t="s">
        <v>2668</v>
      </c>
      <c r="C355" s="5" t="s">
        <v>2768</v>
      </c>
      <c r="D355" s="5" t="s">
        <v>7891</v>
      </c>
      <c r="E355" s="5" t="s">
        <v>2868</v>
      </c>
      <c r="F355" s="5">
        <v>296.92</v>
      </c>
      <c r="G355" s="5" t="s">
        <v>1039</v>
      </c>
      <c r="H355" s="5" t="s">
        <v>2599</v>
      </c>
      <c r="I355" s="5" t="s">
        <v>2828</v>
      </c>
      <c r="J355" s="5" t="s">
        <v>70</v>
      </c>
    </row>
    <row r="356" spans="1:10" x14ac:dyDescent="0.25">
      <c r="A356" s="20">
        <v>2018</v>
      </c>
      <c r="B356" s="5" t="s">
        <v>2669</v>
      </c>
      <c r="C356" s="5" t="s">
        <v>2767</v>
      </c>
      <c r="D356" s="5" t="s">
        <v>83</v>
      </c>
      <c r="E356" s="5" t="s">
        <v>2869</v>
      </c>
      <c r="F356" s="5">
        <v>94.05</v>
      </c>
      <c r="G356" s="5" t="s">
        <v>1039</v>
      </c>
      <c r="H356" s="5" t="s">
        <v>1921</v>
      </c>
      <c r="I356" s="5" t="s">
        <v>2392</v>
      </c>
      <c r="J356" s="5" t="s">
        <v>63</v>
      </c>
    </row>
    <row r="357" spans="1:10" x14ac:dyDescent="0.25">
      <c r="A357" s="20">
        <v>2018</v>
      </c>
      <c r="B357" s="5" t="s">
        <v>2670</v>
      </c>
      <c r="C357" s="5" t="s">
        <v>2410</v>
      </c>
      <c r="D357" s="5" t="s">
        <v>166</v>
      </c>
      <c r="E357" s="5" t="s">
        <v>166</v>
      </c>
      <c r="F357" s="5">
        <v>98.23</v>
      </c>
      <c r="G357" s="5" t="s">
        <v>946</v>
      </c>
      <c r="H357" s="5" t="s">
        <v>2870</v>
      </c>
      <c r="I357" s="5" t="s">
        <v>2858</v>
      </c>
      <c r="J357" s="5" t="s">
        <v>67</v>
      </c>
    </row>
    <row r="358" spans="1:10" ht="24.75" x14ac:dyDescent="0.25">
      <c r="A358" s="20">
        <v>2018</v>
      </c>
      <c r="B358" s="5" t="s">
        <v>2671</v>
      </c>
      <c r="C358" s="5" t="s">
        <v>2766</v>
      </c>
      <c r="D358" s="5" t="s">
        <v>176</v>
      </c>
      <c r="E358" s="5" t="s">
        <v>2872</v>
      </c>
      <c r="F358" s="5">
        <v>61.33</v>
      </c>
      <c r="G358" s="5" t="s">
        <v>1039</v>
      </c>
      <c r="H358" s="5" t="s">
        <v>2871</v>
      </c>
      <c r="I358" s="5" t="s">
        <v>2870</v>
      </c>
      <c r="J358" s="5" t="s">
        <v>67</v>
      </c>
    </row>
    <row r="359" spans="1:10" ht="24.75" x14ac:dyDescent="0.25">
      <c r="A359" s="20">
        <v>2018</v>
      </c>
      <c r="B359" s="5" t="s">
        <v>2672</v>
      </c>
      <c r="C359" s="5" t="s">
        <v>2765</v>
      </c>
      <c r="D359" s="5" t="s">
        <v>180</v>
      </c>
      <c r="E359" s="5" t="s">
        <v>2873</v>
      </c>
      <c r="F359" s="5">
        <v>141.94999999999999</v>
      </c>
      <c r="G359" s="5" t="s">
        <v>1039</v>
      </c>
      <c r="H359" s="5" t="s">
        <v>2871</v>
      </c>
      <c r="I359" s="5" t="s">
        <v>2182</v>
      </c>
      <c r="J359" s="5" t="s">
        <v>67</v>
      </c>
    </row>
    <row r="360" spans="1:10" ht="17.25" customHeight="1" x14ac:dyDescent="0.25">
      <c r="A360" s="20">
        <v>2018</v>
      </c>
      <c r="B360" s="5" t="s">
        <v>2673</v>
      </c>
      <c r="C360" s="5" t="s">
        <v>2764</v>
      </c>
      <c r="D360" s="5" t="s">
        <v>52</v>
      </c>
      <c r="E360" s="5" t="s">
        <v>2874</v>
      </c>
      <c r="F360" s="5">
        <v>317</v>
      </c>
      <c r="G360" s="5" t="s">
        <v>1039</v>
      </c>
      <c r="H360" s="5" t="s">
        <v>2871</v>
      </c>
      <c r="I360" s="5" t="s">
        <v>2182</v>
      </c>
      <c r="J360" s="5" t="s">
        <v>67</v>
      </c>
    </row>
    <row r="361" spans="1:10" x14ac:dyDescent="0.25">
      <c r="A361" s="20">
        <v>2018</v>
      </c>
      <c r="B361" s="5" t="s">
        <v>2674</v>
      </c>
      <c r="C361" s="5" t="s">
        <v>2763</v>
      </c>
      <c r="D361" s="5" t="s">
        <v>7560</v>
      </c>
      <c r="E361" s="5" t="s">
        <v>2875</v>
      </c>
      <c r="F361" s="5">
        <v>550.73</v>
      </c>
      <c r="G361" s="5" t="s">
        <v>1039</v>
      </c>
      <c r="H361" s="5" t="s">
        <v>2871</v>
      </c>
      <c r="I361" s="5" t="s">
        <v>2878</v>
      </c>
      <c r="J361" s="5" t="s">
        <v>70</v>
      </c>
    </row>
    <row r="362" spans="1:10" x14ac:dyDescent="0.25">
      <c r="A362" s="20">
        <v>2018</v>
      </c>
      <c r="B362" s="5" t="s">
        <v>2675</v>
      </c>
      <c r="C362" s="5" t="s">
        <v>2762</v>
      </c>
      <c r="D362" s="5" t="s">
        <v>52</v>
      </c>
      <c r="E362" s="5" t="s">
        <v>2876</v>
      </c>
      <c r="F362" s="5">
        <v>660.58</v>
      </c>
      <c r="G362" s="5" t="s">
        <v>1039</v>
      </c>
      <c r="H362" s="5" t="s">
        <v>2877</v>
      </c>
      <c r="I362" s="5" t="s">
        <v>2376</v>
      </c>
      <c r="J362" s="5" t="s">
        <v>67</v>
      </c>
    </row>
    <row r="363" spans="1:10" x14ac:dyDescent="0.25">
      <c r="A363" s="20">
        <v>2018</v>
      </c>
      <c r="B363" s="5" t="s">
        <v>2676</v>
      </c>
      <c r="C363" s="5" t="s">
        <v>2761</v>
      </c>
      <c r="D363" s="5" t="s">
        <v>334</v>
      </c>
      <c r="E363" s="5" t="s">
        <v>2879</v>
      </c>
      <c r="F363" s="5">
        <v>275.39</v>
      </c>
      <c r="G363" s="5" t="s">
        <v>1039</v>
      </c>
      <c r="H363" s="5" t="s">
        <v>2491</v>
      </c>
      <c r="I363" s="5" t="s">
        <v>2574</v>
      </c>
      <c r="J363" s="5" t="s">
        <v>86</v>
      </c>
    </row>
    <row r="364" spans="1:10" x14ac:dyDescent="0.25">
      <c r="A364" s="20">
        <v>2018</v>
      </c>
      <c r="B364" s="5" t="s">
        <v>2677</v>
      </c>
      <c r="C364" s="5" t="s">
        <v>2880</v>
      </c>
      <c r="D364" s="3" t="s">
        <v>7854</v>
      </c>
      <c r="E364" s="5" t="s">
        <v>2881</v>
      </c>
      <c r="F364" s="5">
        <v>211.34</v>
      </c>
      <c r="G364" s="5" t="s">
        <v>1039</v>
      </c>
      <c r="H364" s="5" t="s">
        <v>2491</v>
      </c>
      <c r="I364" s="5" t="s">
        <v>2499</v>
      </c>
      <c r="J364" s="5" t="s">
        <v>70</v>
      </c>
    </row>
    <row r="365" spans="1:10" x14ac:dyDescent="0.25">
      <c r="A365" s="20">
        <v>2018</v>
      </c>
      <c r="B365" s="5" t="s">
        <v>2678</v>
      </c>
      <c r="C365" s="5" t="s">
        <v>2760</v>
      </c>
      <c r="D365" s="5" t="s">
        <v>600</v>
      </c>
      <c r="E365" s="5" t="s">
        <v>2882</v>
      </c>
      <c r="F365" s="3" t="s">
        <v>7854</v>
      </c>
      <c r="G365" s="5" t="s">
        <v>946</v>
      </c>
      <c r="H365" s="5" t="s">
        <v>2491</v>
      </c>
      <c r="I365" s="3" t="s">
        <v>7854</v>
      </c>
      <c r="J365" s="5" t="s">
        <v>63</v>
      </c>
    </row>
    <row r="366" spans="1:10" x14ac:dyDescent="0.25">
      <c r="A366" s="20">
        <v>2018</v>
      </c>
      <c r="B366" s="5" t="s">
        <v>2679</v>
      </c>
      <c r="C366" s="5" t="s">
        <v>2759</v>
      </c>
      <c r="D366" s="5" t="s">
        <v>7633</v>
      </c>
      <c r="E366" s="5" t="s">
        <v>2883</v>
      </c>
      <c r="F366" s="5">
        <v>206.84</v>
      </c>
      <c r="G366" s="5" t="s">
        <v>96</v>
      </c>
      <c r="H366" s="5" t="s">
        <v>2828</v>
      </c>
      <c r="I366" s="5" t="s">
        <v>2376</v>
      </c>
      <c r="J366" s="5" t="s">
        <v>70</v>
      </c>
    </row>
    <row r="367" spans="1:10" x14ac:dyDescent="0.25">
      <c r="A367" s="20">
        <v>2018</v>
      </c>
      <c r="B367" s="5" t="s">
        <v>2680</v>
      </c>
      <c r="C367" s="5" t="s">
        <v>2758</v>
      </c>
      <c r="D367" s="5" t="s">
        <v>7869</v>
      </c>
      <c r="E367" s="5" t="s">
        <v>7870</v>
      </c>
      <c r="F367" s="5">
        <v>18.579999999999998</v>
      </c>
      <c r="G367" s="5" t="s">
        <v>946</v>
      </c>
      <c r="H367" s="5" t="s">
        <v>2828</v>
      </c>
      <c r="I367" s="5" t="s">
        <v>2885</v>
      </c>
      <c r="J367" s="5" t="s">
        <v>86</v>
      </c>
    </row>
    <row r="368" spans="1:10" ht="24.75" x14ac:dyDescent="0.25">
      <c r="A368" s="20">
        <v>2018</v>
      </c>
      <c r="B368" s="5" t="s">
        <v>2681</v>
      </c>
      <c r="C368" s="5" t="s">
        <v>2884</v>
      </c>
      <c r="D368" s="5" t="s">
        <v>97</v>
      </c>
      <c r="E368" s="5" t="s">
        <v>7892</v>
      </c>
      <c r="F368" s="5">
        <v>359.15</v>
      </c>
      <c r="G368" s="5" t="s">
        <v>60</v>
      </c>
      <c r="H368" s="5" t="s">
        <v>2828</v>
      </c>
      <c r="I368" s="5" t="s">
        <v>2886</v>
      </c>
      <c r="J368" s="5" t="s">
        <v>76</v>
      </c>
    </row>
    <row r="369" spans="1:10" ht="24.75" x14ac:dyDescent="0.25">
      <c r="A369" s="20">
        <v>2018</v>
      </c>
      <c r="B369" s="5" t="s">
        <v>2682</v>
      </c>
      <c r="C369" s="5" t="s">
        <v>2757</v>
      </c>
      <c r="D369" s="5" t="s">
        <v>54</v>
      </c>
      <c r="E369" s="5" t="s">
        <v>2889</v>
      </c>
      <c r="F369" s="5">
        <v>21.79</v>
      </c>
      <c r="G369" s="5" t="s">
        <v>946</v>
      </c>
      <c r="H369" s="5" t="s">
        <v>2887</v>
      </c>
      <c r="I369" s="5" t="s">
        <v>2858</v>
      </c>
      <c r="J369" s="5" t="s">
        <v>70</v>
      </c>
    </row>
    <row r="370" spans="1:10" x14ac:dyDescent="0.25">
      <c r="A370" s="20">
        <v>2018</v>
      </c>
      <c r="B370" s="5" t="s">
        <v>2683</v>
      </c>
      <c r="C370" s="5" t="s">
        <v>2756</v>
      </c>
      <c r="D370" s="5" t="s">
        <v>7694</v>
      </c>
      <c r="E370" s="5" t="s">
        <v>7893</v>
      </c>
      <c r="F370" s="5">
        <v>68.77</v>
      </c>
      <c r="G370" s="5" t="s">
        <v>60</v>
      </c>
      <c r="H370" s="5" t="s">
        <v>2887</v>
      </c>
      <c r="I370" s="5" t="s">
        <v>2613</v>
      </c>
      <c r="J370" s="5" t="s">
        <v>67</v>
      </c>
    </row>
    <row r="371" spans="1:10" ht="24.75" x14ac:dyDescent="0.25">
      <c r="A371" s="20">
        <v>2018</v>
      </c>
      <c r="B371" s="5" t="s">
        <v>2684</v>
      </c>
      <c r="C371" s="5" t="s">
        <v>2755</v>
      </c>
      <c r="D371" s="5" t="s">
        <v>7557</v>
      </c>
      <c r="E371" s="5" t="s">
        <v>7557</v>
      </c>
      <c r="F371" s="5">
        <v>167.5</v>
      </c>
      <c r="G371" s="5" t="s">
        <v>60</v>
      </c>
      <c r="H371" s="5" t="s">
        <v>2888</v>
      </c>
      <c r="I371" s="5" t="s">
        <v>2613</v>
      </c>
      <c r="J371" s="5" t="s">
        <v>63</v>
      </c>
    </row>
    <row r="372" spans="1:10" x14ac:dyDescent="0.25">
      <c r="A372" s="20">
        <v>2018</v>
      </c>
      <c r="B372" s="5" t="s">
        <v>2685</v>
      </c>
      <c r="C372" s="5" t="s">
        <v>2754</v>
      </c>
      <c r="D372" s="5" t="s">
        <v>7894</v>
      </c>
      <c r="E372" s="5" t="s">
        <v>7895</v>
      </c>
      <c r="F372" s="5">
        <v>508.44</v>
      </c>
      <c r="G372" s="5" t="s">
        <v>60</v>
      </c>
      <c r="H372" s="5" t="s">
        <v>2376</v>
      </c>
      <c r="I372" s="5" t="s">
        <v>2893</v>
      </c>
      <c r="J372" s="5" t="s">
        <v>76</v>
      </c>
    </row>
    <row r="373" spans="1:10" ht="24.75" x14ac:dyDescent="0.25">
      <c r="A373" s="20">
        <v>2018</v>
      </c>
      <c r="B373" s="5" t="s">
        <v>2686</v>
      </c>
      <c r="C373" s="5" t="s">
        <v>2753</v>
      </c>
      <c r="D373" s="5" t="s">
        <v>58</v>
      </c>
      <c r="E373" s="5" t="s">
        <v>2890</v>
      </c>
      <c r="F373" s="5">
        <v>227.16</v>
      </c>
      <c r="G373" s="5" t="s">
        <v>60</v>
      </c>
      <c r="H373" s="5" t="s">
        <v>2892</v>
      </c>
      <c r="I373" s="5" t="s">
        <v>2162</v>
      </c>
      <c r="J373" s="5" t="s">
        <v>67</v>
      </c>
    </row>
    <row r="374" spans="1:10" ht="24.75" x14ac:dyDescent="0.25">
      <c r="A374" s="20">
        <v>2018</v>
      </c>
      <c r="B374" s="5" t="s">
        <v>2687</v>
      </c>
      <c r="C374" s="5" t="s">
        <v>2752</v>
      </c>
      <c r="D374" s="5" t="s">
        <v>7745</v>
      </c>
      <c r="E374" s="5" t="s">
        <v>2891</v>
      </c>
      <c r="F374" s="5"/>
      <c r="G374" s="5" t="s">
        <v>946</v>
      </c>
      <c r="H374" s="5" t="s">
        <v>2393</v>
      </c>
      <c r="I374" s="3" t="s">
        <v>7854</v>
      </c>
      <c r="J374" s="5" t="s">
        <v>86</v>
      </c>
    </row>
    <row r="375" spans="1:10" ht="24.75" x14ac:dyDescent="0.25">
      <c r="A375" s="20">
        <v>2018</v>
      </c>
      <c r="B375" s="5" t="s">
        <v>2688</v>
      </c>
      <c r="C375" s="5" t="s">
        <v>2751</v>
      </c>
      <c r="D375" s="5" t="s">
        <v>180</v>
      </c>
      <c r="E375" s="5" t="s">
        <v>2896</v>
      </c>
      <c r="F375" s="5">
        <v>427.78</v>
      </c>
      <c r="G375" s="5" t="s">
        <v>1039</v>
      </c>
      <c r="H375" s="5" t="s">
        <v>2858</v>
      </c>
      <c r="I375" s="5" t="s">
        <v>2894</v>
      </c>
      <c r="J375" s="5" t="s">
        <v>63</v>
      </c>
    </row>
    <row r="376" spans="1:10" ht="24.75" x14ac:dyDescent="0.25">
      <c r="A376" s="20">
        <v>2018</v>
      </c>
      <c r="B376" s="5" t="s">
        <v>2689</v>
      </c>
      <c r="C376" s="5" t="s">
        <v>2750</v>
      </c>
      <c r="D376" s="5" t="s">
        <v>7557</v>
      </c>
      <c r="E376" s="5" t="s">
        <v>2897</v>
      </c>
      <c r="F376" s="5">
        <v>17.670000000000002</v>
      </c>
      <c r="G376" s="5" t="s">
        <v>946</v>
      </c>
      <c r="H376" s="5" t="s">
        <v>2858</v>
      </c>
      <c r="I376" s="5" t="s">
        <v>2895</v>
      </c>
      <c r="J376" s="5" t="s">
        <v>67</v>
      </c>
    </row>
    <row r="377" spans="1:10" ht="16.5" customHeight="1" x14ac:dyDescent="0.25">
      <c r="A377" s="20">
        <v>2018</v>
      </c>
      <c r="B377" s="5" t="s">
        <v>2690</v>
      </c>
      <c r="C377" s="5" t="s">
        <v>2749</v>
      </c>
      <c r="D377" s="5" t="s">
        <v>600</v>
      </c>
      <c r="E377" s="5" t="s">
        <v>2898</v>
      </c>
      <c r="F377" s="5">
        <v>369.81</v>
      </c>
      <c r="G377" s="5" t="s">
        <v>1039</v>
      </c>
      <c r="H377" s="5" t="s">
        <v>2858</v>
      </c>
      <c r="I377" s="5"/>
      <c r="J377" s="5" t="s">
        <v>67</v>
      </c>
    </row>
    <row r="378" spans="1:10" x14ac:dyDescent="0.25">
      <c r="A378" s="20">
        <v>2018</v>
      </c>
      <c r="B378" s="5" t="s">
        <v>2691</v>
      </c>
      <c r="C378" s="5" t="s">
        <v>2748</v>
      </c>
      <c r="D378" s="5" t="s">
        <v>7685</v>
      </c>
      <c r="E378" s="5" t="s">
        <v>2899</v>
      </c>
      <c r="F378" s="5">
        <v>291.7</v>
      </c>
      <c r="G378" s="5" t="s">
        <v>1039</v>
      </c>
      <c r="H378" s="5" t="s">
        <v>2858</v>
      </c>
      <c r="I378" s="5" t="s">
        <v>2162</v>
      </c>
      <c r="J378" s="5" t="s">
        <v>63</v>
      </c>
    </row>
    <row r="379" spans="1:10" x14ac:dyDescent="0.25">
      <c r="A379" s="20">
        <v>2018</v>
      </c>
      <c r="B379" s="5" t="s">
        <v>2692</v>
      </c>
      <c r="C379" s="5" t="s">
        <v>2747</v>
      </c>
      <c r="D379" s="5" t="s">
        <v>600</v>
      </c>
      <c r="E379" s="5" t="s">
        <v>2900</v>
      </c>
      <c r="F379" s="5">
        <v>224.43</v>
      </c>
      <c r="G379" s="5" t="s">
        <v>1039</v>
      </c>
      <c r="H379" s="5" t="s">
        <v>2895</v>
      </c>
      <c r="I379" s="5" t="s">
        <v>2902</v>
      </c>
      <c r="J379" s="5" t="s">
        <v>67</v>
      </c>
    </row>
    <row r="380" spans="1:10" x14ac:dyDescent="0.25">
      <c r="A380" s="20">
        <v>2018</v>
      </c>
      <c r="B380" s="5" t="s">
        <v>2693</v>
      </c>
      <c r="C380" s="5" t="s">
        <v>2746</v>
      </c>
      <c r="D380" s="5" t="s">
        <v>600</v>
      </c>
      <c r="E380" s="5" t="s">
        <v>2901</v>
      </c>
      <c r="F380" s="5">
        <v>23.4</v>
      </c>
      <c r="G380" s="5" t="s">
        <v>946</v>
      </c>
      <c r="H380" s="5" t="s">
        <v>2895</v>
      </c>
      <c r="I380" s="5" t="s">
        <v>2903</v>
      </c>
      <c r="J380" s="5" t="s">
        <v>67</v>
      </c>
    </row>
    <row r="381" spans="1:10" x14ac:dyDescent="0.25">
      <c r="A381" s="20">
        <v>2018</v>
      </c>
      <c r="B381" s="5" t="s">
        <v>2694</v>
      </c>
      <c r="C381" s="5" t="s">
        <v>2745</v>
      </c>
      <c r="D381" s="5" t="s">
        <v>166</v>
      </c>
      <c r="E381" s="5" t="s">
        <v>7896</v>
      </c>
      <c r="F381" s="5">
        <v>231.92</v>
      </c>
      <c r="G381" s="5" t="s">
        <v>60</v>
      </c>
      <c r="H381" s="5" t="s">
        <v>2182</v>
      </c>
      <c r="I381" s="5" t="s">
        <v>2499</v>
      </c>
      <c r="J381" s="5" t="s">
        <v>67</v>
      </c>
    </row>
    <row r="382" spans="1:10" ht="24.75" x14ac:dyDescent="0.25">
      <c r="A382" s="20">
        <v>2018</v>
      </c>
      <c r="B382" s="5" t="s">
        <v>2695</v>
      </c>
      <c r="C382" s="5" t="s">
        <v>2744</v>
      </c>
      <c r="D382" s="5" t="s">
        <v>54</v>
      </c>
      <c r="E382" s="5" t="s">
        <v>2904</v>
      </c>
      <c r="F382" s="5">
        <v>16.670000000000002</v>
      </c>
      <c r="G382" s="5" t="s">
        <v>946</v>
      </c>
      <c r="H382" s="5" t="s">
        <v>2182</v>
      </c>
      <c r="I382" s="5" t="s">
        <v>2499</v>
      </c>
      <c r="J382" s="5" t="s">
        <v>70</v>
      </c>
    </row>
    <row r="383" spans="1:10" ht="24.75" x14ac:dyDescent="0.25">
      <c r="A383" s="20">
        <v>2018</v>
      </c>
      <c r="B383" s="5" t="s">
        <v>2696</v>
      </c>
      <c r="C383" s="5" t="s">
        <v>2743</v>
      </c>
      <c r="D383" s="5" t="s">
        <v>54</v>
      </c>
      <c r="E383" s="5" t="s">
        <v>2905</v>
      </c>
      <c r="F383" s="5">
        <v>190.98</v>
      </c>
      <c r="G383" s="5" t="s">
        <v>60</v>
      </c>
      <c r="H383" s="5" t="s">
        <v>2182</v>
      </c>
      <c r="I383" s="5" t="s">
        <v>2886</v>
      </c>
      <c r="J383" s="5" t="s">
        <v>70</v>
      </c>
    </row>
    <row r="384" spans="1:10" ht="24.75" x14ac:dyDescent="0.25">
      <c r="A384" s="20">
        <v>2018</v>
      </c>
      <c r="B384" s="5" t="s">
        <v>2697</v>
      </c>
      <c r="C384" s="5" t="s">
        <v>2742</v>
      </c>
      <c r="D384" s="5" t="s">
        <v>7582</v>
      </c>
      <c r="E384" s="5" t="s">
        <v>7582</v>
      </c>
      <c r="F384" s="5">
        <v>50.36</v>
      </c>
      <c r="G384" s="5" t="s">
        <v>60</v>
      </c>
      <c r="H384" s="5" t="s">
        <v>2908</v>
      </c>
      <c r="I384" s="5" t="s">
        <v>2909</v>
      </c>
      <c r="J384" s="5" t="s">
        <v>63</v>
      </c>
    </row>
    <row r="385" spans="1:10" ht="24.75" x14ac:dyDescent="0.25">
      <c r="A385" s="20">
        <v>2018</v>
      </c>
      <c r="B385" s="5" t="s">
        <v>2698</v>
      </c>
      <c r="C385" s="5" t="s">
        <v>2741</v>
      </c>
      <c r="D385" s="5" t="s">
        <v>97</v>
      </c>
      <c r="E385" s="5" t="s">
        <v>2906</v>
      </c>
      <c r="F385" s="5">
        <v>277.29000000000002</v>
      </c>
      <c r="G385" s="5" t="s">
        <v>60</v>
      </c>
      <c r="H385" s="5" t="s">
        <v>2908</v>
      </c>
      <c r="I385" s="5" t="s">
        <v>2613</v>
      </c>
      <c r="J385" s="5" t="s">
        <v>76</v>
      </c>
    </row>
    <row r="386" spans="1:10" ht="24.75" x14ac:dyDescent="0.25">
      <c r="A386" s="20">
        <v>2018</v>
      </c>
      <c r="B386" s="5" t="s">
        <v>2699</v>
      </c>
      <c r="C386" s="5" t="s">
        <v>2740</v>
      </c>
      <c r="D386" s="5" t="s">
        <v>53</v>
      </c>
      <c r="E386" s="5" t="s">
        <v>2907</v>
      </c>
      <c r="F386" s="5">
        <v>31.86</v>
      </c>
      <c r="G386" s="5" t="s">
        <v>96</v>
      </c>
      <c r="H386" s="5" t="s">
        <v>2908</v>
      </c>
      <c r="I386" s="5" t="s">
        <v>2878</v>
      </c>
      <c r="J386" s="5" t="s">
        <v>67</v>
      </c>
    </row>
    <row r="387" spans="1:10" x14ac:dyDescent="0.25">
      <c r="A387" s="20">
        <v>2018</v>
      </c>
      <c r="B387" s="5" t="s">
        <v>2700</v>
      </c>
      <c r="C387" s="5" t="s">
        <v>2739</v>
      </c>
      <c r="D387" s="5" t="s">
        <v>7897</v>
      </c>
      <c r="E387" s="5" t="s">
        <v>2910</v>
      </c>
      <c r="F387" s="5">
        <v>567.17999999999995</v>
      </c>
      <c r="G387" s="5" t="s">
        <v>60</v>
      </c>
      <c r="H387" s="5" t="s">
        <v>2871</v>
      </c>
      <c r="I387" s="3" t="s">
        <v>7854</v>
      </c>
      <c r="J387" s="5" t="s">
        <v>67</v>
      </c>
    </row>
    <row r="388" spans="1:10" s="33" customFormat="1" ht="24.75" x14ac:dyDescent="0.25">
      <c r="A388" s="32">
        <v>2018</v>
      </c>
      <c r="B388" s="22" t="s">
        <v>2701</v>
      </c>
      <c r="C388" s="22" t="s">
        <v>2738</v>
      </c>
      <c r="D388" s="22" t="s">
        <v>600</v>
      </c>
      <c r="E388" s="22" t="s">
        <v>2911</v>
      </c>
      <c r="F388" s="22">
        <v>208.98</v>
      </c>
      <c r="G388" s="22" t="s">
        <v>60</v>
      </c>
      <c r="H388" s="22" t="s">
        <v>2903</v>
      </c>
      <c r="I388" s="22" t="s">
        <v>2598</v>
      </c>
      <c r="J388" s="22" t="s">
        <v>63</v>
      </c>
    </row>
    <row r="389" spans="1:10" ht="24.75" x14ac:dyDescent="0.25">
      <c r="A389" s="20">
        <v>2018</v>
      </c>
      <c r="B389" s="5" t="s">
        <v>2702</v>
      </c>
      <c r="C389" s="5" t="s">
        <v>2737</v>
      </c>
      <c r="D389" s="5" t="s">
        <v>941</v>
      </c>
      <c r="E389" s="5" t="s">
        <v>2912</v>
      </c>
      <c r="F389" s="5">
        <v>367.19</v>
      </c>
      <c r="G389" s="5" t="s">
        <v>60</v>
      </c>
      <c r="H389" s="5" t="s">
        <v>2851</v>
      </c>
      <c r="I389" s="5" t="s">
        <v>2582</v>
      </c>
      <c r="J389" s="5" t="s">
        <v>76</v>
      </c>
    </row>
    <row r="390" spans="1:10" ht="24.75" x14ac:dyDescent="0.25">
      <c r="A390" s="20">
        <v>2018</v>
      </c>
      <c r="B390" s="5" t="s">
        <v>2703</v>
      </c>
      <c r="C390" s="5" t="s">
        <v>2736</v>
      </c>
      <c r="D390" s="5" t="s">
        <v>1850</v>
      </c>
      <c r="E390" s="5" t="s">
        <v>2913</v>
      </c>
      <c r="F390" s="5">
        <v>409.57</v>
      </c>
      <c r="G390" s="5" t="s">
        <v>60</v>
      </c>
      <c r="H390" s="5" t="s">
        <v>2915</v>
      </c>
      <c r="I390" s="5" t="s">
        <v>2598</v>
      </c>
      <c r="J390" s="5" t="s">
        <v>76</v>
      </c>
    </row>
    <row r="391" spans="1:10" x14ac:dyDescent="0.25">
      <c r="A391" s="20">
        <v>2018</v>
      </c>
      <c r="B391" s="5" t="s">
        <v>2704</v>
      </c>
      <c r="C391" s="5" t="s">
        <v>2735</v>
      </c>
      <c r="D391" s="5" t="s">
        <v>7888</v>
      </c>
      <c r="E391" s="5" t="s">
        <v>2914</v>
      </c>
      <c r="F391" s="5">
        <v>62.57</v>
      </c>
      <c r="G391" s="5" t="s">
        <v>946</v>
      </c>
      <c r="H391" s="5" t="s">
        <v>2364</v>
      </c>
      <c r="I391" s="5" t="s">
        <v>2916</v>
      </c>
      <c r="J391" s="5" t="s">
        <v>86</v>
      </c>
    </row>
    <row r="392" spans="1:10" x14ac:dyDescent="0.25">
      <c r="A392" s="20">
        <v>2018</v>
      </c>
      <c r="B392" s="5" t="s">
        <v>2705</v>
      </c>
      <c r="C392" s="5" t="s">
        <v>2734</v>
      </c>
      <c r="D392" s="5" t="s">
        <v>166</v>
      </c>
      <c r="E392" s="5" t="s">
        <v>2355</v>
      </c>
      <c r="F392" s="5">
        <v>223.09</v>
      </c>
      <c r="G392" s="5" t="s">
        <v>60</v>
      </c>
      <c r="H392" s="5" t="s">
        <v>2364</v>
      </c>
      <c r="I392" s="5" t="s">
        <v>2917</v>
      </c>
      <c r="J392" s="5" t="s">
        <v>67</v>
      </c>
    </row>
    <row r="393" spans="1:10" ht="36.75" x14ac:dyDescent="0.25">
      <c r="A393" s="20">
        <v>2018</v>
      </c>
      <c r="B393" s="5" t="s">
        <v>2706</v>
      </c>
      <c r="C393" s="5" t="s">
        <v>2733</v>
      </c>
      <c r="D393" s="5" t="s">
        <v>7898</v>
      </c>
      <c r="E393" s="5" t="s">
        <v>2919</v>
      </c>
      <c r="F393" s="5">
        <v>267.62</v>
      </c>
      <c r="G393" s="5" t="s">
        <v>60</v>
      </c>
      <c r="H393" s="5" t="s">
        <v>2918</v>
      </c>
      <c r="I393" s="5" t="s">
        <v>1845</v>
      </c>
      <c r="J393" s="5" t="s">
        <v>67</v>
      </c>
    </row>
    <row r="394" spans="1:10" ht="24.75" x14ac:dyDescent="0.25">
      <c r="A394" s="20">
        <v>2018</v>
      </c>
      <c r="B394" s="5" t="s">
        <v>2707</v>
      </c>
      <c r="C394" s="5" t="s">
        <v>2732</v>
      </c>
      <c r="D394" s="5" t="s">
        <v>97</v>
      </c>
      <c r="E394" s="5" t="s">
        <v>2920</v>
      </c>
      <c r="F394" s="5">
        <v>247.4</v>
      </c>
      <c r="G394" s="5" t="s">
        <v>60</v>
      </c>
      <c r="H394" s="5" t="s">
        <v>2918</v>
      </c>
      <c r="I394" s="5" t="s">
        <v>87</v>
      </c>
      <c r="J394" s="5" t="s">
        <v>63</v>
      </c>
    </row>
    <row r="395" spans="1:10" ht="24.75" x14ac:dyDescent="0.25">
      <c r="A395" s="20">
        <v>2018</v>
      </c>
      <c r="B395" s="5" t="s">
        <v>2708</v>
      </c>
      <c r="C395" s="5" t="s">
        <v>2731</v>
      </c>
      <c r="D395" s="5" t="s">
        <v>52</v>
      </c>
      <c r="E395" s="5" t="s">
        <v>2921</v>
      </c>
      <c r="F395" s="5">
        <v>364.86</v>
      </c>
      <c r="G395" s="5" t="s">
        <v>60</v>
      </c>
      <c r="H395" s="5" t="s">
        <v>2918</v>
      </c>
      <c r="I395" s="5" t="s">
        <v>308</v>
      </c>
      <c r="J395" s="5" t="s">
        <v>67</v>
      </c>
    </row>
    <row r="396" spans="1:10" x14ac:dyDescent="0.25">
      <c r="A396" s="20">
        <v>2018</v>
      </c>
      <c r="B396" s="5" t="s">
        <v>2709</v>
      </c>
      <c r="C396" s="5" t="s">
        <v>2730</v>
      </c>
      <c r="D396" s="5" t="s">
        <v>166</v>
      </c>
      <c r="E396" s="5" t="s">
        <v>2922</v>
      </c>
      <c r="F396" s="5"/>
      <c r="G396" s="5" t="s">
        <v>946</v>
      </c>
      <c r="H396" s="5" t="s">
        <v>2918</v>
      </c>
      <c r="I396" s="3" t="s">
        <v>7854</v>
      </c>
      <c r="J396" s="5" t="s">
        <v>67</v>
      </c>
    </row>
    <row r="397" spans="1:10" x14ac:dyDescent="0.25">
      <c r="A397" s="20">
        <v>2018</v>
      </c>
      <c r="B397" s="5" t="s">
        <v>2710</v>
      </c>
      <c r="C397" s="5" t="s">
        <v>2729</v>
      </c>
      <c r="D397" s="5" t="s">
        <v>54</v>
      </c>
      <c r="E397" s="5" t="s">
        <v>2923</v>
      </c>
      <c r="F397" s="5">
        <v>201.31</v>
      </c>
      <c r="G397" s="5" t="s">
        <v>60</v>
      </c>
      <c r="H397" s="5" t="s">
        <v>2918</v>
      </c>
      <c r="I397" s="5" t="s">
        <v>2598</v>
      </c>
      <c r="J397" s="5" t="s">
        <v>63</v>
      </c>
    </row>
    <row r="398" spans="1:10" x14ac:dyDescent="0.25">
      <c r="A398" s="20">
        <v>2018</v>
      </c>
      <c r="B398" s="5" t="s">
        <v>2711</v>
      </c>
      <c r="C398" s="5" t="s">
        <v>2728</v>
      </c>
      <c r="D398" s="5" t="s">
        <v>7665</v>
      </c>
      <c r="E398" s="5" t="s">
        <v>2914</v>
      </c>
      <c r="F398" s="5">
        <v>58.23</v>
      </c>
      <c r="G398" s="5" t="s">
        <v>60</v>
      </c>
      <c r="H398" s="5" t="s">
        <v>2567</v>
      </c>
      <c r="I398" s="5" t="s">
        <v>2924</v>
      </c>
      <c r="J398" s="5" t="s">
        <v>86</v>
      </c>
    </row>
    <row r="399" spans="1:10" ht="24.75" x14ac:dyDescent="0.25">
      <c r="A399" s="20">
        <v>2018</v>
      </c>
      <c r="B399" s="5" t="s">
        <v>2712</v>
      </c>
      <c r="C399" s="5" t="s">
        <v>2727</v>
      </c>
      <c r="D399" s="5" t="s">
        <v>334</v>
      </c>
      <c r="E399" s="5" t="s">
        <v>2926</v>
      </c>
      <c r="F399" s="5"/>
      <c r="G399" s="5" t="s">
        <v>946</v>
      </c>
      <c r="H399" s="5" t="s">
        <v>2567</v>
      </c>
      <c r="I399" s="5" t="s">
        <v>2925</v>
      </c>
      <c r="J399" s="5" t="s">
        <v>86</v>
      </c>
    </row>
    <row r="400" spans="1:10" x14ac:dyDescent="0.25">
      <c r="A400" s="20">
        <v>2018</v>
      </c>
      <c r="B400" s="5" t="s">
        <v>2713</v>
      </c>
      <c r="C400" s="5" t="s">
        <v>2726</v>
      </c>
      <c r="D400" s="5" t="s">
        <v>7596</v>
      </c>
      <c r="E400" s="5" t="s">
        <v>2927</v>
      </c>
      <c r="F400" s="5">
        <v>351.9</v>
      </c>
      <c r="G400" s="5" t="s">
        <v>60</v>
      </c>
      <c r="H400" s="5" t="s">
        <v>2567</v>
      </c>
      <c r="I400" s="5" t="s">
        <v>101</v>
      </c>
      <c r="J400" s="5" t="s">
        <v>76</v>
      </c>
    </row>
    <row r="401" spans="1:10" ht="24.75" x14ac:dyDescent="0.25">
      <c r="A401" s="20">
        <v>2018</v>
      </c>
      <c r="B401" s="5" t="s">
        <v>2714</v>
      </c>
      <c r="C401" s="5" t="s">
        <v>2725</v>
      </c>
      <c r="D401" s="5" t="s">
        <v>7899</v>
      </c>
      <c r="E401" s="5" t="s">
        <v>7900</v>
      </c>
      <c r="F401" s="5">
        <v>269.05</v>
      </c>
      <c r="G401" s="5" t="s">
        <v>60</v>
      </c>
      <c r="H401" s="5" t="s">
        <v>2931</v>
      </c>
      <c r="I401" s="5" t="s">
        <v>2917</v>
      </c>
      <c r="J401" s="5" t="s">
        <v>63</v>
      </c>
    </row>
    <row r="402" spans="1:10" ht="24.75" x14ac:dyDescent="0.25">
      <c r="A402" s="20">
        <v>2018</v>
      </c>
      <c r="B402" s="5" t="s">
        <v>2715</v>
      </c>
      <c r="C402" s="5" t="s">
        <v>2724</v>
      </c>
      <c r="D402" s="5" t="s">
        <v>2928</v>
      </c>
      <c r="E402" s="5" t="s">
        <v>2929</v>
      </c>
      <c r="F402" s="5">
        <v>313.92</v>
      </c>
      <c r="G402" s="5" t="s">
        <v>60</v>
      </c>
      <c r="H402" s="5" t="s">
        <v>2931</v>
      </c>
      <c r="I402" s="5" t="s">
        <v>2933</v>
      </c>
      <c r="J402" s="5" t="s">
        <v>86</v>
      </c>
    </row>
    <row r="403" spans="1:10" ht="24.75" x14ac:dyDescent="0.25">
      <c r="A403" s="20">
        <v>2018</v>
      </c>
      <c r="B403" s="5" t="s">
        <v>2716</v>
      </c>
      <c r="C403" s="5" t="s">
        <v>2723</v>
      </c>
      <c r="D403" s="5" t="s">
        <v>600</v>
      </c>
      <c r="E403" s="5" t="s">
        <v>2930</v>
      </c>
      <c r="F403" s="5">
        <v>227.7</v>
      </c>
      <c r="G403" s="5" t="s">
        <v>60</v>
      </c>
      <c r="H403" s="5" t="s">
        <v>2932</v>
      </c>
      <c r="I403" s="5" t="s">
        <v>2934</v>
      </c>
      <c r="J403" s="5" t="s">
        <v>63</v>
      </c>
    </row>
    <row r="404" spans="1:10" ht="27" customHeight="1" x14ac:dyDescent="0.25">
      <c r="A404" s="20">
        <v>2018</v>
      </c>
      <c r="B404" s="5" t="s">
        <v>2717</v>
      </c>
      <c r="C404" s="5" t="s">
        <v>2722</v>
      </c>
      <c r="D404" s="5" t="s">
        <v>7582</v>
      </c>
      <c r="E404" s="5" t="s">
        <v>2936</v>
      </c>
      <c r="F404" s="5">
        <v>9.7200000000000006</v>
      </c>
      <c r="G404" s="5" t="s">
        <v>946</v>
      </c>
      <c r="H404" s="5" t="s">
        <v>2932</v>
      </c>
      <c r="I404" s="5" t="s">
        <v>2598</v>
      </c>
      <c r="J404" s="5" t="s">
        <v>63</v>
      </c>
    </row>
    <row r="405" spans="1:10" ht="24.75" x14ac:dyDescent="0.25">
      <c r="A405" s="20">
        <v>2018</v>
      </c>
      <c r="B405" s="5" t="s">
        <v>2718</v>
      </c>
      <c r="C405" s="5" t="s">
        <v>2721</v>
      </c>
      <c r="D405" s="5" t="s">
        <v>180</v>
      </c>
      <c r="E405" s="5" t="s">
        <v>2937</v>
      </c>
      <c r="F405" s="5">
        <v>113.83</v>
      </c>
      <c r="G405" s="5" t="s">
        <v>60</v>
      </c>
      <c r="H405" s="5" t="s">
        <v>2499</v>
      </c>
      <c r="I405" s="5" t="s">
        <v>2935</v>
      </c>
      <c r="J405" s="5" t="s">
        <v>67</v>
      </c>
    </row>
    <row r="406" spans="1:10" ht="30.75" customHeight="1" x14ac:dyDescent="0.25">
      <c r="A406" s="20">
        <v>2018</v>
      </c>
      <c r="B406" s="5" t="s">
        <v>2719</v>
      </c>
      <c r="C406" s="5" t="s">
        <v>2720</v>
      </c>
      <c r="D406" s="5" t="s">
        <v>7566</v>
      </c>
      <c r="E406" s="5" t="s">
        <v>7566</v>
      </c>
      <c r="F406" s="5">
        <v>186.73</v>
      </c>
      <c r="G406" s="5" t="s">
        <v>60</v>
      </c>
      <c r="H406" s="5" t="s">
        <v>2499</v>
      </c>
      <c r="I406" s="5" t="s">
        <v>2935</v>
      </c>
      <c r="J406" s="5" t="s">
        <v>70</v>
      </c>
    </row>
    <row r="407" spans="1:10" ht="24.75" x14ac:dyDescent="0.25">
      <c r="A407" s="20">
        <v>2018</v>
      </c>
      <c r="B407" s="5" t="s">
        <v>2938</v>
      </c>
      <c r="C407" s="5" t="s">
        <v>3134</v>
      </c>
      <c r="D407" s="5" t="s">
        <v>7631</v>
      </c>
      <c r="E407" s="5" t="s">
        <v>3135</v>
      </c>
      <c r="F407" s="5">
        <v>16</v>
      </c>
      <c r="G407" s="5" t="s">
        <v>946</v>
      </c>
      <c r="H407" s="5" t="s">
        <v>3137</v>
      </c>
      <c r="I407" s="5" t="s">
        <v>2878</v>
      </c>
      <c r="J407" s="5" t="s">
        <v>70</v>
      </c>
    </row>
    <row r="408" spans="1:10" x14ac:dyDescent="0.25">
      <c r="A408" s="20">
        <v>2018</v>
      </c>
      <c r="B408" s="5" t="s">
        <v>2939</v>
      </c>
      <c r="C408" s="5" t="s">
        <v>3133</v>
      </c>
      <c r="D408" s="5" t="s">
        <v>334</v>
      </c>
      <c r="E408" s="5" t="s">
        <v>334</v>
      </c>
      <c r="F408" s="5">
        <v>172.52</v>
      </c>
      <c r="G408" s="5" t="s">
        <v>60</v>
      </c>
      <c r="H408" s="5" t="s">
        <v>2925</v>
      </c>
      <c r="I408" s="5" t="s">
        <v>2893</v>
      </c>
      <c r="J408" s="5" t="s">
        <v>86</v>
      </c>
    </row>
    <row r="409" spans="1:10" ht="24.75" x14ac:dyDescent="0.25">
      <c r="A409" s="20">
        <v>2018</v>
      </c>
      <c r="B409" s="5" t="s">
        <v>2940</v>
      </c>
      <c r="C409" s="5" t="s">
        <v>3132</v>
      </c>
      <c r="D409" s="5" t="s">
        <v>176</v>
      </c>
      <c r="E409" s="5" t="s">
        <v>3136</v>
      </c>
      <c r="F409" s="5">
        <v>226</v>
      </c>
      <c r="G409" s="5" t="s">
        <v>60</v>
      </c>
      <c r="H409" s="5" t="s">
        <v>2925</v>
      </c>
      <c r="I409" s="5" t="s">
        <v>1861</v>
      </c>
      <c r="J409" s="5" t="s">
        <v>63</v>
      </c>
    </row>
    <row r="410" spans="1:10" x14ac:dyDescent="0.25">
      <c r="A410" s="20">
        <v>2018</v>
      </c>
      <c r="B410" s="5" t="s">
        <v>2941</v>
      </c>
      <c r="C410" s="5" t="s">
        <v>3131</v>
      </c>
      <c r="D410" s="5" t="s">
        <v>166</v>
      </c>
      <c r="E410" s="5" t="s">
        <v>3139</v>
      </c>
      <c r="F410" s="5">
        <v>193.94</v>
      </c>
      <c r="G410" s="5" t="s">
        <v>60</v>
      </c>
      <c r="H410" s="5" t="s">
        <v>2600</v>
      </c>
      <c r="I410" s="5" t="s">
        <v>3138</v>
      </c>
      <c r="J410" s="5" t="s">
        <v>67</v>
      </c>
    </row>
    <row r="411" spans="1:10" x14ac:dyDescent="0.25">
      <c r="A411" s="20">
        <v>2018</v>
      </c>
      <c r="B411" s="5" t="s">
        <v>2942</v>
      </c>
      <c r="C411" s="5" t="s">
        <v>3130</v>
      </c>
      <c r="D411" s="5" t="s">
        <v>97</v>
      </c>
      <c r="E411" s="5" t="s">
        <v>3140</v>
      </c>
      <c r="F411" s="5">
        <v>49.72</v>
      </c>
      <c r="G411" s="5" t="s">
        <v>60</v>
      </c>
      <c r="H411" s="5" t="s">
        <v>2902</v>
      </c>
      <c r="I411" s="5" t="s">
        <v>2917</v>
      </c>
      <c r="J411" s="5" t="s">
        <v>76</v>
      </c>
    </row>
    <row r="412" spans="1:10" ht="24.75" x14ac:dyDescent="0.25">
      <c r="A412" s="20">
        <v>2018</v>
      </c>
      <c r="B412" s="5" t="s">
        <v>2943</v>
      </c>
      <c r="C412" s="5" t="s">
        <v>3129</v>
      </c>
      <c r="D412" s="5" t="s">
        <v>58</v>
      </c>
      <c r="E412" s="5" t="s">
        <v>3141</v>
      </c>
      <c r="F412" s="5">
        <v>325.45999999999998</v>
      </c>
      <c r="G412" s="5" t="s">
        <v>60</v>
      </c>
      <c r="H412" s="5" t="s">
        <v>2902</v>
      </c>
      <c r="I412" s="3" t="s">
        <v>7854</v>
      </c>
      <c r="J412" s="5" t="s">
        <v>76</v>
      </c>
    </row>
    <row r="413" spans="1:10" ht="24.75" x14ac:dyDescent="0.25">
      <c r="A413" s="20">
        <v>2018</v>
      </c>
      <c r="B413" s="5" t="s">
        <v>2944</v>
      </c>
      <c r="C413" s="5" t="s">
        <v>3128</v>
      </c>
      <c r="D413" s="5" t="s">
        <v>7901</v>
      </c>
      <c r="E413" s="5" t="s">
        <v>3142</v>
      </c>
      <c r="F413" s="5">
        <v>201.13</v>
      </c>
      <c r="G413" s="5" t="s">
        <v>60</v>
      </c>
      <c r="H413" s="5" t="s">
        <v>2902</v>
      </c>
      <c r="I413" s="5" t="s">
        <v>2917</v>
      </c>
      <c r="J413" s="5" t="s">
        <v>70</v>
      </c>
    </row>
    <row r="414" spans="1:10" ht="24.75" x14ac:dyDescent="0.25">
      <c r="A414" s="20">
        <v>2018</v>
      </c>
      <c r="B414" s="5" t="s">
        <v>2945</v>
      </c>
      <c r="C414" s="5" t="s">
        <v>3127</v>
      </c>
      <c r="D414" s="5" t="s">
        <v>7855</v>
      </c>
      <c r="E414" s="5" t="s">
        <v>3143</v>
      </c>
      <c r="F414" s="5">
        <v>79.02</v>
      </c>
      <c r="G414" s="5" t="s">
        <v>60</v>
      </c>
      <c r="H414" s="5" t="s">
        <v>2916</v>
      </c>
      <c r="I414" s="5" t="s">
        <v>2582</v>
      </c>
      <c r="J414" s="5" t="s">
        <v>70</v>
      </c>
    </row>
    <row r="415" spans="1:10" ht="24.75" x14ac:dyDescent="0.25">
      <c r="A415" s="20">
        <v>2018</v>
      </c>
      <c r="B415" s="5" t="s">
        <v>2946</v>
      </c>
      <c r="C415" s="5" t="s">
        <v>3126</v>
      </c>
      <c r="D415" s="5" t="s">
        <v>344</v>
      </c>
      <c r="E415" s="5" t="s">
        <v>3144</v>
      </c>
      <c r="F415" s="5">
        <v>138.97999999999999</v>
      </c>
      <c r="G415" s="5" t="s">
        <v>60</v>
      </c>
      <c r="H415" s="5" t="s">
        <v>2916</v>
      </c>
      <c r="I415" s="5" t="s">
        <v>356</v>
      </c>
      <c r="J415" s="5" t="s">
        <v>70</v>
      </c>
    </row>
    <row r="416" spans="1:10" x14ac:dyDescent="0.25">
      <c r="A416" s="20">
        <v>2018</v>
      </c>
      <c r="B416" s="5" t="s">
        <v>2947</v>
      </c>
      <c r="C416" s="5" t="s">
        <v>3125</v>
      </c>
      <c r="D416" s="5" t="s">
        <v>344</v>
      </c>
      <c r="E416" s="5" t="s">
        <v>3148</v>
      </c>
      <c r="F416" s="5"/>
      <c r="G416" s="5" t="s">
        <v>946</v>
      </c>
      <c r="H416" s="5" t="s">
        <v>3146</v>
      </c>
      <c r="I416" s="5"/>
      <c r="J416" s="5" t="s">
        <v>70</v>
      </c>
    </row>
    <row r="417" spans="1:10" ht="24.75" x14ac:dyDescent="0.25">
      <c r="A417" s="20">
        <v>2018</v>
      </c>
      <c r="B417" s="5" t="s">
        <v>2948</v>
      </c>
      <c r="C417" s="5" t="s">
        <v>3124</v>
      </c>
      <c r="D417" s="5" t="s">
        <v>7608</v>
      </c>
      <c r="E417" s="5" t="s">
        <v>617</v>
      </c>
      <c r="F417" s="5">
        <v>587.52</v>
      </c>
      <c r="G417" s="5" t="s">
        <v>60</v>
      </c>
      <c r="H417" s="5" t="s">
        <v>3147</v>
      </c>
      <c r="I417" s="5" t="s">
        <v>3145</v>
      </c>
      <c r="J417" s="5" t="s">
        <v>63</v>
      </c>
    </row>
    <row r="418" spans="1:10" x14ac:dyDescent="0.25">
      <c r="A418" s="20">
        <v>2018</v>
      </c>
      <c r="B418" s="5" t="s">
        <v>2949</v>
      </c>
      <c r="C418" s="5" t="s">
        <v>3123</v>
      </c>
      <c r="D418" s="5" t="s">
        <v>166</v>
      </c>
      <c r="E418" s="5" t="s">
        <v>3149</v>
      </c>
      <c r="F418" s="5">
        <v>112.24</v>
      </c>
      <c r="G418" s="5" t="s">
        <v>60</v>
      </c>
      <c r="H418" s="5" t="s">
        <v>3147</v>
      </c>
      <c r="I418" s="5"/>
      <c r="J418" s="5" t="s">
        <v>67</v>
      </c>
    </row>
    <row r="419" spans="1:10" x14ac:dyDescent="0.25">
      <c r="A419" s="20">
        <v>2018</v>
      </c>
      <c r="B419" s="5" t="s">
        <v>2950</v>
      </c>
      <c r="C419" s="5" t="s">
        <v>3122</v>
      </c>
      <c r="D419" s="5" t="s">
        <v>52</v>
      </c>
      <c r="E419" s="5" t="s">
        <v>52</v>
      </c>
      <c r="F419" s="5">
        <v>309.72000000000003</v>
      </c>
      <c r="G419" s="5" t="s">
        <v>60</v>
      </c>
      <c r="H419" s="5" t="s">
        <v>3152</v>
      </c>
      <c r="I419" s="5" t="s">
        <v>3153</v>
      </c>
      <c r="J419" s="5" t="s">
        <v>86</v>
      </c>
    </row>
    <row r="420" spans="1:10" ht="24.75" x14ac:dyDescent="0.25">
      <c r="A420" s="20">
        <v>2018</v>
      </c>
      <c r="B420" s="5" t="s">
        <v>2951</v>
      </c>
      <c r="C420" s="5" t="s">
        <v>3121</v>
      </c>
      <c r="D420" s="5" t="s">
        <v>7902</v>
      </c>
      <c r="E420" s="5" t="s">
        <v>3150</v>
      </c>
      <c r="F420" s="5">
        <v>217.43</v>
      </c>
      <c r="G420" s="5" t="s">
        <v>60</v>
      </c>
      <c r="H420" s="5" t="s">
        <v>3152</v>
      </c>
      <c r="I420" s="5" t="s">
        <v>3154</v>
      </c>
      <c r="J420" s="5" t="s">
        <v>63</v>
      </c>
    </row>
    <row r="421" spans="1:10" ht="24.75" x14ac:dyDescent="0.25">
      <c r="A421" s="20">
        <v>2018</v>
      </c>
      <c r="B421" s="5" t="s">
        <v>2952</v>
      </c>
      <c r="C421" s="5" t="s">
        <v>3120</v>
      </c>
      <c r="D421" s="5" t="s">
        <v>54</v>
      </c>
      <c r="E421" s="5" t="s">
        <v>3151</v>
      </c>
      <c r="F421" s="5">
        <v>126.35</v>
      </c>
      <c r="G421" s="5" t="s">
        <v>60</v>
      </c>
      <c r="H421" s="5" t="s">
        <v>3152</v>
      </c>
      <c r="I421" s="5" t="s">
        <v>3155</v>
      </c>
      <c r="J421" s="5" t="s">
        <v>63</v>
      </c>
    </row>
    <row r="422" spans="1:10" x14ac:dyDescent="0.25">
      <c r="A422" s="20">
        <v>2018</v>
      </c>
      <c r="B422" s="5" t="s">
        <v>2953</v>
      </c>
      <c r="C422" s="5" t="s">
        <v>3119</v>
      </c>
      <c r="D422" s="5" t="s">
        <v>52</v>
      </c>
      <c r="E422" s="5" t="s">
        <v>3157</v>
      </c>
      <c r="F422" s="5">
        <v>357.58</v>
      </c>
      <c r="G422" s="5" t="s">
        <v>60</v>
      </c>
      <c r="H422" s="5" t="s">
        <v>3152</v>
      </c>
      <c r="I422" s="5" t="s">
        <v>2613</v>
      </c>
      <c r="J422" s="5" t="s">
        <v>67</v>
      </c>
    </row>
    <row r="423" spans="1:10" x14ac:dyDescent="0.25">
      <c r="A423" s="20">
        <v>2018</v>
      </c>
      <c r="B423" s="5" t="s">
        <v>2954</v>
      </c>
      <c r="C423" s="5" t="s">
        <v>3118</v>
      </c>
      <c r="D423" s="5" t="s">
        <v>176</v>
      </c>
      <c r="E423" s="5" t="s">
        <v>3158</v>
      </c>
      <c r="F423" s="5">
        <v>161.33000000000001</v>
      </c>
      <c r="G423" s="5" t="s">
        <v>60</v>
      </c>
      <c r="H423" s="5" t="s">
        <v>2613</v>
      </c>
      <c r="I423" s="5" t="s">
        <v>2878</v>
      </c>
      <c r="J423" s="5" t="s">
        <v>67</v>
      </c>
    </row>
    <row r="424" spans="1:10" x14ac:dyDescent="0.25">
      <c r="A424" s="20">
        <v>2018</v>
      </c>
      <c r="B424" s="5" t="s">
        <v>2955</v>
      </c>
      <c r="C424" s="5" t="s">
        <v>2086</v>
      </c>
      <c r="D424" s="5" t="s">
        <v>7611</v>
      </c>
      <c r="E424" s="5" t="s">
        <v>2116</v>
      </c>
      <c r="F424" s="5">
        <v>19</v>
      </c>
      <c r="G424" s="5" t="s">
        <v>60</v>
      </c>
      <c r="H424" s="5" t="s">
        <v>3156</v>
      </c>
      <c r="I424" s="5" t="s">
        <v>2917</v>
      </c>
      <c r="J424" s="5" t="s">
        <v>76</v>
      </c>
    </row>
    <row r="425" spans="1:10" ht="24.75" x14ac:dyDescent="0.25">
      <c r="A425" s="20">
        <v>2018</v>
      </c>
      <c r="B425" s="5" t="s">
        <v>2956</v>
      </c>
      <c r="C425" s="5" t="s">
        <v>2069</v>
      </c>
      <c r="D425" s="5" t="s">
        <v>52</v>
      </c>
      <c r="E425" s="5" t="s">
        <v>3159</v>
      </c>
      <c r="F425" s="5">
        <v>32.83</v>
      </c>
      <c r="G425" s="5" t="s">
        <v>946</v>
      </c>
      <c r="H425" s="5" t="s">
        <v>3156</v>
      </c>
      <c r="I425" s="5" t="s">
        <v>2574</v>
      </c>
      <c r="J425" s="5" t="s">
        <v>67</v>
      </c>
    </row>
    <row r="426" spans="1:10" ht="24.75" x14ac:dyDescent="0.25">
      <c r="A426" s="20">
        <v>2018</v>
      </c>
      <c r="B426" s="5" t="s">
        <v>2957</v>
      </c>
      <c r="C426" s="5" t="s">
        <v>2448</v>
      </c>
      <c r="D426" s="5" t="s">
        <v>1802</v>
      </c>
      <c r="E426" s="5" t="s">
        <v>2475</v>
      </c>
      <c r="F426" s="3" t="s">
        <v>7854</v>
      </c>
      <c r="G426" s="5" t="s">
        <v>946</v>
      </c>
      <c r="H426" s="5" t="s">
        <v>3163</v>
      </c>
      <c r="I426" s="3" t="s">
        <v>7854</v>
      </c>
      <c r="J426" s="5" t="s">
        <v>70</v>
      </c>
    </row>
    <row r="427" spans="1:10" ht="24.75" x14ac:dyDescent="0.25">
      <c r="A427" s="20">
        <v>2018</v>
      </c>
      <c r="B427" s="5" t="s">
        <v>2958</v>
      </c>
      <c r="C427" s="5" t="s">
        <v>3117</v>
      </c>
      <c r="D427" s="5" t="s">
        <v>97</v>
      </c>
      <c r="E427" s="5" t="s">
        <v>3160</v>
      </c>
      <c r="F427" s="5">
        <v>279.55</v>
      </c>
      <c r="G427" s="5" t="s">
        <v>1039</v>
      </c>
      <c r="H427" s="5" t="s">
        <v>3163</v>
      </c>
      <c r="I427" s="5" t="s">
        <v>2933</v>
      </c>
      <c r="J427" s="5" t="s">
        <v>76</v>
      </c>
    </row>
    <row r="428" spans="1:10" ht="24.75" x14ac:dyDescent="0.25">
      <c r="A428" s="20">
        <v>2018</v>
      </c>
      <c r="B428" s="5" t="s">
        <v>2959</v>
      </c>
      <c r="C428" s="5" t="s">
        <v>3116</v>
      </c>
      <c r="D428" s="5" t="s">
        <v>7582</v>
      </c>
      <c r="E428" s="5" t="s">
        <v>3161</v>
      </c>
      <c r="F428" s="5">
        <v>30.23</v>
      </c>
      <c r="G428" s="5" t="s">
        <v>946</v>
      </c>
      <c r="H428" s="5" t="s">
        <v>3163</v>
      </c>
      <c r="I428" s="5" t="s">
        <v>3164</v>
      </c>
      <c r="J428" s="5" t="s">
        <v>63</v>
      </c>
    </row>
    <row r="429" spans="1:10" ht="24.75" x14ac:dyDescent="0.25">
      <c r="A429" s="20">
        <v>2018</v>
      </c>
      <c r="B429" s="5" t="s">
        <v>2960</v>
      </c>
      <c r="C429" s="5" t="s">
        <v>3115</v>
      </c>
      <c r="D429" s="5" t="s">
        <v>92</v>
      </c>
      <c r="E429" s="5" t="s">
        <v>3162</v>
      </c>
      <c r="F429" s="5">
        <v>25</v>
      </c>
      <c r="G429" s="5" t="s">
        <v>946</v>
      </c>
      <c r="H429" s="5" t="s">
        <v>2878</v>
      </c>
      <c r="I429" s="5" t="s">
        <v>2598</v>
      </c>
      <c r="J429" s="5" t="s">
        <v>86</v>
      </c>
    </row>
    <row r="430" spans="1:10" x14ac:dyDescent="0.25">
      <c r="A430" s="20">
        <v>2018</v>
      </c>
      <c r="B430" s="5" t="s">
        <v>2961</v>
      </c>
      <c r="C430" s="5" t="s">
        <v>3114</v>
      </c>
      <c r="D430" s="5" t="s">
        <v>7639</v>
      </c>
      <c r="E430" s="5" t="s">
        <v>7639</v>
      </c>
      <c r="F430" s="5">
        <v>265.43</v>
      </c>
      <c r="G430" s="5" t="s">
        <v>60</v>
      </c>
      <c r="H430" s="5" t="s">
        <v>3167</v>
      </c>
      <c r="I430" s="5" t="s">
        <v>2933</v>
      </c>
      <c r="J430" s="5" t="s">
        <v>76</v>
      </c>
    </row>
    <row r="431" spans="1:10" x14ac:dyDescent="0.25">
      <c r="A431" s="20">
        <v>2018</v>
      </c>
      <c r="B431" s="5" t="s">
        <v>2962</v>
      </c>
      <c r="C431" s="5" t="s">
        <v>2810</v>
      </c>
      <c r="D431" s="5" t="s">
        <v>92</v>
      </c>
      <c r="E431" s="5" t="s">
        <v>3165</v>
      </c>
      <c r="F431" s="5">
        <v>342.03</v>
      </c>
      <c r="G431" s="5" t="s">
        <v>60</v>
      </c>
      <c r="H431" s="5" t="s">
        <v>3167</v>
      </c>
      <c r="I431" s="5" t="s">
        <v>2935</v>
      </c>
      <c r="J431" s="5" t="s">
        <v>86</v>
      </c>
    </row>
    <row r="432" spans="1:10" ht="24.75" x14ac:dyDescent="0.25">
      <c r="A432" s="20">
        <v>2018</v>
      </c>
      <c r="B432" s="5" t="s">
        <v>2963</v>
      </c>
      <c r="C432" s="5" t="s">
        <v>3113</v>
      </c>
      <c r="D432" s="5" t="s">
        <v>54</v>
      </c>
      <c r="E432" s="5" t="s">
        <v>3166</v>
      </c>
      <c r="F432" s="5">
        <v>15.31</v>
      </c>
      <c r="G432" s="5" t="s">
        <v>946</v>
      </c>
      <c r="H432" s="5" t="s">
        <v>3168</v>
      </c>
      <c r="I432" s="5" t="s">
        <v>2598</v>
      </c>
      <c r="J432" s="5" t="s">
        <v>70</v>
      </c>
    </row>
    <row r="433" spans="1:10" ht="24.75" x14ac:dyDescent="0.25">
      <c r="A433" s="20">
        <v>2018</v>
      </c>
      <c r="B433" s="5" t="s">
        <v>2964</v>
      </c>
      <c r="C433" s="5" t="s">
        <v>3112</v>
      </c>
      <c r="D433" s="31" t="s">
        <v>7917</v>
      </c>
      <c r="E433" s="31" t="s">
        <v>3588</v>
      </c>
      <c r="F433" s="5">
        <v>237</v>
      </c>
      <c r="G433" s="5" t="s">
        <v>60</v>
      </c>
      <c r="H433" s="5" t="s">
        <v>3168</v>
      </c>
      <c r="I433" s="5" t="s">
        <v>3153</v>
      </c>
      <c r="J433" s="5" t="s">
        <v>67</v>
      </c>
    </row>
    <row r="434" spans="1:10" ht="24.75" x14ac:dyDescent="0.25">
      <c r="A434" s="20">
        <v>2018</v>
      </c>
      <c r="B434" s="5" t="s">
        <v>2965</v>
      </c>
      <c r="C434" s="5" t="s">
        <v>3111</v>
      </c>
      <c r="D434" s="5" t="s">
        <v>7724</v>
      </c>
      <c r="E434" s="5" t="s">
        <v>3169</v>
      </c>
      <c r="F434" s="5">
        <v>60.05</v>
      </c>
      <c r="G434" s="5" t="s">
        <v>60</v>
      </c>
      <c r="H434" s="5" t="s">
        <v>2574</v>
      </c>
      <c r="I434" s="3" t="s">
        <v>7854</v>
      </c>
      <c r="J434" s="5" t="s">
        <v>70</v>
      </c>
    </row>
    <row r="435" spans="1:10" ht="24.75" x14ac:dyDescent="0.25">
      <c r="A435" s="20">
        <v>2018</v>
      </c>
      <c r="B435" s="5" t="s">
        <v>2966</v>
      </c>
      <c r="C435" s="5" t="s">
        <v>3110</v>
      </c>
      <c r="D435" s="5" t="s">
        <v>52</v>
      </c>
      <c r="E435" s="5" t="s">
        <v>3170</v>
      </c>
      <c r="F435" s="5">
        <v>130.76</v>
      </c>
      <c r="G435" s="5" t="s">
        <v>60</v>
      </c>
      <c r="H435" s="5" t="s">
        <v>2574</v>
      </c>
      <c r="I435" s="5" t="s">
        <v>2886</v>
      </c>
      <c r="J435" s="5" t="s">
        <v>67</v>
      </c>
    </row>
    <row r="436" spans="1:10" ht="24.75" x14ac:dyDescent="0.25">
      <c r="A436" s="20">
        <v>2018</v>
      </c>
      <c r="B436" s="5" t="s">
        <v>2967</v>
      </c>
      <c r="C436" s="5" t="s">
        <v>3109</v>
      </c>
      <c r="D436" s="31" t="s">
        <v>7650</v>
      </c>
      <c r="E436" s="31" t="s">
        <v>5553</v>
      </c>
      <c r="F436" s="5">
        <v>254</v>
      </c>
      <c r="G436" s="5" t="s">
        <v>60</v>
      </c>
      <c r="H436" s="5" t="s">
        <v>2574</v>
      </c>
      <c r="I436" s="5" t="s">
        <v>3154</v>
      </c>
      <c r="J436" s="5" t="s">
        <v>67</v>
      </c>
    </row>
    <row r="437" spans="1:10" x14ac:dyDescent="0.25">
      <c r="A437" s="20">
        <v>2018</v>
      </c>
      <c r="B437" s="5" t="s">
        <v>2968</v>
      </c>
      <c r="C437" s="5" t="s">
        <v>3108</v>
      </c>
      <c r="D437" s="5" t="s">
        <v>7714</v>
      </c>
      <c r="E437" s="5" t="s">
        <v>3171</v>
      </c>
      <c r="F437" s="5">
        <v>330</v>
      </c>
      <c r="G437" s="5" t="s">
        <v>60</v>
      </c>
      <c r="H437" s="5" t="s">
        <v>2162</v>
      </c>
      <c r="I437" s="5" t="s">
        <v>7581</v>
      </c>
      <c r="J437" s="5" t="s">
        <v>76</v>
      </c>
    </row>
    <row r="438" spans="1:10" ht="24.75" x14ac:dyDescent="0.25">
      <c r="A438" s="20">
        <v>2018</v>
      </c>
      <c r="B438" s="26" t="s">
        <v>2969</v>
      </c>
      <c r="C438" s="5" t="s">
        <v>3107</v>
      </c>
      <c r="D438" s="5" t="s">
        <v>7608</v>
      </c>
      <c r="E438" s="5" t="s">
        <v>3172</v>
      </c>
      <c r="F438" s="5">
        <v>450.32</v>
      </c>
      <c r="G438" s="5" t="s">
        <v>96</v>
      </c>
      <c r="H438" s="5" t="s">
        <v>2162</v>
      </c>
      <c r="I438" s="5" t="s">
        <v>7581</v>
      </c>
      <c r="J438" s="5" t="s">
        <v>63</v>
      </c>
    </row>
    <row r="439" spans="1:10" ht="24.75" x14ac:dyDescent="0.25">
      <c r="A439" s="20">
        <v>2018</v>
      </c>
      <c r="B439" s="5" t="s">
        <v>2970</v>
      </c>
      <c r="C439" s="5" t="s">
        <v>3106</v>
      </c>
      <c r="D439" s="5" t="s">
        <v>600</v>
      </c>
      <c r="E439" s="5" t="s">
        <v>3173</v>
      </c>
      <c r="F439" s="5">
        <v>228.38</v>
      </c>
      <c r="G439" s="5" t="s">
        <v>60</v>
      </c>
      <c r="H439" s="5" t="s">
        <v>2162</v>
      </c>
      <c r="I439" s="5" t="s">
        <v>81</v>
      </c>
      <c r="J439" s="5" t="s">
        <v>63</v>
      </c>
    </row>
    <row r="440" spans="1:10" x14ac:dyDescent="0.25">
      <c r="A440" s="20">
        <v>2018</v>
      </c>
      <c r="B440" s="5" t="s">
        <v>2971</v>
      </c>
      <c r="C440" s="5" t="s">
        <v>3105</v>
      </c>
      <c r="D440" s="5" t="s">
        <v>92</v>
      </c>
      <c r="E440" s="5" t="s">
        <v>3174</v>
      </c>
      <c r="F440" s="5">
        <v>219.04</v>
      </c>
      <c r="G440" s="5" t="s">
        <v>60</v>
      </c>
      <c r="H440" s="5" t="s">
        <v>2598</v>
      </c>
      <c r="I440" s="5" t="s">
        <v>2893</v>
      </c>
      <c r="J440" s="5" t="s">
        <v>86</v>
      </c>
    </row>
    <row r="441" spans="1:10" x14ac:dyDescent="0.25">
      <c r="A441" s="20">
        <v>2018</v>
      </c>
      <c r="B441" s="5" t="s">
        <v>2972</v>
      </c>
      <c r="C441" s="5" t="s">
        <v>3104</v>
      </c>
      <c r="D441" s="5" t="s">
        <v>58</v>
      </c>
      <c r="E441" s="5" t="s">
        <v>3175</v>
      </c>
      <c r="F441" s="5">
        <v>106.22</v>
      </c>
      <c r="G441" s="5" t="s">
        <v>60</v>
      </c>
      <c r="H441" s="5" t="s">
        <v>2598</v>
      </c>
      <c r="I441" s="5" t="s">
        <v>7581</v>
      </c>
      <c r="J441" s="5" t="s">
        <v>67</v>
      </c>
    </row>
    <row r="442" spans="1:10" x14ac:dyDescent="0.25">
      <c r="A442" s="20">
        <v>2018</v>
      </c>
      <c r="B442" s="5" t="s">
        <v>2973</v>
      </c>
      <c r="C442" s="5" t="s">
        <v>3103</v>
      </c>
      <c r="D442" s="5" t="s">
        <v>2401</v>
      </c>
      <c r="E442" s="5" t="s">
        <v>3176</v>
      </c>
      <c r="F442" s="5">
        <v>580.84</v>
      </c>
      <c r="G442" s="5" t="s">
        <v>60</v>
      </c>
      <c r="H442" s="5" t="s">
        <v>2598</v>
      </c>
      <c r="I442" s="5" t="s">
        <v>169</v>
      </c>
      <c r="J442" s="5" t="s">
        <v>63</v>
      </c>
    </row>
    <row r="443" spans="1:10" ht="24.75" x14ac:dyDescent="0.25">
      <c r="A443" s="20">
        <v>2018</v>
      </c>
      <c r="B443" s="5" t="s">
        <v>2974</v>
      </c>
      <c r="C443" s="5" t="s">
        <v>3102</v>
      </c>
      <c r="D443" s="5" t="s">
        <v>97</v>
      </c>
      <c r="E443" s="5" t="s">
        <v>3177</v>
      </c>
      <c r="F443" s="5">
        <v>140.56</v>
      </c>
      <c r="G443" s="5" t="s">
        <v>60</v>
      </c>
      <c r="H443" s="5" t="s">
        <v>3179</v>
      </c>
      <c r="I443" s="5" t="s">
        <v>2886</v>
      </c>
      <c r="J443" s="5" t="s">
        <v>67</v>
      </c>
    </row>
    <row r="444" spans="1:10" x14ac:dyDescent="0.25">
      <c r="A444" s="20">
        <v>2018</v>
      </c>
      <c r="B444" s="5" t="s">
        <v>2975</v>
      </c>
      <c r="C444" s="5" t="s">
        <v>2785</v>
      </c>
      <c r="D444" s="5" t="s">
        <v>7853</v>
      </c>
      <c r="E444" s="5" t="s">
        <v>3178</v>
      </c>
      <c r="F444" s="5">
        <v>260.31</v>
      </c>
      <c r="G444" s="5" t="s">
        <v>60</v>
      </c>
      <c r="H444" s="5" t="s">
        <v>3180</v>
      </c>
      <c r="I444" s="5" t="s">
        <v>3154</v>
      </c>
      <c r="J444" s="5" t="s">
        <v>76</v>
      </c>
    </row>
    <row r="445" spans="1:10" x14ac:dyDescent="0.25">
      <c r="A445" s="20">
        <v>2018</v>
      </c>
      <c r="B445" s="5" t="s">
        <v>2976</v>
      </c>
      <c r="C445" s="5" t="s">
        <v>3101</v>
      </c>
      <c r="D445" s="5" t="s">
        <v>7659</v>
      </c>
      <c r="E445" s="5" t="s">
        <v>3184</v>
      </c>
      <c r="F445" s="5">
        <v>166.3</v>
      </c>
      <c r="G445" s="5" t="s">
        <v>60</v>
      </c>
      <c r="H445" s="5" t="s">
        <v>2582</v>
      </c>
      <c r="I445" s="5" t="s">
        <v>3181</v>
      </c>
      <c r="J445" s="5" t="s">
        <v>86</v>
      </c>
    </row>
    <row r="446" spans="1:10" x14ac:dyDescent="0.25">
      <c r="A446" s="20">
        <v>2018</v>
      </c>
      <c r="B446" s="5" t="s">
        <v>2977</v>
      </c>
      <c r="C446" s="5" t="s">
        <v>3100</v>
      </c>
      <c r="D446" s="5" t="s">
        <v>92</v>
      </c>
      <c r="E446" s="5" t="s">
        <v>3185</v>
      </c>
      <c r="F446" s="5">
        <v>146.49</v>
      </c>
      <c r="G446" s="5" t="s">
        <v>60</v>
      </c>
      <c r="H446" s="5" t="s">
        <v>2582</v>
      </c>
      <c r="I446" s="5" t="s">
        <v>3182</v>
      </c>
      <c r="J446" s="5" t="s">
        <v>86</v>
      </c>
    </row>
    <row r="447" spans="1:10" x14ac:dyDescent="0.25">
      <c r="A447" s="20">
        <v>2018</v>
      </c>
      <c r="B447" s="5" t="s">
        <v>2978</v>
      </c>
      <c r="C447" s="5" t="s">
        <v>3099</v>
      </c>
      <c r="D447" s="5" t="s">
        <v>176</v>
      </c>
      <c r="E447" s="5" t="s">
        <v>3186</v>
      </c>
      <c r="F447" s="5">
        <v>347.39</v>
      </c>
      <c r="G447" s="5" t="s">
        <v>60</v>
      </c>
      <c r="H447" s="5" t="s">
        <v>2582</v>
      </c>
      <c r="I447" s="5" t="s">
        <v>3183</v>
      </c>
      <c r="J447" s="5" t="s">
        <v>63</v>
      </c>
    </row>
    <row r="448" spans="1:10" ht="24.75" x14ac:dyDescent="0.25">
      <c r="A448" s="20">
        <v>2018</v>
      </c>
      <c r="B448" s="5" t="s">
        <v>2979</v>
      </c>
      <c r="C448" s="5" t="s">
        <v>3098</v>
      </c>
      <c r="D448" s="5" t="s">
        <v>7903</v>
      </c>
      <c r="E448" s="5" t="s">
        <v>3187</v>
      </c>
      <c r="F448" s="5">
        <v>183.94</v>
      </c>
      <c r="G448" s="5" t="s">
        <v>60</v>
      </c>
      <c r="H448" s="5" t="s">
        <v>3190</v>
      </c>
      <c r="I448" s="5" t="s">
        <v>94</v>
      </c>
      <c r="J448" s="5" t="s">
        <v>86</v>
      </c>
    </row>
    <row r="449" spans="1:10" x14ac:dyDescent="0.25">
      <c r="A449" s="20">
        <v>2018</v>
      </c>
      <c r="B449" s="5" t="s">
        <v>2980</v>
      </c>
      <c r="C449" s="5" t="s">
        <v>3097</v>
      </c>
      <c r="D449" s="5" t="s">
        <v>166</v>
      </c>
      <c r="E449" s="5" t="s">
        <v>3188</v>
      </c>
      <c r="F449" s="5">
        <v>200.94</v>
      </c>
      <c r="G449" s="5" t="s">
        <v>60</v>
      </c>
      <c r="H449" s="5" t="s">
        <v>3190</v>
      </c>
      <c r="I449" s="5" t="s">
        <v>3182</v>
      </c>
      <c r="J449" s="5" t="s">
        <v>67</v>
      </c>
    </row>
    <row r="450" spans="1:10" ht="24.75" x14ac:dyDescent="0.25">
      <c r="A450" s="20">
        <v>2018</v>
      </c>
      <c r="B450" s="5" t="s">
        <v>2981</v>
      </c>
      <c r="C450" s="5" t="s">
        <v>3096</v>
      </c>
      <c r="D450" s="5" t="s">
        <v>7904</v>
      </c>
      <c r="E450" s="5" t="s">
        <v>3189</v>
      </c>
      <c r="F450" s="5">
        <v>156.75</v>
      </c>
      <c r="G450" s="5" t="s">
        <v>60</v>
      </c>
      <c r="H450" s="5" t="s">
        <v>3190</v>
      </c>
      <c r="I450" s="5" t="s">
        <v>3191</v>
      </c>
      <c r="J450" s="5" t="s">
        <v>76</v>
      </c>
    </row>
    <row r="451" spans="1:10" x14ac:dyDescent="0.25">
      <c r="A451" s="20">
        <v>2018</v>
      </c>
      <c r="B451" s="5" t="s">
        <v>2982</v>
      </c>
      <c r="C451" s="5" t="s">
        <v>3095</v>
      </c>
      <c r="D451" s="5" t="s">
        <v>7694</v>
      </c>
      <c r="E451" s="5" t="s">
        <v>7694</v>
      </c>
      <c r="F451" s="5">
        <v>271.11</v>
      </c>
      <c r="G451" s="5" t="s">
        <v>60</v>
      </c>
      <c r="H451" s="5" t="s">
        <v>3190</v>
      </c>
      <c r="I451" s="5" t="s">
        <v>2924</v>
      </c>
      <c r="J451" s="5" t="s">
        <v>76</v>
      </c>
    </row>
    <row r="452" spans="1:10" ht="24.75" x14ac:dyDescent="0.25">
      <c r="A452" s="20">
        <v>2018</v>
      </c>
      <c r="B452" s="5" t="s">
        <v>2983</v>
      </c>
      <c r="C452" s="5" t="s">
        <v>3094</v>
      </c>
      <c r="D452" s="5" t="s">
        <v>54</v>
      </c>
      <c r="E452" s="5" t="s">
        <v>3194</v>
      </c>
      <c r="F452" s="5">
        <v>170</v>
      </c>
      <c r="G452" s="31" t="s">
        <v>60</v>
      </c>
      <c r="H452" s="5" t="s">
        <v>3193</v>
      </c>
      <c r="I452" s="5"/>
      <c r="J452" s="5" t="s">
        <v>70</v>
      </c>
    </row>
    <row r="453" spans="1:10" ht="24.75" x14ac:dyDescent="0.25">
      <c r="A453" s="20">
        <v>2018</v>
      </c>
      <c r="B453" s="5" t="s">
        <v>2984</v>
      </c>
      <c r="C453" s="5" t="s">
        <v>3040</v>
      </c>
      <c r="D453" s="5" t="s">
        <v>7897</v>
      </c>
      <c r="E453" s="5" t="s">
        <v>3195</v>
      </c>
      <c r="F453" s="5">
        <v>134.4</v>
      </c>
      <c r="G453" s="5" t="s">
        <v>96</v>
      </c>
      <c r="H453" s="5" t="s">
        <v>3193</v>
      </c>
      <c r="I453" s="5" t="s">
        <v>3192</v>
      </c>
      <c r="J453" s="5" t="s">
        <v>67</v>
      </c>
    </row>
    <row r="454" spans="1:10" x14ac:dyDescent="0.25">
      <c r="A454" s="20">
        <v>2018</v>
      </c>
      <c r="B454" s="5" t="s">
        <v>2985</v>
      </c>
      <c r="C454" s="5" t="s">
        <v>3093</v>
      </c>
      <c r="D454" s="5" t="s">
        <v>7659</v>
      </c>
      <c r="E454" s="5" t="s">
        <v>3196</v>
      </c>
      <c r="F454" s="5">
        <v>28</v>
      </c>
      <c r="G454" s="5" t="s">
        <v>946</v>
      </c>
      <c r="H454" s="5" t="s">
        <v>2917</v>
      </c>
      <c r="I454" s="5" t="s">
        <v>1552</v>
      </c>
      <c r="J454" s="5" t="s">
        <v>86</v>
      </c>
    </row>
    <row r="455" spans="1:10" x14ac:dyDescent="0.25">
      <c r="A455" s="20">
        <v>2018</v>
      </c>
      <c r="B455" s="5" t="s">
        <v>2986</v>
      </c>
      <c r="C455" s="5" t="s">
        <v>3092</v>
      </c>
      <c r="D455" s="5" t="s">
        <v>7552</v>
      </c>
      <c r="E455" s="5" t="s">
        <v>7905</v>
      </c>
      <c r="F455" s="5">
        <v>21.89</v>
      </c>
      <c r="G455" s="5" t="s">
        <v>946</v>
      </c>
      <c r="H455" s="5" t="s">
        <v>2917</v>
      </c>
      <c r="I455" s="5" t="s">
        <v>2893</v>
      </c>
      <c r="J455" s="5" t="s">
        <v>76</v>
      </c>
    </row>
    <row r="456" spans="1:10" x14ac:dyDescent="0.25">
      <c r="A456" s="20">
        <v>2018</v>
      </c>
      <c r="B456" s="5" t="s">
        <v>2987</v>
      </c>
      <c r="C456" s="5" t="s">
        <v>3091</v>
      </c>
      <c r="D456" s="5" t="s">
        <v>52</v>
      </c>
      <c r="E456" s="5" t="s">
        <v>3197</v>
      </c>
      <c r="F456" s="5">
        <v>61.38</v>
      </c>
      <c r="G456" s="5" t="s">
        <v>60</v>
      </c>
      <c r="H456" s="5" t="s">
        <v>3198</v>
      </c>
      <c r="I456" s="5" t="s">
        <v>2924</v>
      </c>
      <c r="J456" s="5" t="s">
        <v>67</v>
      </c>
    </row>
    <row r="457" spans="1:10" x14ac:dyDescent="0.25">
      <c r="A457" s="20">
        <v>2018</v>
      </c>
      <c r="B457" s="5" t="s">
        <v>2988</v>
      </c>
      <c r="C457" s="5" t="s">
        <v>3090</v>
      </c>
      <c r="D457" s="5" t="s">
        <v>176</v>
      </c>
      <c r="E457" s="5" t="s">
        <v>176</v>
      </c>
      <c r="F457" s="5">
        <v>146.99</v>
      </c>
      <c r="G457" s="5" t="s">
        <v>60</v>
      </c>
      <c r="H457" s="5" t="s">
        <v>3183</v>
      </c>
      <c r="I457" s="5" t="s">
        <v>3198</v>
      </c>
      <c r="J457" s="5" t="s">
        <v>63</v>
      </c>
    </row>
    <row r="458" spans="1:10" ht="24.75" x14ac:dyDescent="0.25">
      <c r="A458" s="20">
        <v>2018</v>
      </c>
      <c r="B458" s="5" t="s">
        <v>2989</v>
      </c>
      <c r="C458" s="5" t="s">
        <v>3089</v>
      </c>
      <c r="D458" s="5" t="s">
        <v>176</v>
      </c>
      <c r="E458" s="5" t="s">
        <v>3199</v>
      </c>
      <c r="F458" s="5">
        <v>146.99</v>
      </c>
      <c r="G458" s="5" t="s">
        <v>60</v>
      </c>
      <c r="H458" s="5" t="s">
        <v>202</v>
      </c>
      <c r="I458" s="5" t="s">
        <v>3198</v>
      </c>
      <c r="J458" s="5" t="s">
        <v>67</v>
      </c>
    </row>
    <row r="459" spans="1:10" ht="24.75" x14ac:dyDescent="0.25">
      <c r="A459" s="20">
        <v>2018</v>
      </c>
      <c r="B459" s="5" t="s">
        <v>2990</v>
      </c>
      <c r="C459" s="5" t="s">
        <v>3041</v>
      </c>
      <c r="D459" s="5" t="s">
        <v>7561</v>
      </c>
      <c r="E459" s="5" t="s">
        <v>7906</v>
      </c>
      <c r="F459" s="5">
        <v>628.64</v>
      </c>
      <c r="G459" s="5" t="s">
        <v>96</v>
      </c>
      <c r="H459" s="5" t="s">
        <v>3200</v>
      </c>
      <c r="I459" s="5" t="s">
        <v>2935</v>
      </c>
      <c r="J459" s="5" t="s">
        <v>76</v>
      </c>
    </row>
    <row r="460" spans="1:10" x14ac:dyDescent="0.25">
      <c r="A460" s="20">
        <v>2018</v>
      </c>
      <c r="B460" s="5" t="s">
        <v>2991</v>
      </c>
      <c r="C460" s="5" t="s">
        <v>3088</v>
      </c>
      <c r="D460" s="5" t="s">
        <v>7620</v>
      </c>
      <c r="E460" s="5" t="s">
        <v>7620</v>
      </c>
      <c r="F460" s="5">
        <v>230.36</v>
      </c>
      <c r="G460" s="5" t="s">
        <v>60</v>
      </c>
      <c r="H460" s="5" t="s">
        <v>3201</v>
      </c>
      <c r="I460" s="5" t="s">
        <v>3153</v>
      </c>
      <c r="J460" s="5" t="s">
        <v>63</v>
      </c>
    </row>
    <row r="461" spans="1:10" x14ac:dyDescent="0.25">
      <c r="A461" s="20">
        <v>2018</v>
      </c>
      <c r="B461" s="5" t="s">
        <v>2992</v>
      </c>
      <c r="C461" s="5" t="s">
        <v>3087</v>
      </c>
      <c r="D461" s="5" t="s">
        <v>7638</v>
      </c>
      <c r="E461" s="5" t="s">
        <v>7638</v>
      </c>
      <c r="F461" s="5">
        <v>90</v>
      </c>
      <c r="G461" s="5" t="s">
        <v>60</v>
      </c>
      <c r="H461" s="5" t="s">
        <v>2933</v>
      </c>
      <c r="I461" s="5" t="s">
        <v>170</v>
      </c>
      <c r="J461" s="5" t="s">
        <v>63</v>
      </c>
    </row>
    <row r="462" spans="1:10" x14ac:dyDescent="0.25">
      <c r="A462" s="20">
        <v>2018</v>
      </c>
      <c r="B462" s="5" t="s">
        <v>2993</v>
      </c>
      <c r="C462" s="5" t="s">
        <v>3086</v>
      </c>
      <c r="D462" s="5" t="s">
        <v>52</v>
      </c>
      <c r="E462" s="5" t="s">
        <v>52</v>
      </c>
      <c r="F462" s="5">
        <v>254</v>
      </c>
      <c r="G462" s="5" t="s">
        <v>60</v>
      </c>
      <c r="H462" s="5" t="s">
        <v>3155</v>
      </c>
      <c r="I462" s="5" t="s">
        <v>61</v>
      </c>
      <c r="J462" s="5" t="s">
        <v>67</v>
      </c>
    </row>
    <row r="463" spans="1:10" ht="24.75" x14ac:dyDescent="0.25">
      <c r="A463" s="20">
        <v>2018</v>
      </c>
      <c r="B463" s="5" t="s">
        <v>2994</v>
      </c>
      <c r="C463" s="5" t="s">
        <v>3085</v>
      </c>
      <c r="D463" s="5" t="s">
        <v>7907</v>
      </c>
      <c r="E463" s="5" t="s">
        <v>3202</v>
      </c>
      <c r="F463" s="5">
        <v>318.29000000000002</v>
      </c>
      <c r="G463" s="5" t="s">
        <v>60</v>
      </c>
      <c r="H463" s="5" t="s">
        <v>3205</v>
      </c>
      <c r="I463" s="5" t="s">
        <v>3206</v>
      </c>
      <c r="J463" s="5" t="s">
        <v>86</v>
      </c>
    </row>
    <row r="464" spans="1:10" ht="24.75" x14ac:dyDescent="0.25">
      <c r="A464" s="20">
        <v>2018</v>
      </c>
      <c r="B464" s="5" t="s">
        <v>2995</v>
      </c>
      <c r="C464" s="5" t="s">
        <v>3084</v>
      </c>
      <c r="D464" s="5" t="s">
        <v>97</v>
      </c>
      <c r="E464" s="5" t="s">
        <v>3203</v>
      </c>
      <c r="F464" s="5">
        <v>148.13999999999999</v>
      </c>
      <c r="G464" s="5" t="s">
        <v>60</v>
      </c>
      <c r="H464" s="5" t="s">
        <v>3205</v>
      </c>
      <c r="I464" s="5" t="s">
        <v>201</v>
      </c>
      <c r="J464" s="5" t="s">
        <v>76</v>
      </c>
    </row>
    <row r="465" spans="1:10" x14ac:dyDescent="0.25">
      <c r="A465" s="20">
        <v>2018</v>
      </c>
      <c r="B465" s="5" t="s">
        <v>2996</v>
      </c>
      <c r="C465" s="5" t="s">
        <v>3083</v>
      </c>
      <c r="D465" s="5" t="s">
        <v>7549</v>
      </c>
      <c r="E465" s="5" t="s">
        <v>3204</v>
      </c>
      <c r="F465" s="5">
        <v>202.22</v>
      </c>
      <c r="G465" s="5" t="s">
        <v>60</v>
      </c>
      <c r="H465" s="5" t="s">
        <v>3205</v>
      </c>
      <c r="I465" s="5" t="s">
        <v>2886</v>
      </c>
      <c r="J465" s="5" t="s">
        <v>70</v>
      </c>
    </row>
    <row r="466" spans="1:10" ht="24.75" x14ac:dyDescent="0.25">
      <c r="A466" s="20">
        <v>2018</v>
      </c>
      <c r="B466" s="5" t="s">
        <v>2997</v>
      </c>
      <c r="C466" s="5" t="s">
        <v>3082</v>
      </c>
      <c r="D466" s="5" t="s">
        <v>7886</v>
      </c>
      <c r="E466" s="5" t="s">
        <v>3208</v>
      </c>
      <c r="F466" s="5">
        <v>172.56</v>
      </c>
      <c r="G466" s="5" t="s">
        <v>60</v>
      </c>
      <c r="H466" s="5" t="s">
        <v>3205</v>
      </c>
      <c r="I466" s="5" t="s">
        <v>3207</v>
      </c>
      <c r="J466" s="5" t="s">
        <v>67</v>
      </c>
    </row>
    <row r="467" spans="1:10" ht="24.75" x14ac:dyDescent="0.25">
      <c r="A467" s="20">
        <v>2018</v>
      </c>
      <c r="B467" s="5" t="s">
        <v>2998</v>
      </c>
      <c r="C467" s="5" t="s">
        <v>3081</v>
      </c>
      <c r="D467" s="5" t="s">
        <v>7591</v>
      </c>
      <c r="E467" s="5" t="s">
        <v>3209</v>
      </c>
      <c r="F467" s="5">
        <v>24.93</v>
      </c>
      <c r="G467" s="5" t="s">
        <v>946</v>
      </c>
      <c r="H467" s="5" t="s">
        <v>3205</v>
      </c>
      <c r="I467" s="5" t="s">
        <v>3154</v>
      </c>
      <c r="J467" s="5" t="s">
        <v>86</v>
      </c>
    </row>
    <row r="468" spans="1:10" ht="24.75" x14ac:dyDescent="0.25">
      <c r="A468" s="20">
        <v>2018</v>
      </c>
      <c r="B468" s="5" t="s">
        <v>2999</v>
      </c>
      <c r="C468" s="5" t="s">
        <v>3081</v>
      </c>
      <c r="D468" s="5" t="s">
        <v>92</v>
      </c>
      <c r="E468" s="5" t="s">
        <v>3209</v>
      </c>
      <c r="F468" s="5">
        <v>240.51</v>
      </c>
      <c r="G468" s="5" t="s">
        <v>60</v>
      </c>
      <c r="H468" s="5" t="s">
        <v>3205</v>
      </c>
      <c r="I468" s="5" t="s">
        <v>65</v>
      </c>
      <c r="J468" s="5" t="s">
        <v>86</v>
      </c>
    </row>
    <row r="469" spans="1:10" ht="24.75" x14ac:dyDescent="0.25">
      <c r="A469" s="20">
        <v>2018</v>
      </c>
      <c r="B469" s="5" t="s">
        <v>3000</v>
      </c>
      <c r="C469" s="5" t="s">
        <v>3080</v>
      </c>
      <c r="D469" s="5" t="s">
        <v>58</v>
      </c>
      <c r="E469" s="5" t="s">
        <v>3210</v>
      </c>
      <c r="F469" s="5">
        <v>142.91999999999999</v>
      </c>
      <c r="G469" s="5" t="s">
        <v>96</v>
      </c>
      <c r="H469" s="5" t="s">
        <v>3205</v>
      </c>
      <c r="I469" s="5" t="s">
        <v>195</v>
      </c>
      <c r="J469" s="5" t="s">
        <v>63</v>
      </c>
    </row>
    <row r="470" spans="1:10" x14ac:dyDescent="0.25">
      <c r="A470" s="20">
        <v>2018</v>
      </c>
      <c r="B470" s="5" t="s">
        <v>3001</v>
      </c>
      <c r="C470" s="5" t="s">
        <v>3079</v>
      </c>
      <c r="D470" s="5" t="s">
        <v>166</v>
      </c>
      <c r="E470" s="5" t="s">
        <v>3211</v>
      </c>
      <c r="F470" s="5">
        <v>67</v>
      </c>
      <c r="G470" s="5" t="s">
        <v>60</v>
      </c>
      <c r="H470" s="5" t="s">
        <v>3205</v>
      </c>
      <c r="I470" s="5" t="s">
        <v>87</v>
      </c>
      <c r="J470" s="5" t="s">
        <v>67</v>
      </c>
    </row>
    <row r="471" spans="1:10" ht="24.75" x14ac:dyDescent="0.25">
      <c r="A471" s="20">
        <v>2018</v>
      </c>
      <c r="B471" s="5" t="s">
        <v>3002</v>
      </c>
      <c r="C471" s="5" t="s">
        <v>3042</v>
      </c>
      <c r="D471" s="5" t="s">
        <v>180</v>
      </c>
      <c r="E471" s="5" t="s">
        <v>3212</v>
      </c>
      <c r="F471" s="5">
        <v>130.76</v>
      </c>
      <c r="G471" s="5" t="s">
        <v>96</v>
      </c>
      <c r="H471" s="5" t="s">
        <v>3205</v>
      </c>
      <c r="I471" s="5" t="s">
        <v>7581</v>
      </c>
      <c r="J471" s="5" t="s">
        <v>67</v>
      </c>
    </row>
    <row r="472" spans="1:10" ht="24.75" x14ac:dyDescent="0.25">
      <c r="A472" s="20">
        <v>2018</v>
      </c>
      <c r="B472" s="5" t="s">
        <v>3003</v>
      </c>
      <c r="C472" s="5" t="s">
        <v>3078</v>
      </c>
      <c r="D472" s="5" t="s">
        <v>180</v>
      </c>
      <c r="E472" s="5" t="s">
        <v>3214</v>
      </c>
      <c r="F472" s="5">
        <v>153.71</v>
      </c>
      <c r="G472" s="5" t="s">
        <v>60</v>
      </c>
      <c r="H472" s="5" t="s">
        <v>3213</v>
      </c>
      <c r="I472" s="5" t="s">
        <v>3233</v>
      </c>
      <c r="J472" s="5" t="s">
        <v>63</v>
      </c>
    </row>
    <row r="473" spans="1:10" x14ac:dyDescent="0.25">
      <c r="A473" s="20">
        <v>2018</v>
      </c>
      <c r="B473" s="5" t="s">
        <v>3004</v>
      </c>
      <c r="C473" s="5" t="s">
        <v>3077</v>
      </c>
      <c r="D473" s="5" t="s">
        <v>166</v>
      </c>
      <c r="E473" s="5" t="s">
        <v>3215</v>
      </c>
      <c r="F473" s="5">
        <v>64.400000000000006</v>
      </c>
      <c r="G473" s="5" t="s">
        <v>60</v>
      </c>
      <c r="H473" s="5" t="s">
        <v>3213</v>
      </c>
      <c r="I473" s="5"/>
      <c r="J473" s="5" t="s">
        <v>67</v>
      </c>
    </row>
    <row r="474" spans="1:10" x14ac:dyDescent="0.25">
      <c r="A474" s="20">
        <v>2018</v>
      </c>
      <c r="B474" s="5" t="s">
        <v>3005</v>
      </c>
      <c r="C474" s="5" t="s">
        <v>3076</v>
      </c>
      <c r="D474" s="5" t="s">
        <v>7908</v>
      </c>
      <c r="E474" s="5" t="s">
        <v>3216</v>
      </c>
      <c r="F474" s="5">
        <v>118.49</v>
      </c>
      <c r="G474" s="5" t="s">
        <v>60</v>
      </c>
      <c r="H474" s="5" t="s">
        <v>3213</v>
      </c>
      <c r="I474" s="5" t="s">
        <v>3182</v>
      </c>
      <c r="J474" s="5" t="s">
        <v>67</v>
      </c>
    </row>
    <row r="475" spans="1:10" x14ac:dyDescent="0.25">
      <c r="A475" s="20">
        <v>2018</v>
      </c>
      <c r="B475" s="5" t="s">
        <v>3006</v>
      </c>
      <c r="C475" s="5" t="s">
        <v>3075</v>
      </c>
      <c r="D475" s="5" t="s">
        <v>7763</v>
      </c>
      <c r="E475" s="5" t="s">
        <v>7763</v>
      </c>
      <c r="F475" s="5">
        <v>207.64</v>
      </c>
      <c r="G475" s="31" t="s">
        <v>60</v>
      </c>
      <c r="H475" s="5" t="s">
        <v>3219</v>
      </c>
      <c r="I475" s="5" t="s">
        <v>65</v>
      </c>
      <c r="J475" s="5" t="s">
        <v>86</v>
      </c>
    </row>
    <row r="476" spans="1:10" ht="24.75" x14ac:dyDescent="0.25">
      <c r="A476" s="20">
        <v>2018</v>
      </c>
      <c r="B476" s="5" t="s">
        <v>3007</v>
      </c>
      <c r="C476" s="5" t="s">
        <v>3074</v>
      </c>
      <c r="D476" s="5" t="s">
        <v>600</v>
      </c>
      <c r="E476" s="5" t="s">
        <v>3217</v>
      </c>
      <c r="F476" s="5">
        <v>224.12</v>
      </c>
      <c r="G476" s="3" t="s">
        <v>7854</v>
      </c>
      <c r="H476" s="5" t="s">
        <v>3154</v>
      </c>
      <c r="I476" s="5" t="s">
        <v>65</v>
      </c>
      <c r="J476" s="5" t="s">
        <v>67</v>
      </c>
    </row>
    <row r="477" spans="1:10" x14ac:dyDescent="0.25">
      <c r="A477" s="20">
        <v>2018</v>
      </c>
      <c r="B477" s="5" t="s">
        <v>3008</v>
      </c>
      <c r="C477" s="5" t="s">
        <v>3073</v>
      </c>
      <c r="D477" s="5" t="s">
        <v>52</v>
      </c>
      <c r="E477" s="5" t="s">
        <v>3218</v>
      </c>
      <c r="F477" s="5">
        <v>1217</v>
      </c>
      <c r="G477" s="5" t="s">
        <v>96</v>
      </c>
      <c r="H477" s="5" t="s">
        <v>3154</v>
      </c>
      <c r="I477" s="5" t="s">
        <v>65</v>
      </c>
      <c r="J477" s="5" t="s">
        <v>67</v>
      </c>
    </row>
    <row r="478" spans="1:10" ht="36.75" x14ac:dyDescent="0.25">
      <c r="A478" s="20">
        <v>2018</v>
      </c>
      <c r="B478" s="5" t="s">
        <v>3009</v>
      </c>
      <c r="C478" s="5" t="s">
        <v>3072</v>
      </c>
      <c r="D478" s="5" t="s">
        <v>7637</v>
      </c>
      <c r="E478" s="5" t="s">
        <v>3223</v>
      </c>
      <c r="F478" s="5">
        <v>13.79</v>
      </c>
      <c r="G478" s="5" t="s">
        <v>60</v>
      </c>
      <c r="H478" s="5" t="s">
        <v>3220</v>
      </c>
      <c r="I478" s="5" t="s">
        <v>2924</v>
      </c>
      <c r="J478" s="5" t="s">
        <v>67</v>
      </c>
    </row>
    <row r="479" spans="1:10" x14ac:dyDescent="0.25">
      <c r="A479" s="20">
        <v>2018</v>
      </c>
      <c r="B479" s="5" t="s">
        <v>3010</v>
      </c>
      <c r="C479" s="5" t="s">
        <v>3071</v>
      </c>
      <c r="D479" s="5" t="s">
        <v>7588</v>
      </c>
      <c r="E479" s="31" t="s">
        <v>7918</v>
      </c>
      <c r="F479" s="5">
        <v>314.79000000000002</v>
      </c>
      <c r="G479" s="5" t="s">
        <v>60</v>
      </c>
      <c r="H479" s="5" t="s">
        <v>3220</v>
      </c>
      <c r="I479" s="5" t="s">
        <v>2924</v>
      </c>
      <c r="J479" s="5" t="s">
        <v>67</v>
      </c>
    </row>
    <row r="480" spans="1:10" x14ac:dyDescent="0.25">
      <c r="A480" s="20">
        <v>2018</v>
      </c>
      <c r="B480" s="5" t="s">
        <v>3011</v>
      </c>
      <c r="C480" s="5" t="s">
        <v>3070</v>
      </c>
      <c r="D480" s="5" t="s">
        <v>344</v>
      </c>
      <c r="E480" s="5" t="s">
        <v>3222</v>
      </c>
      <c r="F480" s="5">
        <v>72.489999999999995</v>
      </c>
      <c r="G480" s="5" t="s">
        <v>60</v>
      </c>
      <c r="H480" s="5" t="s">
        <v>3221</v>
      </c>
      <c r="I480" s="3" t="s">
        <v>7854</v>
      </c>
      <c r="J480" s="5" t="s">
        <v>70</v>
      </c>
    </row>
    <row r="481" spans="1:10" ht="36.75" x14ac:dyDescent="0.25">
      <c r="A481" s="20">
        <v>2018</v>
      </c>
      <c r="B481" s="5" t="s">
        <v>3012</v>
      </c>
      <c r="C481" s="5" t="s">
        <v>3069</v>
      </c>
      <c r="D481" s="5" t="s">
        <v>7909</v>
      </c>
      <c r="E481" s="5" t="s">
        <v>3224</v>
      </c>
      <c r="F481" s="3" t="s">
        <v>7854</v>
      </c>
      <c r="G481" s="5" t="s">
        <v>60</v>
      </c>
      <c r="H481" s="5" t="s">
        <v>3221</v>
      </c>
      <c r="I481" s="5" t="s">
        <v>101</v>
      </c>
      <c r="J481" s="5" t="s">
        <v>86</v>
      </c>
    </row>
    <row r="482" spans="1:10" x14ac:dyDescent="0.25">
      <c r="A482" s="20">
        <v>2018</v>
      </c>
      <c r="B482" s="5" t="s">
        <v>3013</v>
      </c>
      <c r="C482" s="5" t="s">
        <v>3068</v>
      </c>
      <c r="D482" s="5" t="s">
        <v>176</v>
      </c>
      <c r="E482" s="5" t="s">
        <v>3225</v>
      </c>
      <c r="F482" s="5">
        <v>14.54</v>
      </c>
      <c r="G482" s="5" t="s">
        <v>60</v>
      </c>
      <c r="H482" s="5" t="s">
        <v>3227</v>
      </c>
      <c r="I482" s="3" t="s">
        <v>7854</v>
      </c>
      <c r="J482" s="5" t="s">
        <v>63</v>
      </c>
    </row>
    <row r="483" spans="1:10" x14ac:dyDescent="0.25">
      <c r="A483" s="20">
        <v>2018</v>
      </c>
      <c r="B483" s="5" t="s">
        <v>3014</v>
      </c>
      <c r="C483" s="5" t="s">
        <v>3067</v>
      </c>
      <c r="D483" s="5" t="s">
        <v>7639</v>
      </c>
      <c r="E483" s="5" t="s">
        <v>3226</v>
      </c>
      <c r="F483" s="5">
        <v>188.5</v>
      </c>
      <c r="G483" s="5" t="s">
        <v>60</v>
      </c>
      <c r="H483" s="5" t="s">
        <v>2924</v>
      </c>
      <c r="I483" s="5" t="s">
        <v>87</v>
      </c>
      <c r="J483" s="5" t="s">
        <v>76</v>
      </c>
    </row>
    <row r="484" spans="1:10" x14ac:dyDescent="0.25">
      <c r="A484" s="20">
        <v>2018</v>
      </c>
      <c r="B484" s="5" t="s">
        <v>3015</v>
      </c>
      <c r="C484" s="5" t="s">
        <v>3066</v>
      </c>
      <c r="D484" s="5" t="s">
        <v>58</v>
      </c>
      <c r="E484" s="5" t="s">
        <v>3228</v>
      </c>
      <c r="F484" s="5">
        <v>165.87</v>
      </c>
      <c r="G484" s="5" t="s">
        <v>60</v>
      </c>
      <c r="H484" s="5" t="s">
        <v>2924</v>
      </c>
      <c r="I484" s="5" t="s">
        <v>3181</v>
      </c>
      <c r="J484" s="5" t="s">
        <v>70</v>
      </c>
    </row>
    <row r="485" spans="1:10" x14ac:dyDescent="0.25">
      <c r="A485" s="20">
        <v>2018</v>
      </c>
      <c r="B485" s="5" t="s">
        <v>3016</v>
      </c>
      <c r="C485" s="5" t="s">
        <v>3065</v>
      </c>
      <c r="D485" s="5" t="s">
        <v>7627</v>
      </c>
      <c r="E485" s="5" t="s">
        <v>7627</v>
      </c>
      <c r="F485" s="5">
        <v>238.53</v>
      </c>
      <c r="G485" s="5" t="s">
        <v>60</v>
      </c>
      <c r="H485" s="5" t="s">
        <v>2924</v>
      </c>
      <c r="I485" s="5" t="s">
        <v>3183</v>
      </c>
      <c r="J485" s="5" t="s">
        <v>86</v>
      </c>
    </row>
    <row r="486" spans="1:10" ht="24.75" x14ac:dyDescent="0.25">
      <c r="A486" s="20">
        <v>2018</v>
      </c>
      <c r="B486" s="5" t="s">
        <v>3017</v>
      </c>
      <c r="C486" s="5" t="s">
        <v>3064</v>
      </c>
      <c r="D486" s="5" t="s">
        <v>1802</v>
      </c>
      <c r="E486" s="5" t="s">
        <v>3229</v>
      </c>
      <c r="F486" s="5">
        <v>232.26</v>
      </c>
      <c r="G486" s="5" t="s">
        <v>60</v>
      </c>
      <c r="H486" s="5" t="s">
        <v>3153</v>
      </c>
      <c r="I486" s="5" t="s">
        <v>202</v>
      </c>
      <c r="J486" s="5" t="s">
        <v>86</v>
      </c>
    </row>
    <row r="487" spans="1:10" x14ac:dyDescent="0.25">
      <c r="A487" s="20">
        <v>2018</v>
      </c>
      <c r="B487" s="5" t="s">
        <v>3018</v>
      </c>
      <c r="C487" s="5" t="s">
        <v>3063</v>
      </c>
      <c r="D487" s="5" t="s">
        <v>52</v>
      </c>
      <c r="E487" s="5" t="s">
        <v>3230</v>
      </c>
      <c r="F487" s="5">
        <v>138.22</v>
      </c>
      <c r="G487" s="5" t="s">
        <v>60</v>
      </c>
      <c r="H487" s="5" t="s">
        <v>3153</v>
      </c>
      <c r="I487" s="5" t="s">
        <v>69</v>
      </c>
      <c r="J487" s="5" t="s">
        <v>67</v>
      </c>
    </row>
    <row r="488" spans="1:10" ht="24.75" x14ac:dyDescent="0.25">
      <c r="A488" s="20">
        <v>2018</v>
      </c>
      <c r="B488" s="5" t="s">
        <v>3019</v>
      </c>
      <c r="C488" s="5" t="s">
        <v>3062</v>
      </c>
      <c r="D488" s="5" t="s">
        <v>7557</v>
      </c>
      <c r="E488" s="5" t="s">
        <v>3231</v>
      </c>
      <c r="F488" s="5">
        <v>1227.03</v>
      </c>
      <c r="G488" s="5" t="s">
        <v>96</v>
      </c>
      <c r="H488" s="5" t="s">
        <v>3206</v>
      </c>
      <c r="I488" s="5" t="s">
        <v>577</v>
      </c>
      <c r="J488" s="5" t="s">
        <v>70</v>
      </c>
    </row>
    <row r="489" spans="1:10" ht="24.75" x14ac:dyDescent="0.25">
      <c r="A489" s="20">
        <v>2018</v>
      </c>
      <c r="B489" s="5" t="s">
        <v>3020</v>
      </c>
      <c r="C489" s="5" t="s">
        <v>3061</v>
      </c>
      <c r="D489" s="5" t="s">
        <v>54</v>
      </c>
      <c r="E489" s="5" t="s">
        <v>3232</v>
      </c>
      <c r="F489" s="5">
        <v>222.11</v>
      </c>
      <c r="G489" s="5" t="s">
        <v>60</v>
      </c>
      <c r="H489" s="5" t="s">
        <v>3206</v>
      </c>
      <c r="I489" s="5" t="s">
        <v>201</v>
      </c>
      <c r="J489" s="5" t="s">
        <v>63</v>
      </c>
    </row>
    <row r="490" spans="1:10" ht="24.75" x14ac:dyDescent="0.25">
      <c r="A490" s="20">
        <v>2018</v>
      </c>
      <c r="B490" s="5" t="s">
        <v>3021</v>
      </c>
      <c r="C490" s="5" t="s">
        <v>3060</v>
      </c>
      <c r="D490" s="5" t="s">
        <v>7557</v>
      </c>
      <c r="E490" s="5" t="s">
        <v>3235</v>
      </c>
      <c r="F490" s="5">
        <v>185.54</v>
      </c>
      <c r="G490" s="5" t="s">
        <v>60</v>
      </c>
      <c r="H490" s="5" t="s">
        <v>3233</v>
      </c>
      <c r="I490" s="5" t="s">
        <v>186</v>
      </c>
      <c r="J490" s="5" t="s">
        <v>67</v>
      </c>
    </row>
    <row r="491" spans="1:10" x14ac:dyDescent="0.25">
      <c r="A491" s="20">
        <v>2018</v>
      </c>
      <c r="B491" s="5" t="s">
        <v>3022</v>
      </c>
      <c r="C491" s="5" t="s">
        <v>3059</v>
      </c>
      <c r="D491" s="5" t="s">
        <v>52</v>
      </c>
      <c r="E491" s="5" t="s">
        <v>3236</v>
      </c>
      <c r="F491" s="5">
        <v>214.49</v>
      </c>
      <c r="G491" s="5" t="s">
        <v>60</v>
      </c>
      <c r="H491" s="5" t="s">
        <v>3234</v>
      </c>
      <c r="I491" s="5" t="s">
        <v>69</v>
      </c>
      <c r="J491" s="5" t="s">
        <v>67</v>
      </c>
    </row>
    <row r="492" spans="1:10" x14ac:dyDescent="0.25">
      <c r="A492" s="20">
        <v>2018</v>
      </c>
      <c r="B492" s="5" t="s">
        <v>3023</v>
      </c>
      <c r="C492" s="5" t="s">
        <v>3058</v>
      </c>
      <c r="D492" s="5" t="s">
        <v>7659</v>
      </c>
      <c r="E492" s="5" t="s">
        <v>3237</v>
      </c>
      <c r="F492" s="5">
        <v>194.8</v>
      </c>
      <c r="G492" s="5" t="s">
        <v>60</v>
      </c>
      <c r="H492" s="5" t="s">
        <v>3234</v>
      </c>
      <c r="I492" s="5" t="s">
        <v>198</v>
      </c>
      <c r="J492" s="5" t="s">
        <v>86</v>
      </c>
    </row>
    <row r="493" spans="1:10" x14ac:dyDescent="0.25">
      <c r="A493" s="20">
        <v>2018</v>
      </c>
      <c r="B493" s="5" t="s">
        <v>3024</v>
      </c>
      <c r="C493" s="5" t="s">
        <v>2804</v>
      </c>
      <c r="D493" s="5" t="s">
        <v>7897</v>
      </c>
      <c r="E493" s="5" t="s">
        <v>7897</v>
      </c>
      <c r="F493" s="5">
        <v>196.62</v>
      </c>
      <c r="G493" s="5" t="s">
        <v>60</v>
      </c>
      <c r="H493" s="5" t="s">
        <v>2365</v>
      </c>
      <c r="I493" s="5" t="s">
        <v>94</v>
      </c>
      <c r="J493" s="5" t="s">
        <v>67</v>
      </c>
    </row>
    <row r="494" spans="1:10" ht="24.75" x14ac:dyDescent="0.25">
      <c r="A494" s="20">
        <v>2018</v>
      </c>
      <c r="B494" s="5" t="s">
        <v>3025</v>
      </c>
      <c r="C494" s="5" t="s">
        <v>3057</v>
      </c>
      <c r="D494" s="5" t="s">
        <v>1802</v>
      </c>
      <c r="E494" s="5" t="s">
        <v>3238</v>
      </c>
      <c r="F494" s="5">
        <v>271.92</v>
      </c>
      <c r="G494" s="5" t="s">
        <v>60</v>
      </c>
      <c r="H494" s="5" t="s">
        <v>2365</v>
      </c>
      <c r="I494" s="5" t="s">
        <v>78</v>
      </c>
      <c r="J494" s="5" t="s">
        <v>86</v>
      </c>
    </row>
    <row r="495" spans="1:10" x14ac:dyDescent="0.25">
      <c r="A495" s="20">
        <v>2018</v>
      </c>
      <c r="B495" s="5" t="s">
        <v>3026</v>
      </c>
      <c r="C495" s="5" t="s">
        <v>3056</v>
      </c>
      <c r="D495" s="5" t="s">
        <v>52</v>
      </c>
      <c r="E495" s="5" t="s">
        <v>3239</v>
      </c>
      <c r="F495" s="5">
        <v>5.07</v>
      </c>
      <c r="G495" s="5" t="s">
        <v>946</v>
      </c>
      <c r="H495" s="5" t="s">
        <v>2365</v>
      </c>
      <c r="I495" s="5" t="s">
        <v>371</v>
      </c>
      <c r="J495" s="5" t="s">
        <v>67</v>
      </c>
    </row>
    <row r="496" spans="1:10" x14ac:dyDescent="0.25">
      <c r="A496" s="20">
        <v>2018</v>
      </c>
      <c r="B496" s="5" t="s">
        <v>3027</v>
      </c>
      <c r="C496" s="5" t="s">
        <v>3055</v>
      </c>
      <c r="D496" s="5" t="s">
        <v>52</v>
      </c>
      <c r="E496" s="5" t="s">
        <v>3240</v>
      </c>
      <c r="F496" s="5">
        <v>27.02</v>
      </c>
      <c r="G496" s="5" t="s">
        <v>946</v>
      </c>
      <c r="H496" s="5" t="s">
        <v>2365</v>
      </c>
      <c r="I496" s="5" t="s">
        <v>100</v>
      </c>
      <c r="J496" s="5" t="s">
        <v>67</v>
      </c>
    </row>
    <row r="497" spans="1:10" x14ac:dyDescent="0.25">
      <c r="A497" s="20">
        <v>2018</v>
      </c>
      <c r="B497" s="5" t="s">
        <v>3028</v>
      </c>
      <c r="C497" s="5" t="s">
        <v>3054</v>
      </c>
      <c r="D497" s="5" t="s">
        <v>176</v>
      </c>
      <c r="E497" s="5" t="s">
        <v>176</v>
      </c>
      <c r="F497" s="4" t="s">
        <v>7854</v>
      </c>
      <c r="G497" s="5" t="s">
        <v>946</v>
      </c>
      <c r="H497" s="5" t="s">
        <v>2365</v>
      </c>
      <c r="I497" s="5" t="s">
        <v>2365</v>
      </c>
      <c r="J497" s="5" t="s">
        <v>67</v>
      </c>
    </row>
    <row r="498" spans="1:10" ht="24.75" x14ac:dyDescent="0.25">
      <c r="A498" s="20">
        <v>2018</v>
      </c>
      <c r="B498" s="5" t="s">
        <v>3029</v>
      </c>
      <c r="C498" s="5" t="s">
        <v>3053</v>
      </c>
      <c r="D498" s="31" t="s">
        <v>7919</v>
      </c>
      <c r="E498" s="31" t="s">
        <v>7920</v>
      </c>
      <c r="F498" s="5">
        <v>219.15</v>
      </c>
      <c r="G498" s="5" t="s">
        <v>1039</v>
      </c>
      <c r="H498" s="5" t="s">
        <v>1571</v>
      </c>
      <c r="I498" s="5" t="s">
        <v>186</v>
      </c>
      <c r="J498" s="5" t="s">
        <v>67</v>
      </c>
    </row>
    <row r="499" spans="1:10" x14ac:dyDescent="0.25">
      <c r="A499" s="20">
        <v>2018</v>
      </c>
      <c r="B499" s="5" t="s">
        <v>3030</v>
      </c>
      <c r="C499" s="5" t="s">
        <v>3052</v>
      </c>
      <c r="D499" s="22" t="s">
        <v>7585</v>
      </c>
      <c r="E499" s="22" t="s">
        <v>7910</v>
      </c>
      <c r="F499" s="5">
        <v>17.600000000000001</v>
      </c>
      <c r="G499" s="5" t="s">
        <v>1039</v>
      </c>
      <c r="H499" s="5" t="s">
        <v>3242</v>
      </c>
      <c r="I499" s="5" t="s">
        <v>81</v>
      </c>
      <c r="J499" s="5" t="s">
        <v>67</v>
      </c>
    </row>
    <row r="500" spans="1:10" x14ac:dyDescent="0.25">
      <c r="A500" s="20">
        <v>2018</v>
      </c>
      <c r="B500" s="5" t="s">
        <v>3031</v>
      </c>
      <c r="C500" s="5" t="s">
        <v>3051</v>
      </c>
      <c r="D500" s="22" t="s">
        <v>7585</v>
      </c>
      <c r="E500" s="22" t="s">
        <v>7910</v>
      </c>
      <c r="F500" s="5">
        <v>139.4</v>
      </c>
      <c r="G500" s="5" t="s">
        <v>1039</v>
      </c>
      <c r="H500" s="5" t="s">
        <v>3242</v>
      </c>
      <c r="I500" s="5" t="s">
        <v>102</v>
      </c>
      <c r="J500" s="5" t="s">
        <v>67</v>
      </c>
    </row>
    <row r="501" spans="1:10" x14ac:dyDescent="0.25">
      <c r="A501" s="20">
        <v>2018</v>
      </c>
      <c r="B501" s="5" t="s">
        <v>3032</v>
      </c>
      <c r="C501" s="5" t="s">
        <v>3050</v>
      </c>
      <c r="D501" s="5" t="s">
        <v>7911</v>
      </c>
      <c r="E501" s="5" t="s">
        <v>3241</v>
      </c>
      <c r="F501" s="5">
        <v>317.73</v>
      </c>
      <c r="G501" s="5" t="s">
        <v>1039</v>
      </c>
      <c r="H501" s="5" t="s">
        <v>3242</v>
      </c>
      <c r="I501" s="3" t="s">
        <v>7854</v>
      </c>
      <c r="J501" s="5" t="s">
        <v>67</v>
      </c>
    </row>
    <row r="502" spans="1:10" ht="24.75" x14ac:dyDescent="0.25">
      <c r="A502" s="20">
        <v>2018</v>
      </c>
      <c r="B502" s="5" t="s">
        <v>3033</v>
      </c>
      <c r="C502" s="5" t="s">
        <v>3049</v>
      </c>
      <c r="D502" s="5" t="s">
        <v>344</v>
      </c>
      <c r="E502" s="5" t="s">
        <v>3244</v>
      </c>
      <c r="F502" s="5">
        <v>206.97</v>
      </c>
      <c r="G502" s="5" t="s">
        <v>1039</v>
      </c>
      <c r="H502" s="5" t="s">
        <v>3183</v>
      </c>
      <c r="I502" s="5" t="s">
        <v>87</v>
      </c>
      <c r="J502" s="5" t="s">
        <v>70</v>
      </c>
    </row>
    <row r="503" spans="1:10" x14ac:dyDescent="0.25">
      <c r="A503" s="20">
        <v>2018</v>
      </c>
      <c r="B503" s="5" t="s">
        <v>3034</v>
      </c>
      <c r="C503" s="5" t="s">
        <v>3048</v>
      </c>
      <c r="D503" s="5" t="s">
        <v>176</v>
      </c>
      <c r="E503" s="5" t="s">
        <v>3245</v>
      </c>
      <c r="F503" s="5">
        <v>124.09</v>
      </c>
      <c r="G503" s="5" t="s">
        <v>1039</v>
      </c>
      <c r="H503" s="5" t="s">
        <v>3243</v>
      </c>
      <c r="I503" s="5" t="s">
        <v>3181</v>
      </c>
      <c r="J503" s="5" t="s">
        <v>67</v>
      </c>
    </row>
    <row r="504" spans="1:10" ht="24.75" x14ac:dyDescent="0.25">
      <c r="A504" s="20">
        <v>2018</v>
      </c>
      <c r="B504" s="5" t="s">
        <v>3035</v>
      </c>
      <c r="C504" s="5" t="s">
        <v>3047</v>
      </c>
      <c r="D504" s="5" t="s">
        <v>334</v>
      </c>
      <c r="E504" s="5" t="s">
        <v>3246</v>
      </c>
      <c r="F504" s="5">
        <v>258.52999999999997</v>
      </c>
      <c r="G504" s="5" t="s">
        <v>1039</v>
      </c>
      <c r="H504" s="5" t="s">
        <v>3243</v>
      </c>
      <c r="I504" s="5" t="s">
        <v>3200</v>
      </c>
      <c r="J504" s="5" t="s">
        <v>86</v>
      </c>
    </row>
    <row r="505" spans="1:10" ht="24.75" x14ac:dyDescent="0.25">
      <c r="A505" s="20">
        <v>2018</v>
      </c>
      <c r="B505" s="5" t="s">
        <v>3036</v>
      </c>
      <c r="C505" s="5" t="s">
        <v>3046</v>
      </c>
      <c r="D505" s="5" t="s">
        <v>3555</v>
      </c>
      <c r="E505" s="5" t="s">
        <v>7912</v>
      </c>
      <c r="F505" s="5">
        <v>208.82</v>
      </c>
      <c r="G505" s="5" t="s">
        <v>1039</v>
      </c>
      <c r="H505" s="5" t="s">
        <v>3181</v>
      </c>
      <c r="I505" s="5" t="s">
        <v>66</v>
      </c>
      <c r="J505" s="5" t="s">
        <v>70</v>
      </c>
    </row>
    <row r="506" spans="1:10" ht="24.75" x14ac:dyDescent="0.25">
      <c r="A506" s="20">
        <v>2018</v>
      </c>
      <c r="B506" s="5" t="s">
        <v>3037</v>
      </c>
      <c r="C506" s="5" t="s">
        <v>3045</v>
      </c>
      <c r="D506" s="31" t="s">
        <v>7921</v>
      </c>
      <c r="E506" s="31" t="s">
        <v>7922</v>
      </c>
      <c r="F506" s="5">
        <v>180.28</v>
      </c>
      <c r="G506" s="5" t="s">
        <v>1039</v>
      </c>
      <c r="H506" s="5" t="s">
        <v>3249</v>
      </c>
      <c r="I506" s="5" t="s">
        <v>78</v>
      </c>
      <c r="J506" s="5" t="s">
        <v>63</v>
      </c>
    </row>
    <row r="507" spans="1:10" ht="24.75" x14ac:dyDescent="0.25">
      <c r="A507" s="20">
        <v>2018</v>
      </c>
      <c r="B507" s="5" t="s">
        <v>3038</v>
      </c>
      <c r="C507" s="9" t="s">
        <v>3044</v>
      </c>
      <c r="D507" s="9" t="s">
        <v>334</v>
      </c>
      <c r="E507" s="5" t="s">
        <v>3247</v>
      </c>
      <c r="F507" s="9">
        <v>337</v>
      </c>
      <c r="G507" s="5" t="s">
        <v>1039</v>
      </c>
      <c r="H507" s="9" t="s">
        <v>3250</v>
      </c>
      <c r="I507" s="9" t="s">
        <v>69</v>
      </c>
      <c r="J507" s="9" t="s">
        <v>86</v>
      </c>
    </row>
    <row r="508" spans="1:10" ht="24.75" x14ac:dyDescent="0.25">
      <c r="A508" s="20">
        <v>2018</v>
      </c>
      <c r="B508" s="5" t="s">
        <v>3039</v>
      </c>
      <c r="C508" s="9" t="s">
        <v>3043</v>
      </c>
      <c r="D508" s="9" t="s">
        <v>56</v>
      </c>
      <c r="E508" s="5" t="s">
        <v>3248</v>
      </c>
      <c r="F508" s="9">
        <v>223.31</v>
      </c>
      <c r="G508" s="5" t="s">
        <v>1039</v>
      </c>
      <c r="H508" s="9" t="s">
        <v>3250</v>
      </c>
      <c r="I508" s="9" t="s">
        <v>87</v>
      </c>
      <c r="J508" s="9" t="s">
        <v>70</v>
      </c>
    </row>
  </sheetData>
  <mergeCells count="45">
    <mergeCell ref="I222:I223"/>
    <mergeCell ref="J222:J223"/>
    <mergeCell ref="E247:E248"/>
    <mergeCell ref="D247:D248"/>
    <mergeCell ref="B247:B248"/>
    <mergeCell ref="A247:A248"/>
    <mergeCell ref="J226:J227"/>
    <mergeCell ref="I226:I227"/>
    <mergeCell ref="H226:H227"/>
    <mergeCell ref="G226:G227"/>
    <mergeCell ref="F226:F227"/>
    <mergeCell ref="E226:E227"/>
    <mergeCell ref="D226:D227"/>
    <mergeCell ref="B226:B227"/>
    <mergeCell ref="A226:A227"/>
    <mergeCell ref="J247:J248"/>
    <mergeCell ref="I247:I248"/>
    <mergeCell ref="H247:H248"/>
    <mergeCell ref="G247:G248"/>
    <mergeCell ref="F247:F248"/>
    <mergeCell ref="I192:I193"/>
    <mergeCell ref="J192:J193"/>
    <mergeCell ref="A192:A193"/>
    <mergeCell ref="B192:B193"/>
    <mergeCell ref="D192:D193"/>
    <mergeCell ref="E192:E193"/>
    <mergeCell ref="F192:F193"/>
    <mergeCell ref="G192:G193"/>
    <mergeCell ref="H192:H193"/>
    <mergeCell ref="A222:A223"/>
    <mergeCell ref="B222:B223"/>
    <mergeCell ref="D222:D223"/>
    <mergeCell ref="E222:E223"/>
    <mergeCell ref="H34:H35"/>
    <mergeCell ref="F222:F223"/>
    <mergeCell ref="G222:G223"/>
    <mergeCell ref="H222:H223"/>
    <mergeCell ref="I34:I35"/>
    <mergeCell ref="J34:J35"/>
    <mergeCell ref="A34:A35"/>
    <mergeCell ref="B34:B35"/>
    <mergeCell ref="D34:D35"/>
    <mergeCell ref="E34:E35"/>
    <mergeCell ref="F34:F35"/>
    <mergeCell ref="G34:G35"/>
  </mergeCells>
  <pageMargins left="0.7" right="0.7" top="0.75" bottom="0.75" header="0.3" footer="0.3"/>
  <pageSetup paperSize="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topLeftCell="A399" workbookViewId="0">
      <selection activeCell="E581" sqref="E581"/>
    </sheetView>
  </sheetViews>
  <sheetFormatPr defaultRowHeight="15" x14ac:dyDescent="0.25"/>
  <cols>
    <col min="1" max="1" width="5.5703125" customWidth="1"/>
    <col min="2" max="2" width="10.85546875" customWidth="1"/>
    <col min="3" max="3" width="18.28515625" customWidth="1"/>
    <col min="4" max="4" width="11.5703125" customWidth="1"/>
    <col min="5" max="5" width="21" customWidth="1"/>
    <col min="6" max="6" width="8.42578125" customWidth="1"/>
    <col min="7" max="7" width="12.5703125" customWidth="1"/>
    <col min="8" max="8" width="11.5703125" customWidth="1"/>
    <col min="9" max="9" width="10" customWidth="1"/>
    <col min="10" max="10" width="12.85546875" customWidth="1"/>
  </cols>
  <sheetData>
    <row r="1" spans="1:13" ht="7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7851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3" ht="24.75" x14ac:dyDescent="0.25">
      <c r="A2" s="5">
        <v>2017</v>
      </c>
      <c r="B2" s="5" t="s">
        <v>3252</v>
      </c>
      <c r="C2" s="5" t="s">
        <v>3451</v>
      </c>
      <c r="D2" s="5" t="s">
        <v>180</v>
      </c>
      <c r="E2" s="5" t="s">
        <v>3452</v>
      </c>
      <c r="F2" s="5">
        <v>663</v>
      </c>
      <c r="G2" s="5" t="s">
        <v>60</v>
      </c>
      <c r="H2" s="5" t="s">
        <v>3456</v>
      </c>
      <c r="I2" s="5" t="s">
        <v>3458</v>
      </c>
      <c r="J2" s="5" t="s">
        <v>67</v>
      </c>
    </row>
    <row r="3" spans="1:13" x14ac:dyDescent="0.25">
      <c r="A3" s="5">
        <v>2017</v>
      </c>
      <c r="B3" s="5" t="s">
        <v>3253</v>
      </c>
      <c r="C3" s="5" t="s">
        <v>3450</v>
      </c>
      <c r="D3" s="5" t="s">
        <v>166</v>
      </c>
      <c r="E3" s="5" t="s">
        <v>3453</v>
      </c>
      <c r="F3" s="5">
        <v>13.04</v>
      </c>
      <c r="G3" s="5" t="s">
        <v>96</v>
      </c>
      <c r="H3" s="5" t="s">
        <v>3457</v>
      </c>
      <c r="I3" s="5" t="s">
        <v>3459</v>
      </c>
      <c r="J3" s="5" t="s">
        <v>63</v>
      </c>
    </row>
    <row r="4" spans="1:13" x14ac:dyDescent="0.25">
      <c r="A4" s="5">
        <v>2017</v>
      </c>
      <c r="B4" s="5" t="s">
        <v>3254</v>
      </c>
      <c r="C4" s="5" t="s">
        <v>3449</v>
      </c>
      <c r="D4" s="5" t="s">
        <v>83</v>
      </c>
      <c r="E4" s="5" t="s">
        <v>3454</v>
      </c>
      <c r="F4" s="5"/>
      <c r="G4" s="5"/>
      <c r="H4" s="5" t="s">
        <v>3457</v>
      </c>
      <c r="I4" s="5" t="s">
        <v>3460</v>
      </c>
      <c r="J4" s="5" t="s">
        <v>67</v>
      </c>
    </row>
    <row r="5" spans="1:13" x14ac:dyDescent="0.25">
      <c r="A5" s="5">
        <v>2017</v>
      </c>
      <c r="B5" s="5" t="s">
        <v>3255</v>
      </c>
      <c r="C5" s="5" t="s">
        <v>3448</v>
      </c>
      <c r="D5" s="5" t="s">
        <v>7554</v>
      </c>
      <c r="E5" s="5" t="s">
        <v>3455</v>
      </c>
      <c r="F5" s="5">
        <v>410.09</v>
      </c>
      <c r="G5" s="5" t="s">
        <v>60</v>
      </c>
      <c r="H5" s="5" t="s">
        <v>3457</v>
      </c>
      <c r="I5" s="5" t="s">
        <v>7581</v>
      </c>
      <c r="J5" s="5" t="s">
        <v>67</v>
      </c>
    </row>
    <row r="6" spans="1:13" ht="36.75" x14ac:dyDescent="0.25">
      <c r="A6" s="5">
        <v>2017</v>
      </c>
      <c r="B6" s="5" t="s">
        <v>3256</v>
      </c>
      <c r="C6" s="5" t="s">
        <v>3447</v>
      </c>
      <c r="D6" s="5" t="s">
        <v>7637</v>
      </c>
      <c r="E6" s="5" t="s">
        <v>7741</v>
      </c>
      <c r="F6" s="5">
        <v>237.5</v>
      </c>
      <c r="G6" s="5" t="s">
        <v>60</v>
      </c>
      <c r="H6" s="5" t="s">
        <v>3457</v>
      </c>
      <c r="I6" s="5" t="s">
        <v>3461</v>
      </c>
      <c r="J6" s="5" t="s">
        <v>63</v>
      </c>
    </row>
    <row r="7" spans="1:13" x14ac:dyDescent="0.25">
      <c r="A7" s="5">
        <v>2017</v>
      </c>
      <c r="B7" s="5" t="s">
        <v>3257</v>
      </c>
      <c r="C7" s="5" t="s">
        <v>3446</v>
      </c>
      <c r="D7" s="5" t="s">
        <v>97</v>
      </c>
      <c r="E7" s="5" t="s">
        <v>3463</v>
      </c>
      <c r="F7" s="5">
        <v>8.92</v>
      </c>
      <c r="G7" s="5" t="s">
        <v>60</v>
      </c>
      <c r="H7" s="5" t="s">
        <v>7742</v>
      </c>
      <c r="I7" s="5" t="s">
        <v>7581</v>
      </c>
      <c r="J7" s="5" t="s">
        <v>76</v>
      </c>
    </row>
    <row r="8" spans="1:13" x14ac:dyDescent="0.25">
      <c r="A8" s="5">
        <v>2017</v>
      </c>
      <c r="B8" s="5" t="s">
        <v>1598</v>
      </c>
      <c r="C8" s="5" t="s">
        <v>3446</v>
      </c>
      <c r="D8" s="5" t="s">
        <v>97</v>
      </c>
      <c r="E8" s="5" t="s">
        <v>3463</v>
      </c>
      <c r="F8" s="5">
        <v>8.69</v>
      </c>
      <c r="G8" s="5" t="s">
        <v>60</v>
      </c>
      <c r="H8" s="5" t="s">
        <v>7742</v>
      </c>
      <c r="I8" s="5" t="s">
        <v>7581</v>
      </c>
      <c r="J8" s="5" t="s">
        <v>76</v>
      </c>
    </row>
    <row r="9" spans="1:13" ht="24.75" x14ac:dyDescent="0.25">
      <c r="A9" s="5">
        <v>2017</v>
      </c>
      <c r="B9" s="5" t="s">
        <v>3259</v>
      </c>
      <c r="C9" s="5" t="s">
        <v>3445</v>
      </c>
      <c r="D9" s="5" t="s">
        <v>7627</v>
      </c>
      <c r="E9" s="5" t="s">
        <v>3464</v>
      </c>
      <c r="F9" s="5">
        <v>227.64</v>
      </c>
      <c r="G9" s="5" t="s">
        <v>60</v>
      </c>
      <c r="H9" s="5" t="s">
        <v>6627</v>
      </c>
      <c r="I9" s="5" t="s">
        <v>3462</v>
      </c>
      <c r="J9" s="5" t="s">
        <v>63</v>
      </c>
      <c r="M9" t="s">
        <v>3251</v>
      </c>
    </row>
    <row r="10" spans="1:13" ht="48.75" x14ac:dyDescent="0.25">
      <c r="A10" s="12">
        <v>2017</v>
      </c>
      <c r="B10" s="12" t="s">
        <v>3502</v>
      </c>
      <c r="C10" s="12" t="s">
        <v>3444</v>
      </c>
      <c r="D10" s="12" t="s">
        <v>7607</v>
      </c>
      <c r="E10" s="5" t="s">
        <v>3465</v>
      </c>
      <c r="F10" s="5">
        <v>2115.6</v>
      </c>
      <c r="G10" s="5" t="s">
        <v>96</v>
      </c>
      <c r="H10" s="5" t="s">
        <v>7312</v>
      </c>
      <c r="I10" s="5" t="s">
        <v>7581</v>
      </c>
      <c r="J10" s="5" t="s">
        <v>86</v>
      </c>
    </row>
    <row r="11" spans="1:13" x14ac:dyDescent="0.25">
      <c r="A11" s="5">
        <v>2017</v>
      </c>
      <c r="B11" s="5" t="s">
        <v>3260</v>
      </c>
      <c r="C11" s="5" t="s">
        <v>3443</v>
      </c>
      <c r="D11" s="5" t="s">
        <v>7736</v>
      </c>
      <c r="E11" s="5" t="s">
        <v>3466</v>
      </c>
      <c r="F11" s="5">
        <v>229</v>
      </c>
      <c r="G11" s="5" t="s">
        <v>60</v>
      </c>
      <c r="H11" s="5" t="s">
        <v>3468</v>
      </c>
      <c r="I11" s="5" t="s">
        <v>3468</v>
      </c>
      <c r="J11" s="5" t="s">
        <v>86</v>
      </c>
    </row>
    <row r="12" spans="1:13" x14ac:dyDescent="0.25">
      <c r="A12" s="5">
        <v>2017</v>
      </c>
      <c r="B12" s="5" t="s">
        <v>3261</v>
      </c>
      <c r="C12" s="5" t="s">
        <v>3442</v>
      </c>
      <c r="D12" s="5" t="s">
        <v>600</v>
      </c>
      <c r="E12" s="5" t="s">
        <v>3467</v>
      </c>
      <c r="F12" s="5">
        <v>184.84</v>
      </c>
      <c r="G12" s="5" t="s">
        <v>60</v>
      </c>
      <c r="H12" s="5"/>
      <c r="I12" s="5" t="s">
        <v>3469</v>
      </c>
      <c r="J12" s="5" t="s">
        <v>67</v>
      </c>
    </row>
    <row r="13" spans="1:13" x14ac:dyDescent="0.25">
      <c r="A13" s="5">
        <v>2017</v>
      </c>
      <c r="B13" s="5" t="s">
        <v>3262</v>
      </c>
      <c r="C13" s="5" t="s">
        <v>3441</v>
      </c>
      <c r="D13" s="5" t="s">
        <v>52</v>
      </c>
      <c r="E13" s="5" t="s">
        <v>3470</v>
      </c>
      <c r="F13" s="5">
        <v>180.12</v>
      </c>
      <c r="G13" s="5" t="s">
        <v>60</v>
      </c>
      <c r="H13" s="5" t="s">
        <v>3472</v>
      </c>
      <c r="I13" s="5" t="s">
        <v>3459</v>
      </c>
      <c r="J13" s="5" t="s">
        <v>63</v>
      </c>
    </row>
    <row r="14" spans="1:13" x14ac:dyDescent="0.25">
      <c r="A14" s="5">
        <v>2017</v>
      </c>
      <c r="B14" s="5" t="s">
        <v>3263</v>
      </c>
      <c r="C14" s="5" t="s">
        <v>1587</v>
      </c>
      <c r="D14" s="5" t="s">
        <v>7737</v>
      </c>
      <c r="E14" s="5" t="s">
        <v>7670</v>
      </c>
      <c r="F14" s="5">
        <v>240.6</v>
      </c>
      <c r="G14" s="5" t="s">
        <v>60</v>
      </c>
      <c r="H14" s="5" t="s">
        <v>3472</v>
      </c>
      <c r="I14" s="5" t="s">
        <v>3473</v>
      </c>
      <c r="J14" s="5" t="s">
        <v>76</v>
      </c>
    </row>
    <row r="15" spans="1:13" ht="24.75" x14ac:dyDescent="0.25">
      <c r="A15" s="5">
        <v>2017</v>
      </c>
      <c r="B15" s="5" t="s">
        <v>3264</v>
      </c>
      <c r="C15" s="5" t="s">
        <v>3440</v>
      </c>
      <c r="D15" s="5" t="s">
        <v>180</v>
      </c>
      <c r="E15" s="5" t="s">
        <v>180</v>
      </c>
      <c r="F15" s="5"/>
      <c r="G15" s="5" t="s">
        <v>60</v>
      </c>
      <c r="H15" s="5" t="s">
        <v>3474</v>
      </c>
      <c r="I15" s="5" t="s">
        <v>3474</v>
      </c>
      <c r="J15" s="5" t="s">
        <v>63</v>
      </c>
    </row>
    <row r="16" spans="1:13" x14ac:dyDescent="0.25">
      <c r="A16" s="5">
        <v>2017</v>
      </c>
      <c r="B16" s="5" t="s">
        <v>3265</v>
      </c>
      <c r="C16" s="5" t="s">
        <v>3439</v>
      </c>
      <c r="D16" s="5" t="s">
        <v>600</v>
      </c>
      <c r="E16" s="5" t="s">
        <v>3471</v>
      </c>
      <c r="F16" s="5">
        <v>8.01</v>
      </c>
      <c r="G16" s="5" t="s">
        <v>96</v>
      </c>
      <c r="H16" s="5" t="s">
        <v>4837</v>
      </c>
      <c r="I16" s="5"/>
      <c r="J16" s="5" t="s">
        <v>63</v>
      </c>
    </row>
    <row r="17" spans="1:10" x14ac:dyDescent="0.25">
      <c r="A17" s="5">
        <v>2017</v>
      </c>
      <c r="B17" s="5" t="s">
        <v>3266</v>
      </c>
      <c r="C17" s="5" t="s">
        <v>3438</v>
      </c>
      <c r="D17" s="5" t="s">
        <v>54</v>
      </c>
      <c r="E17" s="5" t="s">
        <v>3477</v>
      </c>
      <c r="F17" s="5">
        <v>154.91999999999999</v>
      </c>
      <c r="G17" s="5" t="s">
        <v>60</v>
      </c>
      <c r="H17" s="5" t="s">
        <v>7312</v>
      </c>
      <c r="I17" s="5" t="s">
        <v>3475</v>
      </c>
      <c r="J17" s="5" t="s">
        <v>67</v>
      </c>
    </row>
    <row r="18" spans="1:10" x14ac:dyDescent="0.25">
      <c r="A18" s="5">
        <v>2017</v>
      </c>
      <c r="B18" s="5" t="s">
        <v>3267</v>
      </c>
      <c r="C18" s="5" t="s">
        <v>3437</v>
      </c>
      <c r="D18" s="5" t="s">
        <v>7738</v>
      </c>
      <c r="E18" s="5" t="s">
        <v>7740</v>
      </c>
      <c r="F18" s="5">
        <v>296.02999999999997</v>
      </c>
      <c r="G18" s="5" t="s">
        <v>60</v>
      </c>
      <c r="H18" s="5" t="s">
        <v>4837</v>
      </c>
      <c r="I18" s="5" t="s">
        <v>3473</v>
      </c>
      <c r="J18" s="5" t="s">
        <v>63</v>
      </c>
    </row>
    <row r="19" spans="1:10" ht="24.75" x14ac:dyDescent="0.25">
      <c r="A19" s="5">
        <v>2017</v>
      </c>
      <c r="B19" s="5" t="s">
        <v>3268</v>
      </c>
      <c r="C19" s="5" t="s">
        <v>3436</v>
      </c>
      <c r="D19" s="5" t="s">
        <v>54</v>
      </c>
      <c r="E19" s="5" t="s">
        <v>3478</v>
      </c>
      <c r="F19" s="5">
        <v>335.51</v>
      </c>
      <c r="G19" s="5" t="s">
        <v>60</v>
      </c>
      <c r="H19" s="5" t="s">
        <v>4837</v>
      </c>
      <c r="I19" s="5" t="s">
        <v>3468</v>
      </c>
      <c r="J19" s="5" t="s">
        <v>67</v>
      </c>
    </row>
    <row r="20" spans="1:10" x14ac:dyDescent="0.25">
      <c r="A20" s="5">
        <v>2017</v>
      </c>
      <c r="B20" s="5" t="s">
        <v>3269</v>
      </c>
      <c r="C20" s="5" t="s">
        <v>3435</v>
      </c>
      <c r="D20" s="5" t="s">
        <v>7725</v>
      </c>
      <c r="E20" s="5" t="s">
        <v>3479</v>
      </c>
      <c r="F20" s="5">
        <v>178.6</v>
      </c>
      <c r="G20" s="5" t="s">
        <v>60</v>
      </c>
      <c r="H20" s="5" t="s">
        <v>7743</v>
      </c>
      <c r="I20" s="5" t="s">
        <v>3476</v>
      </c>
      <c r="J20" s="5" t="s">
        <v>63</v>
      </c>
    </row>
    <row r="21" spans="1:10" ht="24.75" x14ac:dyDescent="0.25">
      <c r="A21" s="5">
        <v>2017</v>
      </c>
      <c r="B21" s="5" t="s">
        <v>3270</v>
      </c>
      <c r="C21" s="5" t="s">
        <v>3434</v>
      </c>
      <c r="D21" s="5" t="s">
        <v>54</v>
      </c>
      <c r="E21" s="5" t="s">
        <v>3480</v>
      </c>
      <c r="F21" s="5">
        <v>258.92</v>
      </c>
      <c r="G21" s="5" t="s">
        <v>60</v>
      </c>
      <c r="H21" s="5" t="s">
        <v>7743</v>
      </c>
      <c r="I21" s="5" t="s">
        <v>3474</v>
      </c>
      <c r="J21" s="5" t="s">
        <v>86</v>
      </c>
    </row>
    <row r="22" spans="1:10" x14ac:dyDescent="0.25">
      <c r="A22" s="5">
        <v>2017</v>
      </c>
      <c r="B22" s="5" t="s">
        <v>3271</v>
      </c>
      <c r="C22" s="5" t="s">
        <v>3433</v>
      </c>
      <c r="D22" s="5" t="s">
        <v>7739</v>
      </c>
      <c r="E22" s="5" t="s">
        <v>3481</v>
      </c>
      <c r="F22" s="5">
        <v>218.02</v>
      </c>
      <c r="G22" s="5" t="s">
        <v>60</v>
      </c>
      <c r="H22" s="5" t="s">
        <v>7581</v>
      </c>
      <c r="I22" s="5"/>
      <c r="J22" s="5" t="s">
        <v>67</v>
      </c>
    </row>
    <row r="23" spans="1:10" x14ac:dyDescent="0.25">
      <c r="A23" s="5">
        <v>2017</v>
      </c>
      <c r="B23" s="5" t="s">
        <v>3272</v>
      </c>
      <c r="C23" s="5" t="s">
        <v>3432</v>
      </c>
      <c r="D23" s="5" t="s">
        <v>52</v>
      </c>
      <c r="E23" s="5" t="s">
        <v>3482</v>
      </c>
      <c r="F23" s="5"/>
      <c r="G23" s="5" t="s">
        <v>60</v>
      </c>
      <c r="H23" s="5"/>
      <c r="I23" s="5" t="s">
        <v>3459</v>
      </c>
      <c r="J23" s="5" t="s">
        <v>63</v>
      </c>
    </row>
    <row r="24" spans="1:10" x14ac:dyDescent="0.25">
      <c r="A24" s="5">
        <v>2017</v>
      </c>
      <c r="B24" s="5" t="s">
        <v>3273</v>
      </c>
      <c r="C24" s="5" t="s">
        <v>3431</v>
      </c>
      <c r="D24" s="5" t="s">
        <v>176</v>
      </c>
      <c r="E24" s="5" t="s">
        <v>3483</v>
      </c>
      <c r="F24" s="5">
        <v>145.46</v>
      </c>
      <c r="G24" s="5" t="s">
        <v>60</v>
      </c>
      <c r="H24" s="5"/>
      <c r="I24" s="5" t="s">
        <v>3459</v>
      </c>
      <c r="J24" s="5" t="s">
        <v>67</v>
      </c>
    </row>
    <row r="25" spans="1:10" x14ac:dyDescent="0.25">
      <c r="A25" s="5">
        <v>2017</v>
      </c>
      <c r="B25" s="5" t="s">
        <v>3274</v>
      </c>
      <c r="C25" s="5" t="s">
        <v>3430</v>
      </c>
      <c r="D25" s="5" t="s">
        <v>7744</v>
      </c>
      <c r="E25" s="5" t="s">
        <v>3487</v>
      </c>
      <c r="F25" s="5">
        <v>156.08000000000001</v>
      </c>
      <c r="G25" s="5" t="s">
        <v>60</v>
      </c>
      <c r="H25" s="5" t="s">
        <v>3507</v>
      </c>
      <c r="I25" s="5" t="s">
        <v>3484</v>
      </c>
      <c r="J25" s="5" t="s">
        <v>63</v>
      </c>
    </row>
    <row r="26" spans="1:10" ht="24.75" x14ac:dyDescent="0.25">
      <c r="A26" s="5">
        <v>2017</v>
      </c>
      <c r="B26" s="5" t="s">
        <v>3275</v>
      </c>
      <c r="C26" s="5" t="s">
        <v>3429</v>
      </c>
      <c r="D26" s="5" t="s">
        <v>7745</v>
      </c>
      <c r="E26" s="5" t="s">
        <v>3488</v>
      </c>
      <c r="F26" s="5"/>
      <c r="G26" s="5" t="s">
        <v>60</v>
      </c>
      <c r="H26" s="5" t="s">
        <v>3507</v>
      </c>
      <c r="I26" s="5" t="s">
        <v>3474</v>
      </c>
      <c r="J26" s="5" t="s">
        <v>86</v>
      </c>
    </row>
    <row r="27" spans="1:10" ht="24.75" x14ac:dyDescent="0.25">
      <c r="A27" s="5">
        <v>2017</v>
      </c>
      <c r="B27" s="5" t="s">
        <v>3276</v>
      </c>
      <c r="C27" s="5" t="s">
        <v>3428</v>
      </c>
      <c r="D27" s="5" t="s">
        <v>7620</v>
      </c>
      <c r="E27" s="5" t="s">
        <v>3489</v>
      </c>
      <c r="F27" s="5">
        <v>244.72</v>
      </c>
      <c r="G27" s="5" t="s">
        <v>60</v>
      </c>
      <c r="H27" s="5" t="s">
        <v>6939</v>
      </c>
      <c r="I27" s="5" t="s">
        <v>3485</v>
      </c>
      <c r="J27" s="5" t="s">
        <v>67</v>
      </c>
    </row>
    <row r="28" spans="1:10" x14ac:dyDescent="0.25">
      <c r="A28" s="5">
        <v>2017</v>
      </c>
      <c r="B28" s="5" t="s">
        <v>3258</v>
      </c>
      <c r="C28" s="5" t="s">
        <v>3427</v>
      </c>
      <c r="D28" s="5" t="s">
        <v>7554</v>
      </c>
      <c r="E28" s="5" t="s">
        <v>3490</v>
      </c>
      <c r="F28" s="5">
        <v>201.3</v>
      </c>
      <c r="G28" s="5" t="s">
        <v>60</v>
      </c>
      <c r="H28" s="5" t="s">
        <v>6939</v>
      </c>
      <c r="I28" s="5" t="s">
        <v>3486</v>
      </c>
      <c r="J28" s="5" t="s">
        <v>86</v>
      </c>
    </row>
    <row r="29" spans="1:10" ht="24.75" x14ac:dyDescent="0.25">
      <c r="A29" s="5">
        <v>2017</v>
      </c>
      <c r="B29" s="5" t="s">
        <v>3277</v>
      </c>
      <c r="C29" s="5" t="s">
        <v>3426</v>
      </c>
      <c r="D29" s="5" t="s">
        <v>7710</v>
      </c>
      <c r="E29" s="5" t="s">
        <v>3492</v>
      </c>
      <c r="F29" s="5">
        <v>199.47</v>
      </c>
      <c r="G29" s="5" t="s">
        <v>60</v>
      </c>
      <c r="H29" s="5" t="s">
        <v>6939</v>
      </c>
      <c r="I29" s="5" t="s">
        <v>3473</v>
      </c>
      <c r="J29" s="5" t="s">
        <v>63</v>
      </c>
    </row>
    <row r="30" spans="1:10" ht="24.75" x14ac:dyDescent="0.25">
      <c r="A30" s="5">
        <v>2017</v>
      </c>
      <c r="B30" s="5" t="s">
        <v>3278</v>
      </c>
      <c r="C30" s="5" t="s">
        <v>3425</v>
      </c>
      <c r="D30" s="5" t="s">
        <v>7745</v>
      </c>
      <c r="E30" s="5" t="s">
        <v>3491</v>
      </c>
      <c r="F30" s="5">
        <v>325.64999999999998</v>
      </c>
      <c r="G30" s="5" t="s">
        <v>60</v>
      </c>
      <c r="H30" s="5" t="s">
        <v>7749</v>
      </c>
      <c r="I30" s="5" t="s">
        <v>3494</v>
      </c>
      <c r="J30" s="5" t="s">
        <v>86</v>
      </c>
    </row>
    <row r="31" spans="1:10" x14ac:dyDescent="0.25">
      <c r="A31" s="5">
        <v>2017</v>
      </c>
      <c r="B31" s="5" t="s">
        <v>3279</v>
      </c>
      <c r="C31" s="5" t="s">
        <v>3424</v>
      </c>
      <c r="D31" s="5" t="s">
        <v>600</v>
      </c>
      <c r="E31" s="5" t="s">
        <v>3493</v>
      </c>
      <c r="F31" s="5"/>
      <c r="G31" s="5" t="s">
        <v>60</v>
      </c>
      <c r="H31" s="5" t="s">
        <v>7749</v>
      </c>
      <c r="I31" s="5" t="s">
        <v>3459</v>
      </c>
      <c r="J31" s="5" t="s">
        <v>67</v>
      </c>
    </row>
    <row r="32" spans="1:10" x14ac:dyDescent="0.25">
      <c r="A32" s="5">
        <v>2017</v>
      </c>
      <c r="B32" s="5" t="s">
        <v>3280</v>
      </c>
      <c r="C32" s="5" t="s">
        <v>3402</v>
      </c>
      <c r="D32" s="5" t="s">
        <v>7746</v>
      </c>
      <c r="E32" s="5" t="s">
        <v>7748</v>
      </c>
      <c r="F32" s="5">
        <v>314.12</v>
      </c>
      <c r="G32" s="5" t="s">
        <v>60</v>
      </c>
      <c r="H32" s="5" t="s">
        <v>7749</v>
      </c>
      <c r="I32" s="5" t="s">
        <v>3476</v>
      </c>
      <c r="J32" s="5" t="s">
        <v>63</v>
      </c>
    </row>
    <row r="33" spans="1:10" ht="24.75" x14ac:dyDescent="0.25">
      <c r="A33" s="5">
        <v>2017</v>
      </c>
      <c r="B33" s="5" t="s">
        <v>3281</v>
      </c>
      <c r="C33" s="5" t="s">
        <v>3423</v>
      </c>
      <c r="D33" s="5" t="s">
        <v>7576</v>
      </c>
      <c r="E33" s="5" t="s">
        <v>3498</v>
      </c>
      <c r="F33" s="5">
        <v>38.29</v>
      </c>
      <c r="G33" s="5"/>
      <c r="H33" s="5" t="s">
        <v>7749</v>
      </c>
      <c r="I33" s="5" t="s">
        <v>3495</v>
      </c>
      <c r="J33" s="5" t="s">
        <v>86</v>
      </c>
    </row>
    <row r="34" spans="1:10" ht="24.75" x14ac:dyDescent="0.25">
      <c r="A34" s="5">
        <v>2017</v>
      </c>
      <c r="B34" s="5" t="s">
        <v>3282</v>
      </c>
      <c r="C34" s="5" t="s">
        <v>3422</v>
      </c>
      <c r="D34" s="5" t="s">
        <v>92</v>
      </c>
      <c r="E34" s="5" t="s">
        <v>3499</v>
      </c>
      <c r="F34" s="5">
        <v>255.74</v>
      </c>
      <c r="G34" s="5" t="s">
        <v>60</v>
      </c>
      <c r="H34" s="5" t="s">
        <v>7505</v>
      </c>
      <c r="I34" s="5" t="s">
        <v>3494</v>
      </c>
      <c r="J34" s="5" t="s">
        <v>86</v>
      </c>
    </row>
    <row r="35" spans="1:10" x14ac:dyDescent="0.25">
      <c r="A35" s="5">
        <v>2017</v>
      </c>
      <c r="B35" s="26" t="s">
        <v>3283</v>
      </c>
      <c r="C35" s="5" t="s">
        <v>3421</v>
      </c>
      <c r="D35" s="5" t="s">
        <v>7554</v>
      </c>
      <c r="E35" s="5" t="s">
        <v>3500</v>
      </c>
      <c r="F35" s="5">
        <v>308.7</v>
      </c>
      <c r="G35" s="5" t="s">
        <v>60</v>
      </c>
      <c r="H35" s="5" t="s">
        <v>7505</v>
      </c>
      <c r="I35" s="5" t="s">
        <v>3496</v>
      </c>
      <c r="J35" s="5" t="s">
        <v>86</v>
      </c>
    </row>
    <row r="36" spans="1:10" x14ac:dyDescent="0.25">
      <c r="A36" s="5">
        <v>2017</v>
      </c>
      <c r="B36" s="5" t="s">
        <v>3284</v>
      </c>
      <c r="C36" s="5" t="s">
        <v>3420</v>
      </c>
      <c r="D36" s="5" t="s">
        <v>53</v>
      </c>
      <c r="E36" s="5" t="s">
        <v>3501</v>
      </c>
      <c r="F36" s="5">
        <v>29.36</v>
      </c>
      <c r="G36" s="5" t="s">
        <v>96</v>
      </c>
      <c r="H36" s="5" t="s">
        <v>7505</v>
      </c>
      <c r="I36" s="5" t="s">
        <v>3497</v>
      </c>
      <c r="J36" s="5" t="s">
        <v>86</v>
      </c>
    </row>
    <row r="37" spans="1:10" ht="24.75" x14ac:dyDescent="0.25">
      <c r="A37" s="5">
        <v>2017</v>
      </c>
      <c r="B37" s="5" t="s">
        <v>3285</v>
      </c>
      <c r="C37" s="5" t="s">
        <v>3419</v>
      </c>
      <c r="D37" s="5" t="s">
        <v>52</v>
      </c>
      <c r="E37" s="5" t="s">
        <v>3503</v>
      </c>
      <c r="F37" s="5">
        <v>6.09</v>
      </c>
      <c r="G37" s="5" t="s">
        <v>946</v>
      </c>
      <c r="H37" s="5" t="s">
        <v>3461</v>
      </c>
      <c r="I37" s="5"/>
      <c r="J37" s="5" t="s">
        <v>63</v>
      </c>
    </row>
    <row r="38" spans="1:10" ht="24.75" x14ac:dyDescent="0.25">
      <c r="A38" s="5">
        <v>2017</v>
      </c>
      <c r="B38" s="5" t="s">
        <v>3286</v>
      </c>
      <c r="C38" s="5" t="s">
        <v>3418</v>
      </c>
      <c r="D38" s="5" t="s">
        <v>97</v>
      </c>
      <c r="E38" s="5" t="s">
        <v>3504</v>
      </c>
      <c r="F38" s="5">
        <v>22.7</v>
      </c>
      <c r="G38" s="5" t="s">
        <v>946</v>
      </c>
      <c r="H38" s="5" t="s">
        <v>3461</v>
      </c>
      <c r="I38" s="5" t="s">
        <v>3468</v>
      </c>
      <c r="J38" s="5" t="s">
        <v>76</v>
      </c>
    </row>
    <row r="39" spans="1:10" ht="24.75" x14ac:dyDescent="0.25">
      <c r="A39" s="5">
        <v>2017</v>
      </c>
      <c r="B39" s="5" t="s">
        <v>3287</v>
      </c>
      <c r="C39" s="5" t="s">
        <v>3417</v>
      </c>
      <c r="D39" s="5" t="s">
        <v>7747</v>
      </c>
      <c r="E39" s="5" t="s">
        <v>3505</v>
      </c>
      <c r="F39" s="5"/>
      <c r="G39" s="5" t="s">
        <v>60</v>
      </c>
      <c r="H39" s="5" t="s">
        <v>3461</v>
      </c>
      <c r="I39" s="5" t="s">
        <v>3507</v>
      </c>
      <c r="J39" s="5" t="s">
        <v>76</v>
      </c>
    </row>
    <row r="40" spans="1:10" x14ac:dyDescent="0.25">
      <c r="A40" s="5">
        <v>2017</v>
      </c>
      <c r="B40" s="5" t="s">
        <v>3288</v>
      </c>
      <c r="C40" s="5" t="s">
        <v>3416</v>
      </c>
      <c r="D40" s="5" t="s">
        <v>53</v>
      </c>
      <c r="E40" s="5" t="s">
        <v>3506</v>
      </c>
      <c r="F40" s="5">
        <v>57.85</v>
      </c>
      <c r="G40" s="5" t="s">
        <v>60</v>
      </c>
      <c r="H40" s="5" t="s">
        <v>3461</v>
      </c>
      <c r="I40" s="5" t="s">
        <v>3473</v>
      </c>
      <c r="J40" s="5" t="s">
        <v>63</v>
      </c>
    </row>
    <row r="41" spans="1:10" ht="24.75" x14ac:dyDescent="0.25">
      <c r="A41" s="5">
        <v>2017</v>
      </c>
      <c r="B41" s="5" t="s">
        <v>3289</v>
      </c>
      <c r="C41" s="5" t="s">
        <v>3415</v>
      </c>
      <c r="D41" s="5" t="s">
        <v>7674</v>
      </c>
      <c r="E41" s="5" t="s">
        <v>3509</v>
      </c>
      <c r="F41" s="5">
        <v>205.24</v>
      </c>
      <c r="G41" s="5" t="s">
        <v>60</v>
      </c>
      <c r="H41" s="5" t="s">
        <v>3461</v>
      </c>
      <c r="I41" s="5" t="s">
        <v>3486</v>
      </c>
      <c r="J41" s="5" t="s">
        <v>76</v>
      </c>
    </row>
    <row r="42" spans="1:10" ht="24.75" x14ac:dyDescent="0.25">
      <c r="A42" s="5">
        <v>2017</v>
      </c>
      <c r="B42" s="5" t="s">
        <v>3290</v>
      </c>
      <c r="C42" s="5" t="s">
        <v>3414</v>
      </c>
      <c r="D42" s="5" t="s">
        <v>176</v>
      </c>
      <c r="E42" s="5" t="s">
        <v>3510</v>
      </c>
      <c r="F42" s="5">
        <v>352.86</v>
      </c>
      <c r="G42" s="5" t="s">
        <v>60</v>
      </c>
      <c r="H42" s="5" t="s">
        <v>3461</v>
      </c>
      <c r="I42" s="5" t="s">
        <v>3474</v>
      </c>
      <c r="J42" s="5" t="s">
        <v>67</v>
      </c>
    </row>
    <row r="43" spans="1:10" x14ac:dyDescent="0.25">
      <c r="A43" s="5">
        <v>2017</v>
      </c>
      <c r="B43" s="5" t="s">
        <v>3291</v>
      </c>
      <c r="C43" s="5" t="s">
        <v>3413</v>
      </c>
      <c r="D43" s="5" t="s">
        <v>180</v>
      </c>
      <c r="E43" s="5" t="s">
        <v>3511</v>
      </c>
      <c r="F43" s="5">
        <v>178.71</v>
      </c>
      <c r="G43" s="5" t="s">
        <v>60</v>
      </c>
      <c r="H43" s="5" t="s">
        <v>3461</v>
      </c>
      <c r="I43" s="5" t="s">
        <v>3496</v>
      </c>
      <c r="J43" s="5" t="s">
        <v>63</v>
      </c>
    </row>
    <row r="44" spans="1:10" ht="24.75" x14ac:dyDescent="0.25">
      <c r="A44" s="5">
        <v>2017</v>
      </c>
      <c r="B44" s="5" t="s">
        <v>3292</v>
      </c>
      <c r="C44" s="5" t="s">
        <v>3412</v>
      </c>
      <c r="D44" s="5" t="s">
        <v>7646</v>
      </c>
      <c r="E44" s="5" t="s">
        <v>3512</v>
      </c>
      <c r="F44" s="5">
        <v>206.99</v>
      </c>
      <c r="G44" s="5" t="s">
        <v>60</v>
      </c>
      <c r="H44" s="5" t="s">
        <v>3460</v>
      </c>
      <c r="I44" s="5" t="s">
        <v>3508</v>
      </c>
      <c r="J44" s="5" t="s">
        <v>63</v>
      </c>
    </row>
    <row r="45" spans="1:10" ht="24.75" x14ac:dyDescent="0.25">
      <c r="A45" s="5">
        <v>2017</v>
      </c>
      <c r="B45" s="5" t="s">
        <v>3293</v>
      </c>
      <c r="C45" s="5" t="s">
        <v>3411</v>
      </c>
      <c r="D45" s="5" t="s">
        <v>7557</v>
      </c>
      <c r="E45" s="5" t="s">
        <v>3513</v>
      </c>
      <c r="F45" s="5">
        <v>143.11000000000001</v>
      </c>
      <c r="G45" s="5" t="s">
        <v>96</v>
      </c>
      <c r="H45" s="5" t="s">
        <v>3460</v>
      </c>
      <c r="I45" s="5" t="s">
        <v>3517</v>
      </c>
      <c r="J45" s="5" t="s">
        <v>63</v>
      </c>
    </row>
    <row r="46" spans="1:10" ht="24.75" x14ac:dyDescent="0.25">
      <c r="A46" s="5">
        <v>2017</v>
      </c>
      <c r="B46" s="5" t="s">
        <v>3294</v>
      </c>
      <c r="C46" s="5" t="s">
        <v>3410</v>
      </c>
      <c r="D46" s="5" t="s">
        <v>54</v>
      </c>
      <c r="E46" s="5" t="s">
        <v>3514</v>
      </c>
      <c r="F46" s="5"/>
      <c r="G46" s="5" t="s">
        <v>946</v>
      </c>
      <c r="H46" s="5" t="s">
        <v>3460</v>
      </c>
      <c r="I46" s="5" t="s">
        <v>3474</v>
      </c>
      <c r="J46" s="5" t="s">
        <v>86</v>
      </c>
    </row>
    <row r="47" spans="1:10" ht="24.75" x14ac:dyDescent="0.25">
      <c r="A47" s="5">
        <v>2017</v>
      </c>
      <c r="B47" s="5" t="s">
        <v>3295</v>
      </c>
      <c r="C47" s="5" t="s">
        <v>3409</v>
      </c>
      <c r="D47" s="5" t="s">
        <v>58</v>
      </c>
      <c r="E47" s="5" t="s">
        <v>3515</v>
      </c>
      <c r="F47" s="5">
        <v>310.99</v>
      </c>
      <c r="G47" s="5" t="s">
        <v>60</v>
      </c>
      <c r="H47" s="5" t="s">
        <v>7750</v>
      </c>
      <c r="I47" s="5" t="s">
        <v>3518</v>
      </c>
      <c r="J47" s="5" t="s">
        <v>67</v>
      </c>
    </row>
    <row r="48" spans="1:10" ht="24.75" x14ac:dyDescent="0.25">
      <c r="A48" s="5">
        <v>2017</v>
      </c>
      <c r="B48" s="5" t="s">
        <v>3296</v>
      </c>
      <c r="C48" s="5" t="s">
        <v>3408</v>
      </c>
      <c r="D48" s="5" t="s">
        <v>3823</v>
      </c>
      <c r="E48" s="5" t="s">
        <v>3516</v>
      </c>
      <c r="F48" s="5">
        <v>122.12</v>
      </c>
      <c r="G48" s="5" t="s">
        <v>60</v>
      </c>
      <c r="H48" s="5" t="s">
        <v>7751</v>
      </c>
      <c r="I48" s="5" t="s">
        <v>3519</v>
      </c>
      <c r="J48" s="5" t="s">
        <v>67</v>
      </c>
    </row>
    <row r="49" spans="1:10" ht="24.75" x14ac:dyDescent="0.25">
      <c r="A49" s="5">
        <v>2017</v>
      </c>
      <c r="B49" s="5" t="s">
        <v>3297</v>
      </c>
      <c r="C49" s="5" t="s">
        <v>3407</v>
      </c>
      <c r="D49" s="5" t="s">
        <v>97</v>
      </c>
      <c r="E49" s="5" t="s">
        <v>3521</v>
      </c>
      <c r="F49" s="5"/>
      <c r="G49" s="5" t="s">
        <v>60</v>
      </c>
      <c r="H49" s="5" t="s">
        <v>3459</v>
      </c>
      <c r="I49" s="5" t="s">
        <v>3485</v>
      </c>
      <c r="J49" s="5" t="s">
        <v>76</v>
      </c>
    </row>
    <row r="50" spans="1:10" x14ac:dyDescent="0.25">
      <c r="A50" s="5">
        <v>2017</v>
      </c>
      <c r="B50" s="5" t="s">
        <v>3298</v>
      </c>
      <c r="C50" s="5" t="s">
        <v>3406</v>
      </c>
      <c r="D50" s="5"/>
      <c r="E50" s="5" t="s">
        <v>3522</v>
      </c>
      <c r="F50" s="5">
        <v>239.72</v>
      </c>
      <c r="G50" s="5" t="s">
        <v>60</v>
      </c>
      <c r="H50" s="5" t="s">
        <v>3459</v>
      </c>
      <c r="I50" s="5" t="s">
        <v>3520</v>
      </c>
      <c r="J50" s="5" t="s">
        <v>63</v>
      </c>
    </row>
    <row r="51" spans="1:10" x14ac:dyDescent="0.25">
      <c r="A51" s="5">
        <v>2017</v>
      </c>
      <c r="B51" s="5" t="s">
        <v>3299</v>
      </c>
      <c r="C51" s="5" t="s">
        <v>3405</v>
      </c>
      <c r="D51" s="5" t="s">
        <v>52</v>
      </c>
      <c r="E51" s="5" t="s">
        <v>3523</v>
      </c>
      <c r="F51" s="5">
        <v>41.74</v>
      </c>
      <c r="G51" s="5" t="s">
        <v>60</v>
      </c>
      <c r="H51" s="5" t="s">
        <v>7499</v>
      </c>
      <c r="I51" s="5" t="s">
        <v>3496</v>
      </c>
      <c r="J51" s="5" t="s">
        <v>63</v>
      </c>
    </row>
    <row r="52" spans="1:10" ht="30.75" customHeight="1" x14ac:dyDescent="0.25">
      <c r="A52" s="5">
        <v>2017</v>
      </c>
      <c r="B52" s="5" t="s">
        <v>3300</v>
      </c>
      <c r="C52" s="5" t="s">
        <v>3404</v>
      </c>
      <c r="D52" s="5" t="s">
        <v>7620</v>
      </c>
      <c r="E52" s="5" t="s">
        <v>7755</v>
      </c>
      <c r="F52" s="5">
        <v>212</v>
      </c>
      <c r="G52" s="5" t="s">
        <v>60</v>
      </c>
      <c r="H52" s="5" t="s">
        <v>7499</v>
      </c>
      <c r="I52" s="5" t="s">
        <v>3485</v>
      </c>
      <c r="J52" s="5" t="s">
        <v>67</v>
      </c>
    </row>
    <row r="53" spans="1:10" x14ac:dyDescent="0.25">
      <c r="A53" s="5">
        <v>2017</v>
      </c>
      <c r="B53" s="5" t="s">
        <v>3301</v>
      </c>
      <c r="C53" s="5" t="s">
        <v>3403</v>
      </c>
      <c r="D53" s="5" t="s">
        <v>600</v>
      </c>
      <c r="E53" s="5" t="s">
        <v>3524</v>
      </c>
      <c r="F53" s="5">
        <v>609.41</v>
      </c>
      <c r="G53" s="5" t="s">
        <v>60</v>
      </c>
      <c r="H53" s="5" t="s">
        <v>3528</v>
      </c>
      <c r="I53" s="5" t="s">
        <v>3529</v>
      </c>
      <c r="J53" s="5" t="s">
        <v>76</v>
      </c>
    </row>
    <row r="54" spans="1:10" ht="24.75" x14ac:dyDescent="0.25">
      <c r="A54" s="5">
        <v>2017</v>
      </c>
      <c r="B54" s="5" t="s">
        <v>3302</v>
      </c>
      <c r="C54" s="5" t="s">
        <v>3402</v>
      </c>
      <c r="D54" s="5" t="s">
        <v>52</v>
      </c>
      <c r="E54" s="5" t="s">
        <v>3525</v>
      </c>
      <c r="F54" s="5"/>
      <c r="G54" s="5" t="s">
        <v>946</v>
      </c>
      <c r="H54" s="5" t="s">
        <v>3528</v>
      </c>
      <c r="I54" s="5" t="s">
        <v>3518</v>
      </c>
      <c r="J54" s="5" t="s">
        <v>63</v>
      </c>
    </row>
    <row r="55" spans="1:10" x14ac:dyDescent="0.25">
      <c r="A55" s="5">
        <v>2017</v>
      </c>
      <c r="B55" s="5" t="s">
        <v>3303</v>
      </c>
      <c r="C55" s="5" t="s">
        <v>3401</v>
      </c>
      <c r="D55" s="5" t="s">
        <v>7752</v>
      </c>
      <c r="E55" s="5" t="s">
        <v>3526</v>
      </c>
      <c r="F55" s="5">
        <v>250.62</v>
      </c>
      <c r="G55" s="5" t="s">
        <v>60</v>
      </c>
      <c r="H55" s="5" t="s">
        <v>3528</v>
      </c>
      <c r="I55" s="5" t="s">
        <v>3530</v>
      </c>
      <c r="J55" s="5" t="s">
        <v>76</v>
      </c>
    </row>
    <row r="56" spans="1:10" ht="24.75" x14ac:dyDescent="0.25">
      <c r="A56" s="5">
        <v>2017</v>
      </c>
      <c r="B56" s="5" t="s">
        <v>3304</v>
      </c>
      <c r="C56" s="5" t="s">
        <v>3400</v>
      </c>
      <c r="D56" s="5" t="s">
        <v>176</v>
      </c>
      <c r="E56" s="5" t="s">
        <v>3527</v>
      </c>
      <c r="F56" s="5">
        <v>295.48500000000001</v>
      </c>
      <c r="G56" s="5" t="s">
        <v>60</v>
      </c>
      <c r="H56" s="5" t="s">
        <v>3536</v>
      </c>
      <c r="I56" s="5" t="s">
        <v>3531</v>
      </c>
      <c r="J56" s="5" t="s">
        <v>67</v>
      </c>
    </row>
    <row r="57" spans="1:10" ht="24.75" x14ac:dyDescent="0.25">
      <c r="A57" s="5">
        <v>2017</v>
      </c>
      <c r="B57" s="5" t="s">
        <v>3305</v>
      </c>
      <c r="C57" s="5" t="s">
        <v>3399</v>
      </c>
      <c r="D57" s="5" t="s">
        <v>7753</v>
      </c>
      <c r="E57" s="5" t="s">
        <v>3532</v>
      </c>
      <c r="F57" s="5">
        <v>263.01</v>
      </c>
      <c r="G57" s="5" t="s">
        <v>60</v>
      </c>
      <c r="H57" s="5" t="s">
        <v>3536</v>
      </c>
      <c r="I57" s="5" t="s">
        <v>3537</v>
      </c>
      <c r="J57" s="5" t="s">
        <v>63</v>
      </c>
    </row>
    <row r="58" spans="1:10" ht="24.75" x14ac:dyDescent="0.25">
      <c r="A58" s="5">
        <v>2017</v>
      </c>
      <c r="B58" s="5" t="s">
        <v>3306</v>
      </c>
      <c r="C58" s="5" t="s">
        <v>3398</v>
      </c>
      <c r="D58" s="5" t="s">
        <v>52</v>
      </c>
      <c r="E58" s="5" t="s">
        <v>3533</v>
      </c>
      <c r="F58" s="5">
        <v>371.93</v>
      </c>
      <c r="G58" s="5" t="s">
        <v>60</v>
      </c>
      <c r="H58" s="5" t="s">
        <v>3536</v>
      </c>
      <c r="I58" s="5" t="s">
        <v>3517</v>
      </c>
      <c r="J58" s="5" t="s">
        <v>63</v>
      </c>
    </row>
    <row r="59" spans="1:10" ht="24.75" x14ac:dyDescent="0.25">
      <c r="A59" s="5">
        <v>2017</v>
      </c>
      <c r="B59" s="5" t="s">
        <v>3307</v>
      </c>
      <c r="C59" s="5" t="s">
        <v>3397</v>
      </c>
      <c r="D59" s="5" t="s">
        <v>97</v>
      </c>
      <c r="E59" s="5" t="s">
        <v>3534</v>
      </c>
      <c r="F59" s="5"/>
      <c r="G59" s="5" t="s">
        <v>946</v>
      </c>
      <c r="H59" s="5" t="s">
        <v>3474</v>
      </c>
      <c r="I59" s="5" t="s">
        <v>3485</v>
      </c>
      <c r="J59" s="5" t="s">
        <v>76</v>
      </c>
    </row>
    <row r="60" spans="1:10" ht="24.75" x14ac:dyDescent="0.25">
      <c r="A60" s="5">
        <v>2017</v>
      </c>
      <c r="B60" s="5" t="s">
        <v>3308</v>
      </c>
      <c r="C60" s="5" t="s">
        <v>3396</v>
      </c>
      <c r="D60" s="5" t="s">
        <v>7706</v>
      </c>
      <c r="E60" s="5" t="s">
        <v>3535</v>
      </c>
      <c r="F60" s="5">
        <v>26.33</v>
      </c>
      <c r="G60" s="5" t="s">
        <v>946</v>
      </c>
      <c r="H60" s="5" t="s">
        <v>3474</v>
      </c>
      <c r="I60" s="5" t="s">
        <v>3538</v>
      </c>
      <c r="J60" s="5" t="s">
        <v>63</v>
      </c>
    </row>
    <row r="61" spans="1:10" ht="36.75" x14ac:dyDescent="0.25">
      <c r="A61" s="5">
        <v>2017</v>
      </c>
      <c r="B61" s="5" t="s">
        <v>3309</v>
      </c>
      <c r="C61" s="5" t="s">
        <v>3395</v>
      </c>
      <c r="D61" s="5" t="s">
        <v>7607</v>
      </c>
      <c r="E61" s="5" t="s">
        <v>3541</v>
      </c>
      <c r="F61" s="5">
        <v>501.39</v>
      </c>
      <c r="G61" s="5" t="s">
        <v>60</v>
      </c>
      <c r="H61" s="5" t="s">
        <v>3474</v>
      </c>
      <c r="I61" s="5" t="s">
        <v>7581</v>
      </c>
      <c r="J61" s="5" t="s">
        <v>76</v>
      </c>
    </row>
    <row r="62" spans="1:10" x14ac:dyDescent="0.25">
      <c r="A62" s="5">
        <v>2017</v>
      </c>
      <c r="B62" s="5" t="s">
        <v>3310</v>
      </c>
      <c r="C62" s="5" t="s">
        <v>3394</v>
      </c>
      <c r="D62" s="5"/>
      <c r="E62" s="5" t="s">
        <v>3542</v>
      </c>
      <c r="F62" s="5">
        <v>204.02</v>
      </c>
      <c r="G62" s="5" t="s">
        <v>60</v>
      </c>
      <c r="H62" s="5" t="s">
        <v>3540</v>
      </c>
      <c r="I62" s="5" t="s">
        <v>3531</v>
      </c>
      <c r="J62" s="5" t="s">
        <v>67</v>
      </c>
    </row>
    <row r="63" spans="1:10" x14ac:dyDescent="0.25">
      <c r="A63" s="5">
        <v>2017</v>
      </c>
      <c r="B63" s="5" t="s">
        <v>3311</v>
      </c>
      <c r="C63" s="5" t="s">
        <v>3393</v>
      </c>
      <c r="D63" s="5" t="s">
        <v>52</v>
      </c>
      <c r="E63" s="5" t="s">
        <v>3543</v>
      </c>
      <c r="F63" s="5">
        <v>206.07</v>
      </c>
      <c r="G63" s="5" t="s">
        <v>60</v>
      </c>
      <c r="H63" s="5" t="s">
        <v>3540</v>
      </c>
      <c r="I63" s="5" t="s">
        <v>3518</v>
      </c>
      <c r="J63" s="5" t="s">
        <v>63</v>
      </c>
    </row>
    <row r="64" spans="1:10" x14ac:dyDescent="0.25">
      <c r="A64" s="5">
        <v>2017</v>
      </c>
      <c r="B64" s="5" t="s">
        <v>3312</v>
      </c>
      <c r="C64" s="5" t="s">
        <v>3392</v>
      </c>
      <c r="D64" s="5" t="s">
        <v>180</v>
      </c>
      <c r="E64" s="5" t="s">
        <v>3544</v>
      </c>
      <c r="F64" s="5">
        <v>190</v>
      </c>
      <c r="G64" s="5" t="s">
        <v>60</v>
      </c>
      <c r="H64" s="5" t="s">
        <v>3540</v>
      </c>
      <c r="I64" s="5" t="s">
        <v>3539</v>
      </c>
      <c r="J64" s="5" t="s">
        <v>63</v>
      </c>
    </row>
    <row r="65" spans="1:10" x14ac:dyDescent="0.25">
      <c r="A65" s="5">
        <v>2017</v>
      </c>
      <c r="B65" s="5" t="s">
        <v>3313</v>
      </c>
      <c r="C65" s="5" t="s">
        <v>3391</v>
      </c>
      <c r="D65" s="5" t="s">
        <v>52</v>
      </c>
      <c r="E65" s="5" t="s">
        <v>3545</v>
      </c>
      <c r="F65" s="5">
        <v>889.52</v>
      </c>
      <c r="G65" s="5" t="s">
        <v>60</v>
      </c>
      <c r="H65" s="5" t="s">
        <v>3540</v>
      </c>
      <c r="I65" s="5" t="s">
        <v>3548</v>
      </c>
      <c r="J65" s="5" t="s">
        <v>63</v>
      </c>
    </row>
    <row r="66" spans="1:10" x14ac:dyDescent="0.25">
      <c r="A66" s="5">
        <v>2017</v>
      </c>
      <c r="B66" s="5" t="s">
        <v>3314</v>
      </c>
      <c r="C66" s="5" t="s">
        <v>3390</v>
      </c>
      <c r="D66" s="5" t="s">
        <v>7718</v>
      </c>
      <c r="E66" s="5" t="s">
        <v>3546</v>
      </c>
      <c r="F66" s="5">
        <v>560.45000000000005</v>
      </c>
      <c r="G66" s="5" t="s">
        <v>96</v>
      </c>
      <c r="H66" s="5" t="s">
        <v>3540</v>
      </c>
      <c r="I66" s="5" t="s">
        <v>3549</v>
      </c>
      <c r="J66" s="5" t="s">
        <v>63</v>
      </c>
    </row>
    <row r="67" spans="1:10" ht="24.75" x14ac:dyDescent="0.25">
      <c r="A67" s="5">
        <v>2017</v>
      </c>
      <c r="B67" s="5" t="s">
        <v>3315</v>
      </c>
      <c r="C67" s="5" t="s">
        <v>2456</v>
      </c>
      <c r="D67" s="5" t="s">
        <v>52</v>
      </c>
      <c r="E67" s="5" t="s">
        <v>3547</v>
      </c>
      <c r="F67" s="5">
        <v>12.75</v>
      </c>
      <c r="G67" s="5" t="s">
        <v>60</v>
      </c>
      <c r="H67" s="5" t="s">
        <v>3540</v>
      </c>
      <c r="I67" s="5" t="s">
        <v>3495</v>
      </c>
      <c r="J67" s="5" t="s">
        <v>63</v>
      </c>
    </row>
    <row r="68" spans="1:10" x14ac:dyDescent="0.25">
      <c r="A68" s="5">
        <v>2017</v>
      </c>
      <c r="B68" s="5" t="s">
        <v>3316</v>
      </c>
      <c r="C68" s="5" t="s">
        <v>3389</v>
      </c>
      <c r="D68" s="5" t="s">
        <v>7585</v>
      </c>
      <c r="E68" s="5" t="s">
        <v>3552</v>
      </c>
      <c r="F68" s="5">
        <v>37.9</v>
      </c>
      <c r="G68" s="5" t="s">
        <v>60</v>
      </c>
      <c r="H68" s="5" t="s">
        <v>3540</v>
      </c>
      <c r="I68" s="5" t="s">
        <v>3531</v>
      </c>
      <c r="J68" s="5" t="s">
        <v>86</v>
      </c>
    </row>
    <row r="69" spans="1:10" x14ac:dyDescent="0.25">
      <c r="A69" s="5">
        <v>2017</v>
      </c>
      <c r="B69" s="5" t="s">
        <v>3317</v>
      </c>
      <c r="C69" s="5" t="s">
        <v>3388</v>
      </c>
      <c r="D69" s="5" t="s">
        <v>7582</v>
      </c>
      <c r="E69" s="5" t="s">
        <v>7582</v>
      </c>
      <c r="F69" s="5">
        <v>51.91</v>
      </c>
      <c r="G69" s="5" t="s">
        <v>60</v>
      </c>
      <c r="H69" s="5" t="s">
        <v>3540</v>
      </c>
      <c r="I69" s="5" t="s">
        <v>7581</v>
      </c>
      <c r="J69" s="5" t="s">
        <v>67</v>
      </c>
    </row>
    <row r="70" spans="1:10" ht="24.75" x14ac:dyDescent="0.25">
      <c r="A70" s="5">
        <v>2017</v>
      </c>
      <c r="B70" s="5" t="s">
        <v>3318</v>
      </c>
      <c r="C70" s="5" t="s">
        <v>3387</v>
      </c>
      <c r="D70" s="5" t="s">
        <v>7726</v>
      </c>
      <c r="E70" s="5" t="s">
        <v>3553</v>
      </c>
      <c r="F70" s="5">
        <v>7</v>
      </c>
      <c r="G70" s="5" t="s">
        <v>60</v>
      </c>
      <c r="H70" s="5" t="s">
        <v>3551</v>
      </c>
      <c r="I70" s="5" t="s">
        <v>3550</v>
      </c>
      <c r="J70" s="5" t="s">
        <v>76</v>
      </c>
    </row>
    <row r="71" spans="1:10" ht="24.75" x14ac:dyDescent="0.25">
      <c r="A71" s="5">
        <v>2017</v>
      </c>
      <c r="B71" s="5" t="s">
        <v>3319</v>
      </c>
      <c r="C71" s="5" t="s">
        <v>3386</v>
      </c>
      <c r="D71" s="5" t="s">
        <v>7582</v>
      </c>
      <c r="E71" s="5" t="s">
        <v>7754</v>
      </c>
      <c r="F71" s="5">
        <v>172</v>
      </c>
      <c r="G71" s="5" t="s">
        <v>60</v>
      </c>
      <c r="H71" s="5" t="s">
        <v>3551</v>
      </c>
      <c r="I71" s="5"/>
      <c r="J71" s="5" t="s">
        <v>67</v>
      </c>
    </row>
    <row r="72" spans="1:10" ht="24.75" x14ac:dyDescent="0.25">
      <c r="A72" s="5">
        <v>2017</v>
      </c>
      <c r="B72" s="5" t="s">
        <v>3320</v>
      </c>
      <c r="C72" s="5" t="s">
        <v>3385</v>
      </c>
      <c r="D72" s="5" t="s">
        <v>7615</v>
      </c>
      <c r="E72" s="5" t="s">
        <v>3554</v>
      </c>
      <c r="F72" s="5">
        <v>16.5</v>
      </c>
      <c r="G72" s="5" t="s">
        <v>60</v>
      </c>
      <c r="H72" s="5" t="s">
        <v>3558</v>
      </c>
      <c r="I72" s="5" t="s">
        <v>3538</v>
      </c>
      <c r="J72" s="5" t="s">
        <v>86</v>
      </c>
    </row>
    <row r="73" spans="1:10" x14ac:dyDescent="0.25">
      <c r="A73" s="5">
        <v>2017</v>
      </c>
      <c r="B73" s="5" t="s">
        <v>3321</v>
      </c>
      <c r="C73" s="5" t="s">
        <v>3384</v>
      </c>
      <c r="D73" s="5" t="s">
        <v>7758</v>
      </c>
      <c r="E73" s="5" t="s">
        <v>3555</v>
      </c>
      <c r="F73" s="5">
        <v>304</v>
      </c>
      <c r="G73" s="5" t="s">
        <v>60</v>
      </c>
      <c r="H73" s="5" t="s">
        <v>3558</v>
      </c>
      <c r="I73" s="5" t="s">
        <v>3517</v>
      </c>
      <c r="J73" s="5" t="s">
        <v>86</v>
      </c>
    </row>
    <row r="74" spans="1:10" x14ac:dyDescent="0.25">
      <c r="A74" s="5">
        <v>2017</v>
      </c>
      <c r="B74" s="5" t="s">
        <v>3322</v>
      </c>
      <c r="C74" s="5" t="s">
        <v>3383</v>
      </c>
      <c r="D74" s="5" t="s">
        <v>54</v>
      </c>
      <c r="E74" s="5" t="s">
        <v>3556</v>
      </c>
      <c r="F74" s="5">
        <v>373.78</v>
      </c>
      <c r="G74" s="5" t="s">
        <v>60</v>
      </c>
      <c r="H74" s="5" t="s">
        <v>3558</v>
      </c>
      <c r="I74" s="5" t="s">
        <v>3559</v>
      </c>
      <c r="J74" s="5" t="s">
        <v>63</v>
      </c>
    </row>
    <row r="75" spans="1:10" x14ac:dyDescent="0.25">
      <c r="A75" s="5">
        <v>2017</v>
      </c>
      <c r="B75" s="5" t="s">
        <v>3323</v>
      </c>
      <c r="C75" s="5" t="s">
        <v>3382</v>
      </c>
      <c r="D75" s="5" t="s">
        <v>92</v>
      </c>
      <c r="E75" s="5" t="s">
        <v>3557</v>
      </c>
      <c r="F75" s="5">
        <v>119.71</v>
      </c>
      <c r="G75" s="5" t="s">
        <v>60</v>
      </c>
      <c r="H75" s="5" t="s">
        <v>3558</v>
      </c>
      <c r="I75" s="5" t="s">
        <v>3539</v>
      </c>
      <c r="J75" s="5" t="s">
        <v>86</v>
      </c>
    </row>
    <row r="76" spans="1:10" ht="24.75" x14ac:dyDescent="0.25">
      <c r="A76" s="5">
        <v>2017</v>
      </c>
      <c r="B76" s="5" t="s">
        <v>3324</v>
      </c>
      <c r="C76" s="5" t="s">
        <v>3381</v>
      </c>
      <c r="D76" s="5" t="s">
        <v>52</v>
      </c>
      <c r="E76" s="5" t="s">
        <v>3564</v>
      </c>
      <c r="F76" s="5">
        <v>221.93</v>
      </c>
      <c r="G76" s="5" t="s">
        <v>60</v>
      </c>
      <c r="H76" s="5" t="s">
        <v>3558</v>
      </c>
      <c r="I76" s="5" t="s">
        <v>3485</v>
      </c>
      <c r="J76" s="5" t="s">
        <v>63</v>
      </c>
    </row>
    <row r="77" spans="1:10" ht="24.75" x14ac:dyDescent="0.25">
      <c r="A77" s="5">
        <v>2017</v>
      </c>
      <c r="B77" s="5" t="s">
        <v>3325</v>
      </c>
      <c r="C77" s="5" t="s">
        <v>3380</v>
      </c>
      <c r="D77" s="5"/>
      <c r="E77" s="5" t="s">
        <v>3565</v>
      </c>
      <c r="F77" s="5">
        <v>173.99</v>
      </c>
      <c r="G77" s="5" t="s">
        <v>60</v>
      </c>
      <c r="H77" s="5" t="s">
        <v>3558</v>
      </c>
      <c r="I77" s="5" t="s">
        <v>3560</v>
      </c>
      <c r="J77" s="5" t="s">
        <v>76</v>
      </c>
    </row>
    <row r="78" spans="1:10" x14ac:dyDescent="0.25">
      <c r="A78" s="5">
        <v>2017</v>
      </c>
      <c r="B78" s="5" t="s">
        <v>3326</v>
      </c>
      <c r="C78" s="5" t="s">
        <v>3379</v>
      </c>
      <c r="D78" s="5" t="s">
        <v>97</v>
      </c>
      <c r="E78" s="5" t="s">
        <v>3566</v>
      </c>
      <c r="F78" s="5">
        <v>201.29</v>
      </c>
      <c r="G78" s="5" t="s">
        <v>60</v>
      </c>
      <c r="H78" s="5" t="s">
        <v>3563</v>
      </c>
      <c r="I78" s="5" t="s">
        <v>3561</v>
      </c>
      <c r="J78" s="5" t="s">
        <v>76</v>
      </c>
    </row>
    <row r="79" spans="1:10" x14ac:dyDescent="0.25">
      <c r="A79" s="5">
        <v>2017</v>
      </c>
      <c r="B79" s="5" t="s">
        <v>3327</v>
      </c>
      <c r="C79" s="5" t="s">
        <v>3378</v>
      </c>
      <c r="D79" s="5" t="s">
        <v>92</v>
      </c>
      <c r="E79" s="5" t="s">
        <v>3567</v>
      </c>
      <c r="F79" s="5">
        <v>176.97</v>
      </c>
      <c r="G79" s="5" t="s">
        <v>60</v>
      </c>
      <c r="H79" s="5" t="s">
        <v>3476</v>
      </c>
      <c r="I79" s="5" t="s">
        <v>3562</v>
      </c>
      <c r="J79" s="5" t="s">
        <v>86</v>
      </c>
    </row>
    <row r="80" spans="1:10" x14ac:dyDescent="0.25">
      <c r="A80" s="5">
        <v>2017</v>
      </c>
      <c r="B80" s="5" t="s">
        <v>3328</v>
      </c>
      <c r="C80" s="5" t="s">
        <v>3377</v>
      </c>
      <c r="D80" s="5" t="s">
        <v>54</v>
      </c>
      <c r="E80" s="5" t="s">
        <v>3568</v>
      </c>
      <c r="F80" s="5">
        <v>474.38</v>
      </c>
      <c r="G80" s="5" t="s">
        <v>60</v>
      </c>
      <c r="H80" s="5" t="s">
        <v>3476</v>
      </c>
      <c r="I80" s="5" t="s">
        <v>3473</v>
      </c>
      <c r="J80" s="5" t="s">
        <v>63</v>
      </c>
    </row>
    <row r="81" spans="1:10" ht="24.75" x14ac:dyDescent="0.25">
      <c r="A81" s="5">
        <v>2017</v>
      </c>
      <c r="B81" s="5" t="s">
        <v>3329</v>
      </c>
      <c r="C81" s="5" t="s">
        <v>3376</v>
      </c>
      <c r="D81" s="5" t="s">
        <v>7567</v>
      </c>
      <c r="E81" s="5" t="s">
        <v>3569</v>
      </c>
      <c r="F81" s="5">
        <v>165.58</v>
      </c>
      <c r="G81" s="5" t="s">
        <v>60</v>
      </c>
      <c r="H81" s="5" t="s">
        <v>3571</v>
      </c>
      <c r="I81" s="5" t="s">
        <v>3494</v>
      </c>
      <c r="J81" s="5" t="s">
        <v>76</v>
      </c>
    </row>
    <row r="82" spans="1:10" x14ac:dyDescent="0.25">
      <c r="A82" s="5">
        <v>2017</v>
      </c>
      <c r="B82" s="5" t="s">
        <v>3330</v>
      </c>
      <c r="C82" s="5" t="s">
        <v>3375</v>
      </c>
      <c r="D82" s="5"/>
      <c r="E82" s="5" t="s">
        <v>3570</v>
      </c>
      <c r="F82" s="5">
        <v>197.49</v>
      </c>
      <c r="G82" s="5" t="s">
        <v>96</v>
      </c>
      <c r="H82" s="5" t="s">
        <v>3537</v>
      </c>
      <c r="I82" s="5" t="s">
        <v>3560</v>
      </c>
      <c r="J82" s="5" t="s">
        <v>86</v>
      </c>
    </row>
    <row r="83" spans="1:10" ht="24.75" x14ac:dyDescent="0.25">
      <c r="A83" s="5">
        <v>2017</v>
      </c>
      <c r="B83" s="5" t="s">
        <v>3331</v>
      </c>
      <c r="C83" s="5" t="s">
        <v>3374</v>
      </c>
      <c r="D83" s="5" t="s">
        <v>52</v>
      </c>
      <c r="E83" s="5" t="s">
        <v>3575</v>
      </c>
      <c r="F83" s="5">
        <v>180</v>
      </c>
      <c r="G83" s="5" t="s">
        <v>60</v>
      </c>
      <c r="H83" s="5" t="s">
        <v>3462</v>
      </c>
      <c r="I83" s="5" t="s">
        <v>3562</v>
      </c>
      <c r="J83" s="5" t="s">
        <v>63</v>
      </c>
    </row>
    <row r="84" spans="1:10" x14ac:dyDescent="0.25">
      <c r="A84" s="5">
        <v>2017</v>
      </c>
      <c r="B84" s="5" t="s">
        <v>3332</v>
      </c>
      <c r="C84" s="5" t="s">
        <v>3373</v>
      </c>
      <c r="D84" s="5" t="s">
        <v>7549</v>
      </c>
      <c r="E84" s="5" t="s">
        <v>3576</v>
      </c>
      <c r="F84" s="5">
        <v>85.22</v>
      </c>
      <c r="G84" s="5" t="s">
        <v>96</v>
      </c>
      <c r="H84" s="5" t="s">
        <v>3462</v>
      </c>
      <c r="I84" s="5" t="s">
        <v>3572</v>
      </c>
      <c r="J84" s="5" t="s">
        <v>86</v>
      </c>
    </row>
    <row r="85" spans="1:10" x14ac:dyDescent="0.25">
      <c r="A85" s="5">
        <v>2017</v>
      </c>
      <c r="B85" s="5" t="s">
        <v>3333</v>
      </c>
      <c r="C85" s="5" t="s">
        <v>3372</v>
      </c>
      <c r="D85" s="5" t="s">
        <v>52</v>
      </c>
      <c r="E85" s="5" t="s">
        <v>3577</v>
      </c>
      <c r="F85" s="5">
        <v>165.62</v>
      </c>
      <c r="G85" s="5" t="s">
        <v>96</v>
      </c>
      <c r="H85" s="5" t="s">
        <v>3574</v>
      </c>
      <c r="I85" s="5" t="s">
        <v>3573</v>
      </c>
      <c r="J85" s="5" t="s">
        <v>63</v>
      </c>
    </row>
    <row r="86" spans="1:10" ht="24.75" x14ac:dyDescent="0.25">
      <c r="A86" s="5">
        <v>2017</v>
      </c>
      <c r="B86" s="5" t="s">
        <v>3334</v>
      </c>
      <c r="C86" s="5" t="s">
        <v>3371</v>
      </c>
      <c r="D86" s="5"/>
      <c r="E86" s="5" t="s">
        <v>3578</v>
      </c>
      <c r="F86" s="5">
        <v>216.68</v>
      </c>
      <c r="G86" s="5" t="s">
        <v>60</v>
      </c>
      <c r="H86" s="5" t="s">
        <v>3574</v>
      </c>
      <c r="I86" s="5"/>
      <c r="J86" s="5" t="s">
        <v>63</v>
      </c>
    </row>
    <row r="87" spans="1:10" ht="24.75" x14ac:dyDescent="0.25">
      <c r="A87" s="5">
        <v>2017</v>
      </c>
      <c r="B87" s="5" t="s">
        <v>3335</v>
      </c>
      <c r="C87" s="5" t="s">
        <v>3370</v>
      </c>
      <c r="D87" s="5" t="s">
        <v>941</v>
      </c>
      <c r="E87" s="5" t="s">
        <v>3579</v>
      </c>
      <c r="F87" s="5">
        <v>142.28</v>
      </c>
      <c r="G87" s="5" t="s">
        <v>60</v>
      </c>
      <c r="H87" s="5" t="s">
        <v>3574</v>
      </c>
      <c r="I87" s="5" t="s">
        <v>3581</v>
      </c>
      <c r="J87" s="5" t="s">
        <v>63</v>
      </c>
    </row>
    <row r="88" spans="1:10" x14ac:dyDescent="0.25">
      <c r="A88" s="5">
        <v>2017</v>
      </c>
      <c r="B88" s="5" t="s">
        <v>3336</v>
      </c>
      <c r="C88" s="5" t="s">
        <v>3369</v>
      </c>
      <c r="D88" s="5" t="s">
        <v>92</v>
      </c>
      <c r="E88" s="5" t="s">
        <v>3580</v>
      </c>
      <c r="F88" s="5">
        <v>458.24</v>
      </c>
      <c r="G88" s="5" t="s">
        <v>60</v>
      </c>
      <c r="H88" s="5" t="s">
        <v>3574</v>
      </c>
      <c r="I88" s="5" t="s">
        <v>3458</v>
      </c>
      <c r="J88" s="5" t="s">
        <v>63</v>
      </c>
    </row>
    <row r="89" spans="1:10" x14ac:dyDescent="0.25">
      <c r="A89" s="5">
        <v>2017</v>
      </c>
      <c r="B89" s="5" t="s">
        <v>3337</v>
      </c>
      <c r="C89" s="5" t="s">
        <v>3368</v>
      </c>
      <c r="D89" s="5" t="s">
        <v>53</v>
      </c>
      <c r="E89" s="5" t="s">
        <v>3583</v>
      </c>
      <c r="F89" s="5">
        <v>230.37</v>
      </c>
      <c r="G89" s="5" t="s">
        <v>60</v>
      </c>
      <c r="H89" s="5" t="s">
        <v>3496</v>
      </c>
      <c r="I89" s="5" t="s">
        <v>3486</v>
      </c>
      <c r="J89" s="5" t="s">
        <v>63</v>
      </c>
    </row>
    <row r="90" spans="1:10" x14ac:dyDescent="0.25">
      <c r="A90" s="5">
        <v>2017</v>
      </c>
      <c r="B90" s="5" t="s">
        <v>3338</v>
      </c>
      <c r="C90" s="5" t="s">
        <v>3367</v>
      </c>
      <c r="D90" s="5" t="s">
        <v>54</v>
      </c>
      <c r="E90" s="5" t="s">
        <v>3584</v>
      </c>
      <c r="F90" s="5">
        <v>21.66</v>
      </c>
      <c r="G90" s="5" t="s">
        <v>60</v>
      </c>
      <c r="H90" s="5" t="s">
        <v>3496</v>
      </c>
      <c r="I90" s="5" t="s">
        <v>3486</v>
      </c>
      <c r="J90" s="5" t="s">
        <v>67</v>
      </c>
    </row>
    <row r="91" spans="1:10" ht="24.75" x14ac:dyDescent="0.25">
      <c r="A91" s="5">
        <v>2017</v>
      </c>
      <c r="B91" s="5" t="s">
        <v>3339</v>
      </c>
      <c r="C91" s="5" t="s">
        <v>3366</v>
      </c>
      <c r="D91" s="5" t="s">
        <v>334</v>
      </c>
      <c r="E91" s="5" t="s">
        <v>3585</v>
      </c>
      <c r="F91" s="5">
        <v>397.97</v>
      </c>
      <c r="G91" s="5" t="s">
        <v>60</v>
      </c>
      <c r="H91" s="5" t="s">
        <v>3582</v>
      </c>
      <c r="I91" s="5" t="s">
        <v>3562</v>
      </c>
      <c r="J91" s="5" t="s">
        <v>86</v>
      </c>
    </row>
    <row r="92" spans="1:10" x14ac:dyDescent="0.25">
      <c r="A92" s="5">
        <v>2017</v>
      </c>
      <c r="B92" s="5" t="s">
        <v>3340</v>
      </c>
      <c r="C92" s="5" t="s">
        <v>3365</v>
      </c>
      <c r="D92" s="5" t="s">
        <v>83</v>
      </c>
      <c r="E92" s="5" t="s">
        <v>3586</v>
      </c>
      <c r="F92" s="5"/>
      <c r="G92" s="5" t="s">
        <v>60</v>
      </c>
      <c r="H92" s="5" t="s">
        <v>3582</v>
      </c>
      <c r="I92" s="5" t="s">
        <v>3590</v>
      </c>
      <c r="J92" s="5" t="s">
        <v>67</v>
      </c>
    </row>
    <row r="93" spans="1:10" ht="24.75" x14ac:dyDescent="0.25">
      <c r="A93" s="5">
        <v>2017</v>
      </c>
      <c r="B93" s="5" t="s">
        <v>3341</v>
      </c>
      <c r="C93" s="5" t="s">
        <v>3364</v>
      </c>
      <c r="D93" s="5" t="s">
        <v>53</v>
      </c>
      <c r="E93" s="5" t="s">
        <v>3587</v>
      </c>
      <c r="F93" s="5"/>
      <c r="G93" s="5" t="s">
        <v>946</v>
      </c>
      <c r="H93" s="5" t="s">
        <v>3582</v>
      </c>
      <c r="I93" s="5"/>
      <c r="J93" s="5" t="s">
        <v>67</v>
      </c>
    </row>
    <row r="94" spans="1:10" x14ac:dyDescent="0.25">
      <c r="A94" s="5">
        <v>2017</v>
      </c>
      <c r="B94" s="5" t="s">
        <v>3342</v>
      </c>
      <c r="C94" s="5" t="s">
        <v>3363</v>
      </c>
      <c r="D94" s="5" t="s">
        <v>52</v>
      </c>
      <c r="E94" s="5" t="s">
        <v>3588</v>
      </c>
      <c r="F94" s="5">
        <v>90.7</v>
      </c>
      <c r="G94" s="5" t="s">
        <v>60</v>
      </c>
      <c r="H94" s="5" t="s">
        <v>3582</v>
      </c>
      <c r="I94" s="5" t="s">
        <v>3473</v>
      </c>
      <c r="J94" s="5" t="s">
        <v>63</v>
      </c>
    </row>
    <row r="95" spans="1:10" ht="24.75" x14ac:dyDescent="0.25">
      <c r="A95" s="5">
        <v>2017</v>
      </c>
      <c r="B95" s="5" t="s">
        <v>3343</v>
      </c>
      <c r="C95" s="5" t="s">
        <v>3362</v>
      </c>
      <c r="D95" s="5" t="s">
        <v>7627</v>
      </c>
      <c r="E95" s="5" t="s">
        <v>3589</v>
      </c>
      <c r="F95" s="5">
        <v>301.32</v>
      </c>
      <c r="G95" s="5" t="s">
        <v>60</v>
      </c>
      <c r="H95" s="5" t="s">
        <v>3495</v>
      </c>
      <c r="I95" s="5" t="s">
        <v>3484</v>
      </c>
      <c r="J95" s="5" t="s">
        <v>86</v>
      </c>
    </row>
    <row r="96" spans="1:10" x14ac:dyDescent="0.25">
      <c r="A96" s="5">
        <v>2017</v>
      </c>
      <c r="B96" s="5" t="s">
        <v>3344</v>
      </c>
      <c r="C96" s="5" t="s">
        <v>3361</v>
      </c>
      <c r="D96" s="5" t="s">
        <v>7757</v>
      </c>
      <c r="E96" s="5" t="s">
        <v>3591</v>
      </c>
      <c r="F96" s="5">
        <v>139.76</v>
      </c>
      <c r="G96" s="5" t="s">
        <v>96</v>
      </c>
      <c r="H96" s="5" t="s">
        <v>3495</v>
      </c>
      <c r="I96" s="5" t="s">
        <v>3590</v>
      </c>
      <c r="J96" s="5" t="s">
        <v>67</v>
      </c>
    </row>
    <row r="97" spans="1:10" ht="24.75" x14ac:dyDescent="0.25">
      <c r="A97" s="5">
        <v>2017</v>
      </c>
      <c r="B97" s="5" t="s">
        <v>3345</v>
      </c>
      <c r="C97" s="5" t="s">
        <v>3360</v>
      </c>
      <c r="D97" s="5" t="s">
        <v>7756</v>
      </c>
      <c r="E97" s="5" t="s">
        <v>3592</v>
      </c>
      <c r="F97" s="5">
        <v>290.98</v>
      </c>
      <c r="G97" s="5" t="s">
        <v>60</v>
      </c>
      <c r="H97" s="5" t="s">
        <v>3495</v>
      </c>
      <c r="I97" s="5" t="s">
        <v>3517</v>
      </c>
      <c r="J97" s="5" t="s">
        <v>63</v>
      </c>
    </row>
    <row r="98" spans="1:10" x14ac:dyDescent="0.25">
      <c r="A98" s="5">
        <v>2017</v>
      </c>
      <c r="B98" s="5" t="s">
        <v>3346</v>
      </c>
      <c r="C98" s="5" t="s">
        <v>3359</v>
      </c>
      <c r="D98" s="5" t="s">
        <v>92</v>
      </c>
      <c r="E98" s="5" t="s">
        <v>3593</v>
      </c>
      <c r="F98" s="5">
        <v>150.65</v>
      </c>
      <c r="G98" s="5" t="s">
        <v>60</v>
      </c>
      <c r="H98" s="5" t="s">
        <v>3495</v>
      </c>
      <c r="I98" s="5"/>
      <c r="J98" s="5" t="s">
        <v>86</v>
      </c>
    </row>
    <row r="99" spans="1:10" x14ac:dyDescent="0.25">
      <c r="A99" s="5">
        <v>2017</v>
      </c>
      <c r="B99" s="5" t="s">
        <v>3347</v>
      </c>
      <c r="C99" s="5" t="s">
        <v>3358</v>
      </c>
      <c r="D99" s="5" t="s">
        <v>92</v>
      </c>
      <c r="E99" s="5" t="s">
        <v>3594</v>
      </c>
      <c r="F99" s="5">
        <v>397.42</v>
      </c>
      <c r="G99" s="5" t="s">
        <v>60</v>
      </c>
      <c r="H99" s="5" t="s">
        <v>3597</v>
      </c>
      <c r="I99" s="5" t="s">
        <v>3598</v>
      </c>
      <c r="J99" s="5" t="s">
        <v>86</v>
      </c>
    </row>
    <row r="100" spans="1:10" x14ac:dyDescent="0.25">
      <c r="A100" s="5">
        <v>2017</v>
      </c>
      <c r="B100" s="5" t="s">
        <v>3348</v>
      </c>
      <c r="C100" s="5" t="s">
        <v>3357</v>
      </c>
      <c r="D100" s="5" t="s">
        <v>600</v>
      </c>
      <c r="E100" s="5" t="s">
        <v>3595</v>
      </c>
      <c r="F100" s="5">
        <v>199.32</v>
      </c>
      <c r="G100" s="5" t="s">
        <v>60</v>
      </c>
      <c r="H100" s="5" t="s">
        <v>3597</v>
      </c>
      <c r="I100" s="5" t="s">
        <v>3518</v>
      </c>
      <c r="J100" s="5" t="s">
        <v>63</v>
      </c>
    </row>
    <row r="101" spans="1:10" ht="24.75" x14ac:dyDescent="0.25">
      <c r="A101" s="5">
        <v>2017</v>
      </c>
      <c r="B101" s="5" t="s">
        <v>3349</v>
      </c>
      <c r="C101" s="5" t="s">
        <v>3356</v>
      </c>
      <c r="D101" s="5" t="s">
        <v>600</v>
      </c>
      <c r="E101" s="5" t="s">
        <v>3596</v>
      </c>
      <c r="F101" s="5">
        <v>18.12</v>
      </c>
      <c r="G101" s="5" t="s">
        <v>946</v>
      </c>
      <c r="H101" s="5" t="s">
        <v>3539</v>
      </c>
      <c r="I101" s="5" t="s">
        <v>3599</v>
      </c>
      <c r="J101" s="5" t="s">
        <v>63</v>
      </c>
    </row>
    <row r="102" spans="1:10" ht="24.75" x14ac:dyDescent="0.25">
      <c r="A102" s="5">
        <v>2017</v>
      </c>
      <c r="B102" s="5" t="s">
        <v>3350</v>
      </c>
      <c r="C102" s="5" t="s">
        <v>3355</v>
      </c>
      <c r="D102" s="5" t="s">
        <v>53</v>
      </c>
      <c r="E102" s="5" t="s">
        <v>3602</v>
      </c>
      <c r="F102" s="5">
        <v>68</v>
      </c>
      <c r="G102" s="5" t="s">
        <v>60</v>
      </c>
      <c r="H102" s="5" t="s">
        <v>3562</v>
      </c>
      <c r="I102" s="5" t="s">
        <v>3600</v>
      </c>
      <c r="J102" s="5" t="s">
        <v>63</v>
      </c>
    </row>
    <row r="103" spans="1:10" ht="24.75" x14ac:dyDescent="0.25">
      <c r="A103" s="5">
        <v>2017</v>
      </c>
      <c r="B103" s="5" t="s">
        <v>3351</v>
      </c>
      <c r="C103" s="5" t="s">
        <v>3354</v>
      </c>
      <c r="D103" s="5"/>
      <c r="E103" s="5" t="s">
        <v>3603</v>
      </c>
      <c r="F103" s="5"/>
      <c r="G103" s="5" t="s">
        <v>60</v>
      </c>
      <c r="H103" s="5" t="s">
        <v>3562</v>
      </c>
      <c r="I103" s="5" t="s">
        <v>3601</v>
      </c>
      <c r="J103" s="5" t="s">
        <v>63</v>
      </c>
    </row>
    <row r="104" spans="1:10" ht="24.75" x14ac:dyDescent="0.25">
      <c r="A104" s="5">
        <v>2017</v>
      </c>
      <c r="B104" s="5" t="s">
        <v>3352</v>
      </c>
      <c r="C104" s="5" t="s">
        <v>3353</v>
      </c>
      <c r="D104" s="5" t="s">
        <v>92</v>
      </c>
      <c r="E104" s="5" t="s">
        <v>3605</v>
      </c>
      <c r="F104" s="5">
        <v>175.01</v>
      </c>
      <c r="G104" s="5" t="s">
        <v>60</v>
      </c>
      <c r="H104" s="5" t="s">
        <v>3560</v>
      </c>
      <c r="I104" s="5" t="s">
        <v>3458</v>
      </c>
      <c r="J104" s="5" t="s">
        <v>86</v>
      </c>
    </row>
    <row r="105" spans="1:10" ht="24.75" x14ac:dyDescent="0.25">
      <c r="A105" s="5">
        <v>2017</v>
      </c>
      <c r="B105" s="5" t="s">
        <v>3604</v>
      </c>
      <c r="C105" s="5" t="s">
        <v>3797</v>
      </c>
      <c r="D105" s="5" t="s">
        <v>941</v>
      </c>
      <c r="E105" s="5" t="s">
        <v>3798</v>
      </c>
      <c r="F105" s="5">
        <v>18.5</v>
      </c>
      <c r="G105" s="5" t="s">
        <v>946</v>
      </c>
      <c r="H105" s="5" t="s">
        <v>3560</v>
      </c>
      <c r="I105" s="5" t="s">
        <v>3801</v>
      </c>
      <c r="J105" s="5" t="s">
        <v>76</v>
      </c>
    </row>
    <row r="106" spans="1:10" x14ac:dyDescent="0.25">
      <c r="A106" s="5">
        <v>2017</v>
      </c>
      <c r="B106" s="5" t="s">
        <v>3606</v>
      </c>
      <c r="C106" s="5" t="s">
        <v>3796</v>
      </c>
      <c r="D106" s="5" t="s">
        <v>344</v>
      </c>
      <c r="E106" s="5" t="s">
        <v>3799</v>
      </c>
      <c r="F106" s="5">
        <v>212.26</v>
      </c>
      <c r="G106" s="5" t="s">
        <v>60</v>
      </c>
      <c r="H106" s="5"/>
      <c r="I106" s="5" t="s">
        <v>3802</v>
      </c>
      <c r="J106" s="5" t="s">
        <v>86</v>
      </c>
    </row>
    <row r="107" spans="1:10" ht="24.75" x14ac:dyDescent="0.25">
      <c r="A107" s="5">
        <v>2017</v>
      </c>
      <c r="B107" s="5" t="s">
        <v>3607</v>
      </c>
      <c r="C107" s="5" t="s">
        <v>3795</v>
      </c>
      <c r="D107" s="5" t="s">
        <v>54</v>
      </c>
      <c r="E107" s="5" t="s">
        <v>3800</v>
      </c>
      <c r="F107" s="5">
        <v>68.400000000000006</v>
      </c>
      <c r="G107" s="5" t="s">
        <v>60</v>
      </c>
      <c r="H107" s="5" t="s">
        <v>3473</v>
      </c>
      <c r="I107" s="5" t="s">
        <v>3801</v>
      </c>
      <c r="J107" s="5" t="s">
        <v>67</v>
      </c>
    </row>
    <row r="108" spans="1:10" ht="24.75" x14ac:dyDescent="0.25">
      <c r="A108" s="5">
        <v>2017</v>
      </c>
      <c r="B108" s="5" t="s">
        <v>3608</v>
      </c>
      <c r="C108" s="5" t="s">
        <v>3794</v>
      </c>
      <c r="D108" s="5" t="s">
        <v>54</v>
      </c>
      <c r="E108" s="5" t="s">
        <v>3805</v>
      </c>
      <c r="F108" s="5"/>
      <c r="G108" s="5" t="s">
        <v>60</v>
      </c>
      <c r="H108" s="5" t="s">
        <v>3573</v>
      </c>
      <c r="I108" s="5" t="s">
        <v>3590</v>
      </c>
      <c r="J108" s="5" t="s">
        <v>86</v>
      </c>
    </row>
    <row r="109" spans="1:10" ht="24.75" x14ac:dyDescent="0.25">
      <c r="A109" s="5">
        <v>2017</v>
      </c>
      <c r="B109" s="5" t="s">
        <v>3811</v>
      </c>
      <c r="C109" s="5" t="s">
        <v>3793</v>
      </c>
      <c r="D109" s="5" t="s">
        <v>7759</v>
      </c>
      <c r="E109" s="5" t="s">
        <v>3806</v>
      </c>
      <c r="F109" s="5">
        <v>138</v>
      </c>
      <c r="G109" s="5" t="s">
        <v>60</v>
      </c>
      <c r="H109" s="5" t="s">
        <v>3804</v>
      </c>
      <c r="I109" s="5" t="s">
        <v>3803</v>
      </c>
      <c r="J109" s="5" t="s">
        <v>63</v>
      </c>
    </row>
    <row r="110" spans="1:10" x14ac:dyDescent="0.25">
      <c r="A110" s="5">
        <v>2017</v>
      </c>
      <c r="B110" s="5" t="s">
        <v>3609</v>
      </c>
      <c r="C110" s="5" t="s">
        <v>3792</v>
      </c>
      <c r="D110" s="5" t="s">
        <v>7554</v>
      </c>
      <c r="E110" s="5" t="s">
        <v>3807</v>
      </c>
      <c r="F110" s="5">
        <v>417</v>
      </c>
      <c r="G110" s="5" t="s">
        <v>60</v>
      </c>
      <c r="H110" s="5" t="s">
        <v>3804</v>
      </c>
      <c r="I110" s="5" t="s">
        <v>3572</v>
      </c>
      <c r="J110" s="5" t="s">
        <v>86</v>
      </c>
    </row>
    <row r="111" spans="1:10" x14ac:dyDescent="0.25">
      <c r="A111" s="5">
        <v>2017</v>
      </c>
      <c r="B111" s="5" t="s">
        <v>3610</v>
      </c>
      <c r="C111" s="5" t="s">
        <v>3791</v>
      </c>
      <c r="D111" s="5"/>
      <c r="E111" s="5" t="s">
        <v>3808</v>
      </c>
      <c r="F111" s="5">
        <v>206.8</v>
      </c>
      <c r="G111" s="5" t="s">
        <v>60</v>
      </c>
      <c r="H111" s="5" t="s">
        <v>3804</v>
      </c>
      <c r="I111" s="5" t="s">
        <v>3810</v>
      </c>
      <c r="J111" s="5" t="s">
        <v>63</v>
      </c>
    </row>
    <row r="112" spans="1:10" x14ac:dyDescent="0.25">
      <c r="A112" s="5">
        <v>2017</v>
      </c>
      <c r="B112" s="5" t="s">
        <v>3611</v>
      </c>
      <c r="C112" s="5" t="s">
        <v>3790</v>
      </c>
      <c r="D112" s="5" t="s">
        <v>180</v>
      </c>
      <c r="E112" s="5" t="s">
        <v>3809</v>
      </c>
      <c r="F112" s="5">
        <v>334.62</v>
      </c>
      <c r="G112" s="5" t="s">
        <v>60</v>
      </c>
      <c r="H112" s="5" t="s">
        <v>3804</v>
      </c>
      <c r="I112" s="5" t="s">
        <v>3538</v>
      </c>
      <c r="J112" s="5" t="s">
        <v>63</v>
      </c>
    </row>
    <row r="113" spans="1:10" ht="24.75" x14ac:dyDescent="0.25">
      <c r="A113" s="5">
        <v>2017</v>
      </c>
      <c r="B113" s="5" t="s">
        <v>3612</v>
      </c>
      <c r="C113" s="5" t="s">
        <v>3789</v>
      </c>
      <c r="D113" s="5" t="s">
        <v>53</v>
      </c>
      <c r="E113" s="5" t="s">
        <v>3587</v>
      </c>
      <c r="F113" s="5">
        <v>421.4</v>
      </c>
      <c r="G113" s="5" t="s">
        <v>96</v>
      </c>
      <c r="H113" s="5" t="s">
        <v>3485</v>
      </c>
      <c r="I113" s="5"/>
      <c r="J113" s="5" t="s">
        <v>67</v>
      </c>
    </row>
    <row r="114" spans="1:10" x14ac:dyDescent="0.25">
      <c r="A114" s="5">
        <v>2017</v>
      </c>
      <c r="B114" s="5" t="s">
        <v>3613</v>
      </c>
      <c r="C114" s="5" t="s">
        <v>3788</v>
      </c>
      <c r="D114" s="5" t="s">
        <v>180</v>
      </c>
      <c r="E114" s="5" t="s">
        <v>3812</v>
      </c>
      <c r="F114" s="5">
        <v>241.55</v>
      </c>
      <c r="G114" s="5" t="s">
        <v>60</v>
      </c>
      <c r="H114" s="5" t="s">
        <v>3485</v>
      </c>
      <c r="I114" s="5" t="s">
        <v>3486</v>
      </c>
      <c r="J114" s="5" t="s">
        <v>67</v>
      </c>
    </row>
    <row r="115" spans="1:10" x14ac:dyDescent="0.25">
      <c r="A115" s="5">
        <v>2017</v>
      </c>
      <c r="B115" s="5" t="s">
        <v>3614</v>
      </c>
      <c r="C115" s="5" t="s">
        <v>3787</v>
      </c>
      <c r="D115" s="5" t="s">
        <v>97</v>
      </c>
      <c r="E115" s="5" t="s">
        <v>3813</v>
      </c>
      <c r="F115" s="5">
        <v>382.06</v>
      </c>
      <c r="G115" s="5" t="s">
        <v>60</v>
      </c>
      <c r="H115" s="5" t="s">
        <v>3485</v>
      </c>
      <c r="I115" s="5" t="s">
        <v>3475</v>
      </c>
      <c r="J115" s="5" t="s">
        <v>76</v>
      </c>
    </row>
    <row r="116" spans="1:10" ht="24.75" x14ac:dyDescent="0.25">
      <c r="A116" s="5">
        <v>2017</v>
      </c>
      <c r="B116" s="5" t="s">
        <v>3615</v>
      </c>
      <c r="C116" s="5" t="s">
        <v>3786</v>
      </c>
      <c r="D116" s="5" t="s">
        <v>56</v>
      </c>
      <c r="E116" s="5" t="s">
        <v>3814</v>
      </c>
      <c r="F116" s="5">
        <v>209.52</v>
      </c>
      <c r="G116" s="5" t="s">
        <v>60</v>
      </c>
      <c r="H116" s="5" t="s">
        <v>3485</v>
      </c>
      <c r="I116" s="5" t="s">
        <v>3590</v>
      </c>
      <c r="J116" s="5" t="s">
        <v>86</v>
      </c>
    </row>
    <row r="117" spans="1:10" ht="24.75" x14ac:dyDescent="0.25">
      <c r="A117" s="5">
        <v>2017</v>
      </c>
      <c r="B117" s="5" t="s">
        <v>3616</v>
      </c>
      <c r="C117" s="5" t="s">
        <v>3785</v>
      </c>
      <c r="D117" s="5" t="s">
        <v>7760</v>
      </c>
      <c r="E117" s="5" t="s">
        <v>3815</v>
      </c>
      <c r="F117" s="5">
        <v>4.51</v>
      </c>
      <c r="G117" s="5" t="s">
        <v>946</v>
      </c>
      <c r="H117" s="5" t="s">
        <v>3485</v>
      </c>
      <c r="I117" s="5"/>
      <c r="J117" s="5" t="s">
        <v>63</v>
      </c>
    </row>
    <row r="118" spans="1:10" ht="24.75" x14ac:dyDescent="0.25">
      <c r="A118" s="5">
        <v>2017</v>
      </c>
      <c r="B118" s="5" t="s">
        <v>3617</v>
      </c>
      <c r="C118" s="5" t="s">
        <v>3785</v>
      </c>
      <c r="D118" s="5" t="s">
        <v>7760</v>
      </c>
      <c r="E118" s="5" t="s">
        <v>3815</v>
      </c>
      <c r="F118" s="5">
        <v>1026.6600000000001</v>
      </c>
      <c r="G118" s="5" t="s">
        <v>96</v>
      </c>
      <c r="H118" s="5" t="s">
        <v>3485</v>
      </c>
      <c r="I118" s="5"/>
      <c r="J118" s="5" t="s">
        <v>63</v>
      </c>
    </row>
    <row r="119" spans="1:10" ht="24.75" x14ac:dyDescent="0.25">
      <c r="A119" s="5">
        <v>2017</v>
      </c>
      <c r="B119" s="5" t="s">
        <v>3700</v>
      </c>
      <c r="C119" s="5" t="s">
        <v>3784</v>
      </c>
      <c r="D119" s="5"/>
      <c r="E119" s="5" t="s">
        <v>3816</v>
      </c>
      <c r="F119" s="5">
        <v>24.48</v>
      </c>
      <c r="G119" s="5" t="s">
        <v>946</v>
      </c>
      <c r="H119" s="5" t="s">
        <v>3520</v>
      </c>
      <c r="I119" s="5" t="s">
        <v>3494</v>
      </c>
      <c r="J119" s="5" t="s">
        <v>76</v>
      </c>
    </row>
    <row r="120" spans="1:10" ht="24.75" x14ac:dyDescent="0.25">
      <c r="A120" s="5">
        <v>2017</v>
      </c>
      <c r="B120" s="5" t="s">
        <v>3699</v>
      </c>
      <c r="C120" s="5" t="s">
        <v>3783</v>
      </c>
      <c r="D120" s="5" t="s">
        <v>54</v>
      </c>
      <c r="E120" s="5" t="s">
        <v>3822</v>
      </c>
      <c r="F120" s="5">
        <v>189.04</v>
      </c>
      <c r="G120" s="5" t="s">
        <v>3821</v>
      </c>
      <c r="H120" s="5" t="s">
        <v>3598</v>
      </c>
      <c r="I120" s="5" t="s">
        <v>3817</v>
      </c>
      <c r="J120" s="5" t="s">
        <v>67</v>
      </c>
    </row>
    <row r="121" spans="1:10" ht="24.75" x14ac:dyDescent="0.25">
      <c r="A121" s="5">
        <v>2017</v>
      </c>
      <c r="B121" s="5" t="s">
        <v>3698</v>
      </c>
      <c r="C121" s="5" t="s">
        <v>3782</v>
      </c>
      <c r="D121" s="5" t="s">
        <v>7622</v>
      </c>
      <c r="E121" s="5" t="s">
        <v>3823</v>
      </c>
      <c r="F121" s="5">
        <v>72</v>
      </c>
      <c r="G121" s="5" t="s">
        <v>96</v>
      </c>
      <c r="H121" s="5" t="s">
        <v>3508</v>
      </c>
      <c r="I121" s="5" t="s">
        <v>3818</v>
      </c>
      <c r="J121" s="5" t="s">
        <v>67</v>
      </c>
    </row>
    <row r="122" spans="1:10" x14ac:dyDescent="0.25">
      <c r="A122" s="5">
        <v>2017</v>
      </c>
      <c r="B122" s="5" t="s">
        <v>3697</v>
      </c>
      <c r="C122" s="5" t="s">
        <v>3781</v>
      </c>
      <c r="D122" s="5" t="s">
        <v>7758</v>
      </c>
      <c r="E122" s="5" t="s">
        <v>3825</v>
      </c>
      <c r="F122" s="5">
        <v>208.84</v>
      </c>
      <c r="G122" s="5" t="s">
        <v>60</v>
      </c>
      <c r="H122" s="5" t="s">
        <v>3819</v>
      </c>
      <c r="I122" s="5" t="s">
        <v>3590</v>
      </c>
      <c r="J122" s="5" t="s">
        <v>63</v>
      </c>
    </row>
    <row r="123" spans="1:10" ht="24.75" x14ac:dyDescent="0.25">
      <c r="A123" s="5">
        <v>2017</v>
      </c>
      <c r="B123" s="5" t="s">
        <v>3696</v>
      </c>
      <c r="C123" s="5" t="s">
        <v>3780</v>
      </c>
      <c r="D123" s="5" t="s">
        <v>176</v>
      </c>
      <c r="E123" s="5" t="s">
        <v>3824</v>
      </c>
      <c r="F123" s="5"/>
      <c r="G123" s="5" t="s">
        <v>60</v>
      </c>
      <c r="H123" s="5" t="s">
        <v>3820</v>
      </c>
      <c r="I123" s="5" t="s">
        <v>3519</v>
      </c>
      <c r="J123" s="5" t="s">
        <v>67</v>
      </c>
    </row>
    <row r="124" spans="1:10" ht="24.75" x14ac:dyDescent="0.25">
      <c r="A124" s="5">
        <v>2017</v>
      </c>
      <c r="B124" s="5" t="s">
        <v>3695</v>
      </c>
      <c r="C124" s="5" t="s">
        <v>3779</v>
      </c>
      <c r="D124" s="5" t="s">
        <v>7650</v>
      </c>
      <c r="E124" s="5" t="s">
        <v>5553</v>
      </c>
      <c r="F124" s="5"/>
      <c r="G124" s="5" t="s">
        <v>60</v>
      </c>
      <c r="H124" s="5" t="s">
        <v>3820</v>
      </c>
      <c r="I124" s="5" t="s">
        <v>3802</v>
      </c>
      <c r="J124" s="5" t="s">
        <v>63</v>
      </c>
    </row>
    <row r="125" spans="1:10" ht="24.75" x14ac:dyDescent="0.25">
      <c r="A125" s="5">
        <v>2017</v>
      </c>
      <c r="B125" s="5" t="s">
        <v>3694</v>
      </c>
      <c r="C125" s="5" t="s">
        <v>3778</v>
      </c>
      <c r="D125" s="5" t="s">
        <v>180</v>
      </c>
      <c r="E125" s="5" t="s">
        <v>3826</v>
      </c>
      <c r="F125" s="5">
        <v>169.92</v>
      </c>
      <c r="G125" s="5" t="s">
        <v>1448</v>
      </c>
      <c r="H125" s="5" t="s">
        <v>7762</v>
      </c>
      <c r="I125" s="5" t="s">
        <v>914</v>
      </c>
      <c r="J125" s="5" t="s">
        <v>67</v>
      </c>
    </row>
    <row r="126" spans="1:10" x14ac:dyDescent="0.25">
      <c r="A126" s="5">
        <v>2017</v>
      </c>
      <c r="B126" s="5" t="s">
        <v>3693</v>
      </c>
      <c r="C126" s="5" t="s">
        <v>3777</v>
      </c>
      <c r="D126" s="5" t="s">
        <v>600</v>
      </c>
      <c r="E126" s="5" t="s">
        <v>3827</v>
      </c>
      <c r="F126" s="5">
        <v>367.22</v>
      </c>
      <c r="G126" s="5" t="s">
        <v>60</v>
      </c>
      <c r="H126" s="5" t="s">
        <v>3820</v>
      </c>
      <c r="I126" s="5" t="s">
        <v>3828</v>
      </c>
      <c r="J126" s="5" t="s">
        <v>76</v>
      </c>
    </row>
    <row r="127" spans="1:10" ht="24.75" x14ac:dyDescent="0.25">
      <c r="A127" s="5">
        <v>2017</v>
      </c>
      <c r="B127" s="5" t="s">
        <v>3692</v>
      </c>
      <c r="C127" s="5" t="s">
        <v>3776</v>
      </c>
      <c r="D127" s="5" t="s">
        <v>92</v>
      </c>
      <c r="E127" s="5" t="s">
        <v>3830</v>
      </c>
      <c r="F127" s="5">
        <v>69.099999999999994</v>
      </c>
      <c r="G127" s="5" t="s">
        <v>1448</v>
      </c>
      <c r="H127" s="5" t="s">
        <v>3518</v>
      </c>
      <c r="I127" s="5" t="s">
        <v>7581</v>
      </c>
      <c r="J127" s="5" t="s">
        <v>86</v>
      </c>
    </row>
    <row r="128" spans="1:10" ht="24.75" x14ac:dyDescent="0.25">
      <c r="A128" s="5">
        <v>2017</v>
      </c>
      <c r="B128" s="5" t="s">
        <v>3691</v>
      </c>
      <c r="C128" s="5" t="s">
        <v>3775</v>
      </c>
      <c r="D128" s="5" t="s">
        <v>334</v>
      </c>
      <c r="E128" s="5" t="s">
        <v>3831</v>
      </c>
      <c r="F128" s="5"/>
      <c r="G128" s="5" t="s">
        <v>946</v>
      </c>
      <c r="H128" s="5" t="s">
        <v>3829</v>
      </c>
      <c r="I128" s="5" t="s">
        <v>3801</v>
      </c>
      <c r="J128" s="5" t="s">
        <v>86</v>
      </c>
    </row>
    <row r="129" spans="1:10" x14ac:dyDescent="0.25">
      <c r="A129" s="5">
        <v>2017</v>
      </c>
      <c r="B129" s="5" t="s">
        <v>3690</v>
      </c>
      <c r="C129" s="5" t="s">
        <v>3774</v>
      </c>
      <c r="D129" s="5" t="s">
        <v>7633</v>
      </c>
      <c r="E129" s="5" t="s">
        <v>3832</v>
      </c>
      <c r="F129" s="5"/>
      <c r="G129" s="5" t="s">
        <v>60</v>
      </c>
      <c r="H129" s="5" t="s">
        <v>3836</v>
      </c>
      <c r="I129" s="5" t="s">
        <v>3828</v>
      </c>
      <c r="J129" s="5" t="s">
        <v>63</v>
      </c>
    </row>
    <row r="130" spans="1:10" x14ac:dyDescent="0.25">
      <c r="A130" s="5">
        <v>2017</v>
      </c>
      <c r="B130" s="5" t="s">
        <v>3689</v>
      </c>
      <c r="C130" s="5" t="s">
        <v>3773</v>
      </c>
      <c r="D130" s="5" t="s">
        <v>58</v>
      </c>
      <c r="E130" s="5" t="s">
        <v>3833</v>
      </c>
      <c r="F130" s="5">
        <v>263.67</v>
      </c>
      <c r="G130" s="5" t="s">
        <v>60</v>
      </c>
      <c r="H130" s="5" t="s">
        <v>3837</v>
      </c>
      <c r="I130" s="5" t="s">
        <v>3838</v>
      </c>
      <c r="J130" s="5" t="s">
        <v>67</v>
      </c>
    </row>
    <row r="131" spans="1:10" x14ac:dyDescent="0.25">
      <c r="A131" s="5">
        <v>2017</v>
      </c>
      <c r="B131" s="5" t="s">
        <v>3688</v>
      </c>
      <c r="C131" s="5" t="s">
        <v>3772</v>
      </c>
      <c r="D131" s="5" t="s">
        <v>7554</v>
      </c>
      <c r="E131" s="5" t="s">
        <v>3834</v>
      </c>
      <c r="F131" s="5">
        <v>72.42</v>
      </c>
      <c r="G131" s="5" t="s">
        <v>60</v>
      </c>
      <c r="H131" s="5" t="s">
        <v>3517</v>
      </c>
      <c r="I131" s="5" t="s">
        <v>7581</v>
      </c>
      <c r="J131" s="5" t="s">
        <v>67</v>
      </c>
    </row>
    <row r="132" spans="1:10" ht="24.75" x14ac:dyDescent="0.25">
      <c r="A132" s="5">
        <v>2017</v>
      </c>
      <c r="B132" s="5" t="s">
        <v>3687</v>
      </c>
      <c r="C132" s="5" t="s">
        <v>3771</v>
      </c>
      <c r="D132" s="5"/>
      <c r="E132" s="5" t="s">
        <v>3835</v>
      </c>
      <c r="F132" s="5">
        <v>435.86</v>
      </c>
      <c r="G132" s="5" t="s">
        <v>60</v>
      </c>
      <c r="H132" s="5" t="s">
        <v>3517</v>
      </c>
      <c r="I132" s="5" t="s">
        <v>3839</v>
      </c>
      <c r="J132" s="5" t="s">
        <v>86</v>
      </c>
    </row>
    <row r="133" spans="1:10" ht="24.75" x14ac:dyDescent="0.25">
      <c r="A133" s="5">
        <v>2017</v>
      </c>
      <c r="B133" s="5" t="s">
        <v>3686</v>
      </c>
      <c r="C133" s="5" t="s">
        <v>3770</v>
      </c>
      <c r="D133" s="5" t="s">
        <v>97</v>
      </c>
      <c r="E133" s="5" t="s">
        <v>3841</v>
      </c>
      <c r="F133" s="5">
        <v>430.48</v>
      </c>
      <c r="G133" s="5" t="s">
        <v>60</v>
      </c>
      <c r="H133" s="5" t="s">
        <v>3572</v>
      </c>
      <c r="I133" s="5" t="s">
        <v>3468</v>
      </c>
      <c r="J133" s="5" t="s">
        <v>76</v>
      </c>
    </row>
    <row r="134" spans="1:10" x14ac:dyDescent="0.25">
      <c r="A134" s="5">
        <v>2017</v>
      </c>
      <c r="B134" s="26" t="s">
        <v>3685</v>
      </c>
      <c r="C134" s="5" t="s">
        <v>3769</v>
      </c>
      <c r="D134" s="5" t="s">
        <v>52</v>
      </c>
      <c r="E134" s="5" t="s">
        <v>3842</v>
      </c>
      <c r="F134" s="5">
        <v>426.84</v>
      </c>
      <c r="G134" s="5" t="s">
        <v>60</v>
      </c>
      <c r="H134" s="5" t="s">
        <v>3572</v>
      </c>
      <c r="I134" s="5" t="s">
        <v>3828</v>
      </c>
      <c r="J134" s="5" t="s">
        <v>86</v>
      </c>
    </row>
    <row r="135" spans="1:10" ht="24.75" x14ac:dyDescent="0.25">
      <c r="A135" s="5">
        <v>2017</v>
      </c>
      <c r="B135" s="5" t="s">
        <v>3684</v>
      </c>
      <c r="C135" s="5" t="s">
        <v>3768</v>
      </c>
      <c r="D135" s="5" t="s">
        <v>52</v>
      </c>
      <c r="E135" s="5" t="s">
        <v>3842</v>
      </c>
      <c r="F135" s="5">
        <v>14.58</v>
      </c>
      <c r="G135" s="5" t="s">
        <v>946</v>
      </c>
      <c r="H135" s="5" t="s">
        <v>3572</v>
      </c>
      <c r="I135" s="5" t="s">
        <v>3484</v>
      </c>
      <c r="J135" s="5" t="s">
        <v>86</v>
      </c>
    </row>
    <row r="136" spans="1:10" ht="24.75" x14ac:dyDescent="0.25">
      <c r="A136" s="5">
        <v>2017</v>
      </c>
      <c r="B136" s="5" t="s">
        <v>3683</v>
      </c>
      <c r="C136" s="5" t="s">
        <v>3387</v>
      </c>
      <c r="D136" s="5" t="s">
        <v>7565</v>
      </c>
      <c r="E136" s="5" t="s">
        <v>3843</v>
      </c>
      <c r="F136" s="5">
        <v>15.5</v>
      </c>
      <c r="G136" s="5" t="s">
        <v>946</v>
      </c>
      <c r="H136" s="5" t="s">
        <v>3572</v>
      </c>
      <c r="I136" s="5" t="s">
        <v>3840</v>
      </c>
      <c r="J136" s="5" t="s">
        <v>76</v>
      </c>
    </row>
    <row r="137" spans="1:10" ht="24.75" x14ac:dyDescent="0.25">
      <c r="A137" s="5">
        <v>2017</v>
      </c>
      <c r="B137" s="5" t="s">
        <v>3682</v>
      </c>
      <c r="C137" s="5" t="s">
        <v>3767</v>
      </c>
      <c r="D137" s="5" t="s">
        <v>180</v>
      </c>
      <c r="E137" s="5" t="s">
        <v>3844</v>
      </c>
      <c r="F137" s="5">
        <v>301</v>
      </c>
      <c r="G137" s="5" t="s">
        <v>1448</v>
      </c>
      <c r="H137" s="5" t="s">
        <v>3572</v>
      </c>
      <c r="I137" s="5"/>
      <c r="J137" s="5" t="s">
        <v>63</v>
      </c>
    </row>
    <row r="138" spans="1:10" x14ac:dyDescent="0.25">
      <c r="A138" s="5">
        <v>2017</v>
      </c>
      <c r="B138" s="5" t="s">
        <v>3681</v>
      </c>
      <c r="C138" s="5" t="s">
        <v>3766</v>
      </c>
      <c r="D138" s="5" t="s">
        <v>7763</v>
      </c>
      <c r="E138" s="5" t="s">
        <v>7763</v>
      </c>
      <c r="F138" s="5">
        <v>198.47</v>
      </c>
      <c r="G138" s="5" t="s">
        <v>60</v>
      </c>
      <c r="H138" s="5" t="s">
        <v>3572</v>
      </c>
      <c r="I138" s="5" t="s">
        <v>3847</v>
      </c>
      <c r="J138" s="5" t="s">
        <v>86</v>
      </c>
    </row>
    <row r="139" spans="1:10" x14ac:dyDescent="0.25">
      <c r="A139" s="5">
        <v>2017</v>
      </c>
      <c r="B139" s="5" t="s">
        <v>3680</v>
      </c>
      <c r="C139" s="5" t="s">
        <v>3765</v>
      </c>
      <c r="D139" s="5"/>
      <c r="E139" s="5" t="s">
        <v>3845</v>
      </c>
      <c r="F139" s="5">
        <v>225.14</v>
      </c>
      <c r="G139" s="5" t="s">
        <v>60</v>
      </c>
      <c r="H139" s="5" t="s">
        <v>3590</v>
      </c>
      <c r="I139" s="5" t="s">
        <v>3848</v>
      </c>
      <c r="J139" s="5" t="s">
        <v>63</v>
      </c>
    </row>
    <row r="140" spans="1:10" ht="24.75" x14ac:dyDescent="0.25">
      <c r="A140" s="5">
        <v>2017</v>
      </c>
      <c r="B140" s="5" t="s">
        <v>3679</v>
      </c>
      <c r="C140" s="5" t="s">
        <v>3764</v>
      </c>
      <c r="D140" s="5" t="s">
        <v>600</v>
      </c>
      <c r="E140" s="5" t="s">
        <v>3846</v>
      </c>
      <c r="F140" s="5">
        <v>107.4</v>
      </c>
      <c r="G140" s="5" t="s">
        <v>60</v>
      </c>
      <c r="H140" s="5" t="s">
        <v>3590</v>
      </c>
      <c r="I140" s="5" t="s">
        <v>3849</v>
      </c>
      <c r="J140" s="5" t="s">
        <v>67</v>
      </c>
    </row>
    <row r="141" spans="1:10" ht="24.75" x14ac:dyDescent="0.25">
      <c r="A141" s="5">
        <v>2017</v>
      </c>
      <c r="B141" s="5" t="s">
        <v>3678</v>
      </c>
      <c r="C141" s="5" t="s">
        <v>3763</v>
      </c>
      <c r="D141" s="5" t="s">
        <v>54</v>
      </c>
      <c r="E141" s="5" t="s">
        <v>3851</v>
      </c>
      <c r="F141" s="5">
        <v>290.60000000000002</v>
      </c>
      <c r="G141" s="5" t="s">
        <v>60</v>
      </c>
      <c r="H141" s="5" t="s">
        <v>3850</v>
      </c>
      <c r="I141" s="5" t="s">
        <v>3828</v>
      </c>
      <c r="J141" s="5" t="s">
        <v>67</v>
      </c>
    </row>
    <row r="142" spans="1:10" ht="24.75" x14ac:dyDescent="0.25">
      <c r="A142" s="5">
        <v>2017</v>
      </c>
      <c r="B142" s="5" t="s">
        <v>3677</v>
      </c>
      <c r="C142" s="5" t="s">
        <v>3762</v>
      </c>
      <c r="D142" s="5" t="s">
        <v>7761</v>
      </c>
      <c r="E142" s="5" t="s">
        <v>3852</v>
      </c>
      <c r="F142" s="5">
        <v>200.83</v>
      </c>
      <c r="G142" s="5" t="s">
        <v>60</v>
      </c>
      <c r="H142" s="5" t="s">
        <v>3850</v>
      </c>
      <c r="I142" s="5" t="s">
        <v>3538</v>
      </c>
      <c r="J142" s="5" t="s">
        <v>76</v>
      </c>
    </row>
    <row r="143" spans="1:10" x14ac:dyDescent="0.25">
      <c r="A143" s="5">
        <v>2017</v>
      </c>
      <c r="B143" s="5" t="s">
        <v>3676</v>
      </c>
      <c r="C143" s="5" t="s">
        <v>3761</v>
      </c>
      <c r="D143" s="5" t="s">
        <v>7632</v>
      </c>
      <c r="E143" s="5" t="s">
        <v>3853</v>
      </c>
      <c r="F143" s="5">
        <v>330.14</v>
      </c>
      <c r="G143" s="5" t="s">
        <v>60</v>
      </c>
      <c r="H143" s="5" t="s">
        <v>3850</v>
      </c>
      <c r="I143" s="5" t="s">
        <v>2353</v>
      </c>
      <c r="J143" s="5" t="s">
        <v>76</v>
      </c>
    </row>
    <row r="144" spans="1:10" ht="24.75" x14ac:dyDescent="0.25">
      <c r="A144" s="5">
        <v>2017</v>
      </c>
      <c r="B144" s="5" t="s">
        <v>3675</v>
      </c>
      <c r="C144" s="5" t="s">
        <v>3760</v>
      </c>
      <c r="D144" s="5" t="s">
        <v>180</v>
      </c>
      <c r="E144" s="5" t="s">
        <v>3854</v>
      </c>
      <c r="F144" s="5">
        <v>357.08</v>
      </c>
      <c r="G144" s="5" t="s">
        <v>60</v>
      </c>
      <c r="H144" s="5" t="s">
        <v>3850</v>
      </c>
      <c r="I144" s="5"/>
      <c r="J144" s="5" t="s">
        <v>63</v>
      </c>
    </row>
    <row r="145" spans="1:10" x14ac:dyDescent="0.25">
      <c r="A145" s="5">
        <v>2017</v>
      </c>
      <c r="B145" s="5" t="s">
        <v>3674</v>
      </c>
      <c r="C145" s="5" t="s">
        <v>3759</v>
      </c>
      <c r="D145" s="5" t="s">
        <v>7694</v>
      </c>
      <c r="E145" s="5" t="s">
        <v>7766</v>
      </c>
      <c r="F145" s="5">
        <v>178</v>
      </c>
      <c r="G145" s="5" t="s">
        <v>60</v>
      </c>
      <c r="H145" s="5" t="s">
        <v>3850</v>
      </c>
      <c r="I145" s="5" t="s">
        <v>3802</v>
      </c>
      <c r="J145" s="5" t="s">
        <v>63</v>
      </c>
    </row>
    <row r="146" spans="1:10" ht="24.75" x14ac:dyDescent="0.25">
      <c r="A146" s="5">
        <v>2017</v>
      </c>
      <c r="B146" s="5" t="s">
        <v>3673</v>
      </c>
      <c r="C146" s="5" t="s">
        <v>3758</v>
      </c>
      <c r="D146" s="5" t="s">
        <v>7764</v>
      </c>
      <c r="E146" s="5" t="s">
        <v>7765</v>
      </c>
      <c r="F146" s="5">
        <v>348.51</v>
      </c>
      <c r="G146" s="5" t="s">
        <v>60</v>
      </c>
      <c r="H146" s="5" t="s">
        <v>3849</v>
      </c>
      <c r="I146" s="5" t="s">
        <v>3802</v>
      </c>
      <c r="J146" s="5" t="s">
        <v>63</v>
      </c>
    </row>
    <row r="147" spans="1:10" x14ac:dyDescent="0.25">
      <c r="A147" s="5">
        <v>2017</v>
      </c>
      <c r="B147" s="5" t="s">
        <v>3672</v>
      </c>
      <c r="C147" s="5" t="s">
        <v>3757</v>
      </c>
      <c r="D147" s="5" t="s">
        <v>7647</v>
      </c>
      <c r="E147" s="5" t="s">
        <v>3855</v>
      </c>
      <c r="F147" s="5">
        <v>145.94</v>
      </c>
      <c r="G147" s="5" t="s">
        <v>60</v>
      </c>
      <c r="H147" s="5" t="s">
        <v>3849</v>
      </c>
      <c r="I147" s="5" t="s">
        <v>3801</v>
      </c>
      <c r="J147" s="5" t="s">
        <v>86</v>
      </c>
    </row>
    <row r="148" spans="1:10" ht="24.75" x14ac:dyDescent="0.25">
      <c r="A148" s="5">
        <v>2017</v>
      </c>
      <c r="B148" s="5" t="s">
        <v>3671</v>
      </c>
      <c r="C148" s="5" t="s">
        <v>3756</v>
      </c>
      <c r="D148" s="5" t="s">
        <v>97</v>
      </c>
      <c r="E148" s="5" t="s">
        <v>3856</v>
      </c>
      <c r="F148" s="5">
        <v>199.02</v>
      </c>
      <c r="G148" s="5" t="s">
        <v>60</v>
      </c>
      <c r="H148" s="5" t="s">
        <v>3849</v>
      </c>
      <c r="I148" s="5" t="s">
        <v>3486</v>
      </c>
      <c r="J148" s="5" t="s">
        <v>76</v>
      </c>
    </row>
    <row r="149" spans="1:10" ht="24.75" x14ac:dyDescent="0.25">
      <c r="A149" s="5">
        <v>2017</v>
      </c>
      <c r="B149" s="5" t="s">
        <v>3670</v>
      </c>
      <c r="C149" s="5" t="s">
        <v>3755</v>
      </c>
      <c r="D149" s="5" t="s">
        <v>176</v>
      </c>
      <c r="E149" s="5" t="s">
        <v>3859</v>
      </c>
      <c r="F149" s="5"/>
      <c r="G149" s="5" t="s">
        <v>1448</v>
      </c>
      <c r="H149" s="5" t="s">
        <v>3494</v>
      </c>
      <c r="I149" s="5" t="s">
        <v>3857</v>
      </c>
      <c r="J149" s="5" t="s">
        <v>67</v>
      </c>
    </row>
    <row r="150" spans="1:10" ht="24.75" x14ac:dyDescent="0.25">
      <c r="A150" s="5">
        <v>2017</v>
      </c>
      <c r="B150" s="5" t="s">
        <v>3669</v>
      </c>
      <c r="C150" s="5" t="s">
        <v>3754</v>
      </c>
      <c r="D150" s="5" t="s">
        <v>54</v>
      </c>
      <c r="E150" s="5" t="s">
        <v>3860</v>
      </c>
      <c r="F150" s="5">
        <v>14.68</v>
      </c>
      <c r="G150" s="5" t="s">
        <v>946</v>
      </c>
      <c r="H150" s="5" t="s">
        <v>3494</v>
      </c>
      <c r="I150" s="5" t="s">
        <v>3475</v>
      </c>
      <c r="J150" s="5" t="s">
        <v>67</v>
      </c>
    </row>
    <row r="151" spans="1:10" ht="24.75" x14ac:dyDescent="0.25">
      <c r="A151" s="5">
        <v>2017</v>
      </c>
      <c r="B151" s="5" t="s">
        <v>3668</v>
      </c>
      <c r="C151" s="5" t="s">
        <v>3701</v>
      </c>
      <c r="D151" s="5" t="s">
        <v>7633</v>
      </c>
      <c r="E151" s="5" t="s">
        <v>3861</v>
      </c>
      <c r="F151" s="5">
        <v>389.52</v>
      </c>
      <c r="G151" s="5" t="s">
        <v>96</v>
      </c>
      <c r="H151" s="5" t="s">
        <v>3858</v>
      </c>
      <c r="I151" s="5" t="s">
        <v>3818</v>
      </c>
      <c r="J151" s="5" t="s">
        <v>63</v>
      </c>
    </row>
    <row r="152" spans="1:10" x14ac:dyDescent="0.25">
      <c r="A152" s="5">
        <v>2017</v>
      </c>
      <c r="B152" s="5" t="s">
        <v>3667</v>
      </c>
      <c r="C152" s="5" t="s">
        <v>3753</v>
      </c>
      <c r="D152" s="5" t="s">
        <v>600</v>
      </c>
      <c r="E152" s="5" t="s">
        <v>3862</v>
      </c>
      <c r="F152" s="5">
        <v>215.06</v>
      </c>
      <c r="G152" s="5" t="s">
        <v>60</v>
      </c>
      <c r="H152" s="5" t="s">
        <v>3858</v>
      </c>
      <c r="I152" s="5"/>
      <c r="J152" s="5" t="s">
        <v>63</v>
      </c>
    </row>
    <row r="153" spans="1:10" x14ac:dyDescent="0.25">
      <c r="A153" s="5">
        <v>2017</v>
      </c>
      <c r="B153" s="5" t="s">
        <v>3666</v>
      </c>
      <c r="C153" s="5" t="s">
        <v>536</v>
      </c>
      <c r="D153" s="5" t="s">
        <v>7685</v>
      </c>
      <c r="E153" s="5" t="s">
        <v>3863</v>
      </c>
      <c r="F153" s="5">
        <v>310.99</v>
      </c>
      <c r="G153" s="5" t="s">
        <v>60</v>
      </c>
      <c r="H153" s="5" t="s">
        <v>3858</v>
      </c>
      <c r="I153" s="5" t="s">
        <v>3802</v>
      </c>
      <c r="J153" s="5" t="s">
        <v>63</v>
      </c>
    </row>
    <row r="154" spans="1:10" ht="24.75" x14ac:dyDescent="0.25">
      <c r="A154" s="5">
        <v>2017</v>
      </c>
      <c r="B154" s="5" t="s">
        <v>3665</v>
      </c>
      <c r="C154" s="5" t="s">
        <v>3752</v>
      </c>
      <c r="D154" s="5" t="s">
        <v>7608</v>
      </c>
      <c r="E154" s="5" t="s">
        <v>3864</v>
      </c>
      <c r="F154" s="5">
        <v>100</v>
      </c>
      <c r="G154" s="5" t="s">
        <v>96</v>
      </c>
      <c r="H154" s="5" t="s">
        <v>3858</v>
      </c>
      <c r="I154" s="5" t="s">
        <v>7581</v>
      </c>
      <c r="J154" s="5" t="s">
        <v>67</v>
      </c>
    </row>
    <row r="155" spans="1:10" x14ac:dyDescent="0.25">
      <c r="A155" s="5">
        <v>2017</v>
      </c>
      <c r="B155" s="5" t="s">
        <v>3664</v>
      </c>
      <c r="C155" s="5" t="s">
        <v>3751</v>
      </c>
      <c r="D155" s="5" t="s">
        <v>52</v>
      </c>
      <c r="E155" s="5" t="s">
        <v>3865</v>
      </c>
      <c r="F155" s="5">
        <v>2.5</v>
      </c>
      <c r="G155" s="5" t="s">
        <v>60</v>
      </c>
      <c r="H155" s="5" t="s">
        <v>3858</v>
      </c>
      <c r="I155" s="5" t="s">
        <v>7581</v>
      </c>
      <c r="J155" s="5" t="s">
        <v>86</v>
      </c>
    </row>
    <row r="156" spans="1:10" x14ac:dyDescent="0.25">
      <c r="A156" s="5">
        <v>2017</v>
      </c>
      <c r="B156" s="5" t="s">
        <v>3663</v>
      </c>
      <c r="C156" s="5" t="s">
        <v>3750</v>
      </c>
      <c r="D156" s="5" t="s">
        <v>7554</v>
      </c>
      <c r="E156" s="5" t="s">
        <v>3866</v>
      </c>
      <c r="F156" s="5">
        <v>484.87</v>
      </c>
      <c r="G156" s="5" t="s">
        <v>96</v>
      </c>
      <c r="H156" s="5" t="s">
        <v>3458</v>
      </c>
      <c r="I156" s="5" t="s">
        <v>3867</v>
      </c>
      <c r="J156" s="5" t="s">
        <v>86</v>
      </c>
    </row>
    <row r="157" spans="1:10" ht="24.75" x14ac:dyDescent="0.25">
      <c r="A157" s="5">
        <v>2017</v>
      </c>
      <c r="B157" s="5" t="s">
        <v>3662</v>
      </c>
      <c r="C157" s="5" t="s">
        <v>3749</v>
      </c>
      <c r="D157" s="5" t="s">
        <v>7576</v>
      </c>
      <c r="E157" s="5" t="s">
        <v>3870</v>
      </c>
      <c r="F157" s="5">
        <v>28.3</v>
      </c>
      <c r="G157" s="5" t="s">
        <v>1448</v>
      </c>
      <c r="H157" s="5" t="s">
        <v>3869</v>
      </c>
      <c r="I157" s="5" t="s">
        <v>3519</v>
      </c>
      <c r="J157" s="5" t="s">
        <v>86</v>
      </c>
    </row>
    <row r="158" spans="1:10" ht="35.25" customHeight="1" x14ac:dyDescent="0.25">
      <c r="A158" s="5">
        <v>2017</v>
      </c>
      <c r="B158" s="5" t="s">
        <v>3661</v>
      </c>
      <c r="C158" s="5" t="s">
        <v>3748</v>
      </c>
      <c r="D158" s="5" t="s">
        <v>7767</v>
      </c>
      <c r="E158" s="5" t="s">
        <v>3871</v>
      </c>
      <c r="F158" s="5">
        <v>307.08999999999997</v>
      </c>
      <c r="G158" s="5" t="s">
        <v>60</v>
      </c>
      <c r="H158" s="5" t="s">
        <v>3869</v>
      </c>
      <c r="I158" s="5" t="s">
        <v>3519</v>
      </c>
      <c r="J158" s="5" t="s">
        <v>86</v>
      </c>
    </row>
    <row r="159" spans="1:10" ht="24.75" x14ac:dyDescent="0.25">
      <c r="A159" s="5">
        <v>2017</v>
      </c>
      <c r="B159" s="5" t="s">
        <v>3660</v>
      </c>
      <c r="C159" s="5" t="s">
        <v>3747</v>
      </c>
      <c r="D159" s="5" t="s">
        <v>7557</v>
      </c>
      <c r="E159" s="5" t="s">
        <v>3872</v>
      </c>
      <c r="F159" s="5">
        <v>233.63</v>
      </c>
      <c r="G159" s="5" t="s">
        <v>60</v>
      </c>
      <c r="H159" s="5" t="s">
        <v>3869</v>
      </c>
      <c r="I159" s="5" t="s">
        <v>3868</v>
      </c>
      <c r="J159" s="5" t="s">
        <v>63</v>
      </c>
    </row>
    <row r="160" spans="1:10" ht="24.75" x14ac:dyDescent="0.25">
      <c r="A160" s="5">
        <v>2017</v>
      </c>
      <c r="B160" s="5" t="s">
        <v>3659</v>
      </c>
      <c r="C160" s="5" t="s">
        <v>3077</v>
      </c>
      <c r="D160" s="5" t="s">
        <v>7588</v>
      </c>
      <c r="E160" s="5" t="s">
        <v>3873</v>
      </c>
      <c r="F160" s="5">
        <v>260.20999999999998</v>
      </c>
      <c r="G160" s="5" t="s">
        <v>60</v>
      </c>
      <c r="H160" s="5" t="s">
        <v>3869</v>
      </c>
      <c r="I160" s="5" t="s">
        <v>3802</v>
      </c>
      <c r="J160" s="5" t="s">
        <v>63</v>
      </c>
    </row>
    <row r="161" spans="1:10" x14ac:dyDescent="0.25">
      <c r="A161" s="5">
        <v>2017</v>
      </c>
      <c r="B161" s="5" t="s">
        <v>3658</v>
      </c>
      <c r="C161" s="5" t="s">
        <v>3746</v>
      </c>
      <c r="D161" s="5" t="s">
        <v>7671</v>
      </c>
      <c r="E161" s="5" t="s">
        <v>3874</v>
      </c>
      <c r="F161" s="5">
        <v>306.44</v>
      </c>
      <c r="G161" s="5" t="s">
        <v>60</v>
      </c>
      <c r="H161" s="5" t="s">
        <v>3839</v>
      </c>
      <c r="I161" s="5" t="s">
        <v>3839</v>
      </c>
      <c r="J161" s="5" t="s">
        <v>86</v>
      </c>
    </row>
    <row r="162" spans="1:10" ht="24.75" x14ac:dyDescent="0.25">
      <c r="A162" s="5">
        <v>2017</v>
      </c>
      <c r="B162" s="5" t="s">
        <v>3657</v>
      </c>
      <c r="C162" s="5" t="s">
        <v>3745</v>
      </c>
      <c r="D162" s="5" t="s">
        <v>7554</v>
      </c>
      <c r="E162" s="5" t="s">
        <v>3875</v>
      </c>
      <c r="F162" s="5">
        <v>43.08</v>
      </c>
      <c r="G162" s="5" t="s">
        <v>946</v>
      </c>
      <c r="H162" s="5" t="s">
        <v>3877</v>
      </c>
      <c r="I162" s="5" t="s">
        <v>7581</v>
      </c>
      <c r="J162" s="5" t="s">
        <v>86</v>
      </c>
    </row>
    <row r="163" spans="1:10" x14ac:dyDescent="0.25">
      <c r="A163" s="5">
        <v>2017</v>
      </c>
      <c r="B163" s="5" t="s">
        <v>3656</v>
      </c>
      <c r="C163" s="5" t="s">
        <v>3744</v>
      </c>
      <c r="D163" s="5" t="s">
        <v>7768</v>
      </c>
      <c r="E163" s="5" t="s">
        <v>3876</v>
      </c>
      <c r="F163" s="5"/>
      <c r="G163" s="5" t="s">
        <v>60</v>
      </c>
      <c r="H163" s="5" t="s">
        <v>3877</v>
      </c>
      <c r="I163" s="5" t="s">
        <v>3878</v>
      </c>
      <c r="J163" s="5" t="s">
        <v>86</v>
      </c>
    </row>
    <row r="164" spans="1:10" ht="24.75" x14ac:dyDescent="0.25">
      <c r="A164" s="5">
        <v>2017</v>
      </c>
      <c r="B164" s="5" t="s">
        <v>3655</v>
      </c>
      <c r="C164" s="5" t="s">
        <v>3743</v>
      </c>
      <c r="D164" s="5" t="s">
        <v>7769</v>
      </c>
      <c r="E164" s="5" t="s">
        <v>3879</v>
      </c>
      <c r="F164" s="5">
        <v>228.99</v>
      </c>
      <c r="G164" s="5" t="s">
        <v>60</v>
      </c>
      <c r="H164" s="5" t="s">
        <v>3801</v>
      </c>
      <c r="I164" s="5" t="s">
        <v>7581</v>
      </c>
      <c r="J164" s="5" t="s">
        <v>86</v>
      </c>
    </row>
    <row r="165" spans="1:10" x14ac:dyDescent="0.25">
      <c r="A165" s="5">
        <v>2017</v>
      </c>
      <c r="B165" s="5" t="s">
        <v>3654</v>
      </c>
      <c r="C165" s="5" t="s">
        <v>3742</v>
      </c>
      <c r="D165" s="5" t="s">
        <v>7770</v>
      </c>
      <c r="E165" s="5" t="s">
        <v>3880</v>
      </c>
      <c r="F165" s="5">
        <v>288.35000000000002</v>
      </c>
      <c r="G165" s="5" t="s">
        <v>60</v>
      </c>
      <c r="H165" s="5" t="s">
        <v>3801</v>
      </c>
      <c r="I165" s="5" t="s">
        <v>3868</v>
      </c>
      <c r="J165" s="5" t="s">
        <v>86</v>
      </c>
    </row>
    <row r="166" spans="1:10" x14ac:dyDescent="0.25">
      <c r="A166" s="5">
        <v>2017</v>
      </c>
      <c r="B166" s="5" t="s">
        <v>3653</v>
      </c>
      <c r="C166" s="5" t="s">
        <v>3386</v>
      </c>
      <c r="D166" s="5" t="s">
        <v>7582</v>
      </c>
      <c r="E166" s="5" t="s">
        <v>7771</v>
      </c>
      <c r="F166" s="5">
        <v>157.9</v>
      </c>
      <c r="G166" s="5" t="s">
        <v>60</v>
      </c>
      <c r="H166" s="5" t="s">
        <v>3801</v>
      </c>
      <c r="I166" s="5" t="s">
        <v>3538</v>
      </c>
      <c r="J166" s="5" t="s">
        <v>67</v>
      </c>
    </row>
    <row r="167" spans="1:10" ht="24.75" x14ac:dyDescent="0.25">
      <c r="A167" s="5">
        <v>2017</v>
      </c>
      <c r="B167" s="5" t="s">
        <v>3652</v>
      </c>
      <c r="C167" s="5" t="s">
        <v>3741</v>
      </c>
      <c r="D167" s="5" t="s">
        <v>7561</v>
      </c>
      <c r="E167" s="5" t="s">
        <v>3881</v>
      </c>
      <c r="F167" s="5">
        <v>347.37</v>
      </c>
      <c r="G167" s="5" t="s">
        <v>60</v>
      </c>
      <c r="H167" s="5" t="s">
        <v>3801</v>
      </c>
      <c r="I167" s="5" t="s">
        <v>3802</v>
      </c>
      <c r="J167" s="5" t="s">
        <v>67</v>
      </c>
    </row>
    <row r="168" spans="1:10" ht="24.75" x14ac:dyDescent="0.25">
      <c r="A168" s="5">
        <v>2017</v>
      </c>
      <c r="B168" s="5" t="s">
        <v>3651</v>
      </c>
      <c r="C168" s="5" t="s">
        <v>3740</v>
      </c>
      <c r="D168" s="5" t="s">
        <v>7772</v>
      </c>
      <c r="E168" s="5" t="s">
        <v>7773</v>
      </c>
      <c r="F168" s="5">
        <v>304.89999999999998</v>
      </c>
      <c r="G168" s="5" t="s">
        <v>60</v>
      </c>
      <c r="H168" s="5" t="s">
        <v>3801</v>
      </c>
      <c r="I168" s="5" t="s">
        <v>3828</v>
      </c>
      <c r="J168" s="5" t="s">
        <v>86</v>
      </c>
    </row>
    <row r="169" spans="1:10" x14ac:dyDescent="0.25">
      <c r="A169" s="5">
        <v>2017</v>
      </c>
      <c r="B169" s="5" t="s">
        <v>3650</v>
      </c>
      <c r="C169" s="5" t="s">
        <v>3739</v>
      </c>
      <c r="D169" s="5"/>
      <c r="E169" s="5" t="s">
        <v>3882</v>
      </c>
      <c r="F169" s="5">
        <v>35.75</v>
      </c>
      <c r="G169" s="5" t="s">
        <v>96</v>
      </c>
      <c r="H169" s="5" t="s">
        <v>3801</v>
      </c>
      <c r="I169" s="5" t="s">
        <v>3469</v>
      </c>
      <c r="J169" s="5" t="s">
        <v>86</v>
      </c>
    </row>
    <row r="170" spans="1:10" x14ac:dyDescent="0.25">
      <c r="A170" s="5">
        <v>2017</v>
      </c>
      <c r="B170" s="5" t="s">
        <v>3649</v>
      </c>
      <c r="C170" s="5" t="s">
        <v>3738</v>
      </c>
      <c r="D170" s="5" t="s">
        <v>52</v>
      </c>
      <c r="E170" s="5" t="s">
        <v>3883</v>
      </c>
      <c r="F170" s="5">
        <v>99.58</v>
      </c>
      <c r="G170" s="5" t="s">
        <v>60</v>
      </c>
      <c r="H170" s="5" t="s">
        <v>3885</v>
      </c>
      <c r="I170" s="5" t="s">
        <v>3802</v>
      </c>
      <c r="J170" s="5" t="s">
        <v>63</v>
      </c>
    </row>
    <row r="171" spans="1:10" ht="24.75" x14ac:dyDescent="0.25">
      <c r="A171" s="5">
        <v>2017</v>
      </c>
      <c r="B171" s="5" t="s">
        <v>3648</v>
      </c>
      <c r="C171" s="5" t="s">
        <v>3737</v>
      </c>
      <c r="D171" s="5" t="s">
        <v>7738</v>
      </c>
      <c r="E171" s="5" t="s">
        <v>3884</v>
      </c>
      <c r="F171" s="5">
        <v>14.61</v>
      </c>
      <c r="G171" s="5" t="s">
        <v>946</v>
      </c>
      <c r="H171" s="5" t="s">
        <v>3885</v>
      </c>
      <c r="I171" s="5" t="s">
        <v>3886</v>
      </c>
      <c r="J171" s="5" t="s">
        <v>63</v>
      </c>
    </row>
    <row r="172" spans="1:10" x14ac:dyDescent="0.25">
      <c r="A172" s="5">
        <v>2017</v>
      </c>
      <c r="B172" s="5" t="s">
        <v>3647</v>
      </c>
      <c r="C172" s="5" t="s">
        <v>3736</v>
      </c>
      <c r="D172" s="5" t="s">
        <v>7596</v>
      </c>
      <c r="E172" s="5" t="s">
        <v>3887</v>
      </c>
      <c r="F172" s="5">
        <v>290.33</v>
      </c>
      <c r="G172" s="5" t="s">
        <v>60</v>
      </c>
      <c r="H172" s="5" t="s">
        <v>3531</v>
      </c>
      <c r="I172" s="5" t="s">
        <v>3234</v>
      </c>
      <c r="J172" s="5" t="s">
        <v>76</v>
      </c>
    </row>
    <row r="173" spans="1:10" ht="24.75" x14ac:dyDescent="0.25">
      <c r="A173" s="5">
        <v>2017</v>
      </c>
      <c r="B173" s="5" t="s">
        <v>3646</v>
      </c>
      <c r="C173" s="5" t="s">
        <v>3735</v>
      </c>
      <c r="D173" s="5" t="s">
        <v>7633</v>
      </c>
      <c r="E173" s="5" t="s">
        <v>3888</v>
      </c>
      <c r="F173" s="5">
        <v>289.11</v>
      </c>
      <c r="G173" s="5" t="s">
        <v>60</v>
      </c>
      <c r="H173" s="5" t="s">
        <v>3817</v>
      </c>
      <c r="I173" s="5" t="s">
        <v>3538</v>
      </c>
      <c r="J173" s="5" t="s">
        <v>67</v>
      </c>
    </row>
    <row r="174" spans="1:10" ht="24.75" x14ac:dyDescent="0.25">
      <c r="A174" s="5">
        <v>2017</v>
      </c>
      <c r="B174" s="5" t="s">
        <v>3645</v>
      </c>
      <c r="C174" s="5" t="s">
        <v>3734</v>
      </c>
      <c r="D174" s="5" t="s">
        <v>7774</v>
      </c>
      <c r="E174" s="5" t="s">
        <v>3889</v>
      </c>
      <c r="F174" s="5">
        <v>201.02</v>
      </c>
      <c r="G174" s="5" t="s">
        <v>60</v>
      </c>
      <c r="H174" s="5" t="s">
        <v>3494</v>
      </c>
      <c r="I174" s="5" t="s">
        <v>3868</v>
      </c>
      <c r="J174" s="5" t="s">
        <v>63</v>
      </c>
    </row>
    <row r="175" spans="1:10" x14ac:dyDescent="0.25">
      <c r="A175" s="5">
        <v>2017</v>
      </c>
      <c r="B175" s="5" t="s">
        <v>3644</v>
      </c>
      <c r="C175" s="5" t="s">
        <v>3733</v>
      </c>
      <c r="D175" s="5" t="s">
        <v>7588</v>
      </c>
      <c r="E175" s="5" t="s">
        <v>3890</v>
      </c>
      <c r="F175" s="5">
        <v>164.49</v>
      </c>
      <c r="G175" s="5" t="s">
        <v>60</v>
      </c>
      <c r="H175" s="5" t="s">
        <v>3817</v>
      </c>
      <c r="I175" s="5"/>
      <c r="J175" s="5" t="s">
        <v>63</v>
      </c>
    </row>
    <row r="176" spans="1:10" x14ac:dyDescent="0.25">
      <c r="A176" s="5">
        <v>2017</v>
      </c>
      <c r="B176" s="5" t="s">
        <v>3643</v>
      </c>
      <c r="C176" s="5" t="s">
        <v>3732</v>
      </c>
      <c r="D176" s="5" t="s">
        <v>176</v>
      </c>
      <c r="E176" s="5" t="s">
        <v>3891</v>
      </c>
      <c r="F176" s="5">
        <v>116.48</v>
      </c>
      <c r="G176" s="5" t="s">
        <v>1448</v>
      </c>
      <c r="H176" s="5" t="s">
        <v>3561</v>
      </c>
      <c r="I176" s="5" t="s">
        <v>74</v>
      </c>
      <c r="J176" s="5" t="s">
        <v>67</v>
      </c>
    </row>
    <row r="177" spans="1:10" ht="24.75" x14ac:dyDescent="0.25">
      <c r="A177" s="5">
        <v>2017</v>
      </c>
      <c r="B177" s="5" t="s">
        <v>3642</v>
      </c>
      <c r="C177" s="5" t="s">
        <v>3731</v>
      </c>
      <c r="D177" s="5" t="s">
        <v>58</v>
      </c>
      <c r="E177" s="5" t="s">
        <v>3892</v>
      </c>
      <c r="F177" s="5">
        <v>37.729999999999997</v>
      </c>
      <c r="G177" s="5" t="s">
        <v>60</v>
      </c>
      <c r="H177" s="5" t="s">
        <v>3599</v>
      </c>
      <c r="I177" s="5" t="s">
        <v>3868</v>
      </c>
      <c r="J177" s="5" t="s">
        <v>63</v>
      </c>
    </row>
    <row r="178" spans="1:10" ht="24.75" x14ac:dyDescent="0.25">
      <c r="A178" s="5">
        <v>2017</v>
      </c>
      <c r="B178" s="5" t="s">
        <v>3641</v>
      </c>
      <c r="C178" s="5" t="s">
        <v>3730</v>
      </c>
      <c r="D178" s="5" t="s">
        <v>334</v>
      </c>
      <c r="E178" s="5" t="s">
        <v>3893</v>
      </c>
      <c r="F178" s="5">
        <v>75.2</v>
      </c>
      <c r="G178" s="5" t="s">
        <v>60</v>
      </c>
      <c r="H178" s="5" t="s">
        <v>3599</v>
      </c>
      <c r="I178" s="5" t="s">
        <v>3549</v>
      </c>
      <c r="J178" s="5" t="s">
        <v>63</v>
      </c>
    </row>
    <row r="179" spans="1:10" ht="24.75" x14ac:dyDescent="0.25">
      <c r="A179" s="5">
        <v>2017</v>
      </c>
      <c r="B179" s="5" t="s">
        <v>3640</v>
      </c>
      <c r="C179" s="5" t="s">
        <v>3409</v>
      </c>
      <c r="D179" s="5" t="s">
        <v>7647</v>
      </c>
      <c r="E179" s="5" t="s">
        <v>3894</v>
      </c>
      <c r="F179" s="5">
        <v>16.940000000000001</v>
      </c>
      <c r="G179" s="5" t="s">
        <v>946</v>
      </c>
      <c r="H179" s="5" t="s">
        <v>3599</v>
      </c>
      <c r="I179" s="5" t="s">
        <v>3549</v>
      </c>
      <c r="J179" s="5" t="s">
        <v>67</v>
      </c>
    </row>
    <row r="180" spans="1:10" ht="24.75" x14ac:dyDescent="0.25">
      <c r="A180" s="5">
        <v>2017</v>
      </c>
      <c r="B180" s="5" t="s">
        <v>3639</v>
      </c>
      <c r="C180" s="5" t="s">
        <v>3729</v>
      </c>
      <c r="D180" s="5" t="s">
        <v>97</v>
      </c>
      <c r="E180" s="5" t="s">
        <v>3897</v>
      </c>
      <c r="F180" s="5">
        <v>16.78</v>
      </c>
      <c r="G180" s="5" t="s">
        <v>946</v>
      </c>
      <c r="H180" s="5" t="s">
        <v>3486</v>
      </c>
      <c r="I180" s="5" t="s">
        <v>3895</v>
      </c>
      <c r="J180" s="5" t="s">
        <v>76</v>
      </c>
    </row>
    <row r="181" spans="1:10" ht="24.75" x14ac:dyDescent="0.25">
      <c r="A181" s="5">
        <v>2017</v>
      </c>
      <c r="B181" s="5" t="s">
        <v>3638</v>
      </c>
      <c r="C181" s="5" t="s">
        <v>3728</v>
      </c>
      <c r="D181" s="5" t="s">
        <v>54</v>
      </c>
      <c r="E181" s="5" t="s">
        <v>3898</v>
      </c>
      <c r="F181" s="5">
        <v>281.51</v>
      </c>
      <c r="G181" s="5" t="s">
        <v>60</v>
      </c>
      <c r="H181" s="5" t="s">
        <v>3486</v>
      </c>
      <c r="I181" s="5" t="s">
        <v>3818</v>
      </c>
      <c r="J181" s="5" t="s">
        <v>63</v>
      </c>
    </row>
    <row r="182" spans="1:10" x14ac:dyDescent="0.25">
      <c r="A182" s="5">
        <v>2017</v>
      </c>
      <c r="B182" s="5" t="s">
        <v>3637</v>
      </c>
      <c r="C182" s="5" t="s">
        <v>3727</v>
      </c>
      <c r="D182" s="5" t="s">
        <v>600</v>
      </c>
      <c r="E182" s="5" t="s">
        <v>3899</v>
      </c>
      <c r="F182" s="5">
        <v>203.61</v>
      </c>
      <c r="G182" s="5" t="s">
        <v>60</v>
      </c>
      <c r="H182" s="5" t="s">
        <v>3896</v>
      </c>
      <c r="I182" s="5" t="s">
        <v>3848</v>
      </c>
      <c r="J182" s="5" t="s">
        <v>67</v>
      </c>
    </row>
    <row r="183" spans="1:10" ht="24.75" x14ac:dyDescent="0.25">
      <c r="A183" s="5">
        <v>2017</v>
      </c>
      <c r="B183" s="5" t="s">
        <v>3636</v>
      </c>
      <c r="C183" s="5" t="s">
        <v>3726</v>
      </c>
      <c r="D183" s="5" t="s">
        <v>54</v>
      </c>
      <c r="E183" s="5" t="s">
        <v>3900</v>
      </c>
      <c r="F183" s="5">
        <v>210.43</v>
      </c>
      <c r="G183" s="5" t="s">
        <v>60</v>
      </c>
      <c r="H183" s="5" t="s">
        <v>3468</v>
      </c>
      <c r="I183" s="5" t="s">
        <v>3904</v>
      </c>
      <c r="J183" s="5" t="s">
        <v>63</v>
      </c>
    </row>
    <row r="184" spans="1:10" ht="24.75" x14ac:dyDescent="0.25">
      <c r="A184" s="5">
        <v>2017</v>
      </c>
      <c r="B184" s="5" t="s">
        <v>3635</v>
      </c>
      <c r="C184" s="5" t="s">
        <v>3725</v>
      </c>
      <c r="D184" s="5" t="s">
        <v>7582</v>
      </c>
      <c r="E184" s="5" t="s">
        <v>3901</v>
      </c>
      <c r="F184" s="5">
        <v>10.42</v>
      </c>
      <c r="G184" s="5" t="s">
        <v>946</v>
      </c>
      <c r="H184" s="5" t="s">
        <v>3538</v>
      </c>
      <c r="I184" s="5" t="s">
        <v>3600</v>
      </c>
      <c r="J184" s="5" t="s">
        <v>67</v>
      </c>
    </row>
    <row r="185" spans="1:10" x14ac:dyDescent="0.25">
      <c r="A185" s="5">
        <v>2017</v>
      </c>
      <c r="B185" s="5" t="s">
        <v>3634</v>
      </c>
      <c r="C185" s="5" t="s">
        <v>3724</v>
      </c>
      <c r="D185" s="5" t="s">
        <v>7560</v>
      </c>
      <c r="E185" s="5" t="s">
        <v>3902</v>
      </c>
      <c r="F185" s="5">
        <v>361.65</v>
      </c>
      <c r="G185" s="5" t="s">
        <v>60</v>
      </c>
      <c r="H185" s="5" t="s">
        <v>3475</v>
      </c>
      <c r="I185" s="5" t="s">
        <v>3905</v>
      </c>
      <c r="J185" s="5" t="s">
        <v>86</v>
      </c>
    </row>
    <row r="186" spans="1:10" x14ac:dyDescent="0.25">
      <c r="A186" s="5">
        <v>2017</v>
      </c>
      <c r="B186" s="5" t="s">
        <v>3633</v>
      </c>
      <c r="C186" s="5" t="s">
        <v>3723</v>
      </c>
      <c r="D186" s="5" t="s">
        <v>7725</v>
      </c>
      <c r="E186" s="5" t="s">
        <v>3903</v>
      </c>
      <c r="F186" s="5">
        <v>203.81</v>
      </c>
      <c r="G186" s="5" t="s">
        <v>60</v>
      </c>
      <c r="H186" s="5" t="s">
        <v>3550</v>
      </c>
      <c r="I186" s="5" t="s">
        <v>3906</v>
      </c>
      <c r="J186" s="5" t="s">
        <v>86</v>
      </c>
    </row>
    <row r="187" spans="1:10" x14ac:dyDescent="0.25">
      <c r="A187" s="5">
        <v>2017</v>
      </c>
      <c r="B187" s="5" t="s">
        <v>3632</v>
      </c>
      <c r="C187" s="5" t="s">
        <v>3722</v>
      </c>
      <c r="D187" s="5" t="s">
        <v>180</v>
      </c>
      <c r="E187" s="5" t="s">
        <v>3909</v>
      </c>
      <c r="F187" s="5">
        <v>213.81</v>
      </c>
      <c r="G187" s="5" t="s">
        <v>60</v>
      </c>
      <c r="H187" s="5" t="s">
        <v>3550</v>
      </c>
      <c r="I187" s="5" t="s">
        <v>3519</v>
      </c>
      <c r="J187" s="5" t="s">
        <v>63</v>
      </c>
    </row>
    <row r="188" spans="1:10" ht="24.75" x14ac:dyDescent="0.25">
      <c r="A188" s="5">
        <v>2017</v>
      </c>
      <c r="B188" s="5" t="s">
        <v>3631</v>
      </c>
      <c r="C188" s="5" t="s">
        <v>3721</v>
      </c>
      <c r="D188" s="5" t="s">
        <v>600</v>
      </c>
      <c r="E188" s="5" t="s">
        <v>3910</v>
      </c>
      <c r="F188" s="5">
        <v>220.61</v>
      </c>
      <c r="G188" s="5" t="s">
        <v>60</v>
      </c>
      <c r="H188" s="5" t="s">
        <v>3484</v>
      </c>
      <c r="I188" s="5" t="s">
        <v>3905</v>
      </c>
      <c r="J188" s="5" t="s">
        <v>67</v>
      </c>
    </row>
    <row r="189" spans="1:10" x14ac:dyDescent="0.25">
      <c r="A189" s="5">
        <v>2017</v>
      </c>
      <c r="B189" s="5" t="s">
        <v>3630</v>
      </c>
      <c r="C189" s="5" t="s">
        <v>3720</v>
      </c>
      <c r="D189" s="5" t="s">
        <v>7560</v>
      </c>
      <c r="E189" s="5" t="s">
        <v>3911</v>
      </c>
      <c r="F189" s="5">
        <v>212.32</v>
      </c>
      <c r="G189" s="5" t="s">
        <v>60</v>
      </c>
      <c r="H189" s="5" t="s">
        <v>3484</v>
      </c>
      <c r="I189" s="5" t="s">
        <v>3907</v>
      </c>
      <c r="J189" s="5" t="s">
        <v>86</v>
      </c>
    </row>
    <row r="190" spans="1:10" x14ac:dyDescent="0.25">
      <c r="A190" s="5">
        <v>2017</v>
      </c>
      <c r="B190" s="5" t="s">
        <v>3629</v>
      </c>
      <c r="C190" s="5" t="s">
        <v>3719</v>
      </c>
      <c r="D190" s="5" t="s">
        <v>54</v>
      </c>
      <c r="E190" s="5"/>
      <c r="F190" s="5">
        <v>150</v>
      </c>
      <c r="G190" s="5" t="s">
        <v>60</v>
      </c>
      <c r="H190" s="5" t="s">
        <v>3484</v>
      </c>
      <c r="I190" s="5" t="s">
        <v>3908</v>
      </c>
      <c r="J190" s="5" t="s">
        <v>86</v>
      </c>
    </row>
    <row r="191" spans="1:10" ht="24.75" x14ac:dyDescent="0.25">
      <c r="A191" s="5">
        <v>2017</v>
      </c>
      <c r="B191" s="5" t="s">
        <v>3628</v>
      </c>
      <c r="C191" s="5" t="s">
        <v>3718</v>
      </c>
      <c r="D191" s="5" t="s">
        <v>7775</v>
      </c>
      <c r="E191" s="5" t="s">
        <v>3912</v>
      </c>
      <c r="F191" s="5">
        <v>212.65</v>
      </c>
      <c r="G191" s="5" t="s">
        <v>60</v>
      </c>
      <c r="H191" s="5" t="s">
        <v>3916</v>
      </c>
      <c r="I191" s="5" t="s">
        <v>7581</v>
      </c>
      <c r="J191" s="5" t="s">
        <v>63</v>
      </c>
    </row>
    <row r="192" spans="1:10" ht="24.75" x14ac:dyDescent="0.25">
      <c r="A192" s="5">
        <v>2017</v>
      </c>
      <c r="B192" s="5" t="s">
        <v>3627</v>
      </c>
      <c r="C192" s="5" t="s">
        <v>3717</v>
      </c>
      <c r="D192" s="5"/>
      <c r="E192" s="5" t="s">
        <v>3913</v>
      </c>
      <c r="F192" s="5"/>
      <c r="G192" s="5" t="s">
        <v>1448</v>
      </c>
      <c r="H192" s="5" t="s">
        <v>3916</v>
      </c>
      <c r="I192" s="5" t="s">
        <v>3917</v>
      </c>
      <c r="J192" s="5" t="s">
        <v>67</v>
      </c>
    </row>
    <row r="193" spans="1:10" x14ac:dyDescent="0.25">
      <c r="A193" s="5">
        <v>2017</v>
      </c>
      <c r="B193" s="5" t="s">
        <v>3626</v>
      </c>
      <c r="C193" s="5" t="s">
        <v>3716</v>
      </c>
      <c r="D193" s="5" t="s">
        <v>166</v>
      </c>
      <c r="E193" s="5" t="s">
        <v>3914</v>
      </c>
      <c r="F193" s="5">
        <v>174.72</v>
      </c>
      <c r="G193" s="5" t="s">
        <v>60</v>
      </c>
      <c r="H193" s="5" t="s">
        <v>3916</v>
      </c>
      <c r="I193" s="5" t="s">
        <v>3600</v>
      </c>
      <c r="J193" s="5" t="s">
        <v>76</v>
      </c>
    </row>
    <row r="194" spans="1:10" ht="24.75" x14ac:dyDescent="0.25">
      <c r="A194" s="5">
        <v>2017</v>
      </c>
      <c r="B194" s="5" t="s">
        <v>3625</v>
      </c>
      <c r="C194" s="5" t="s">
        <v>3715</v>
      </c>
      <c r="D194" s="5" t="s">
        <v>334</v>
      </c>
      <c r="E194" s="5" t="s">
        <v>3915</v>
      </c>
      <c r="F194" s="5">
        <v>192.98</v>
      </c>
      <c r="G194" s="5" t="s">
        <v>60</v>
      </c>
      <c r="H194" s="5" t="s">
        <v>3916</v>
      </c>
      <c r="I194" s="5" t="s">
        <v>3840</v>
      </c>
      <c r="J194" s="5" t="s">
        <v>63</v>
      </c>
    </row>
    <row r="195" spans="1:10" ht="24.75" x14ac:dyDescent="0.25">
      <c r="A195" s="5">
        <v>2017</v>
      </c>
      <c r="B195" s="5" t="s">
        <v>3624</v>
      </c>
      <c r="C195" s="5" t="s">
        <v>3714</v>
      </c>
      <c r="D195" s="5"/>
      <c r="E195" s="5" t="s">
        <v>3922</v>
      </c>
      <c r="F195" s="5">
        <v>93.14</v>
      </c>
      <c r="G195" s="5" t="s">
        <v>60</v>
      </c>
      <c r="H195" s="5" t="s">
        <v>3920</v>
      </c>
      <c r="I195" s="5" t="s">
        <v>3895</v>
      </c>
      <c r="J195" s="5" t="s">
        <v>63</v>
      </c>
    </row>
    <row r="196" spans="1:10" ht="24.75" x14ac:dyDescent="0.25">
      <c r="A196" s="5">
        <v>2017</v>
      </c>
      <c r="B196" s="5" t="s">
        <v>3623</v>
      </c>
      <c r="C196" s="5" t="s">
        <v>3713</v>
      </c>
      <c r="D196" s="5" t="s">
        <v>58</v>
      </c>
      <c r="E196" s="5" t="s">
        <v>3923</v>
      </c>
      <c r="F196" s="5">
        <v>262.08999999999997</v>
      </c>
      <c r="G196" s="5" t="s">
        <v>60</v>
      </c>
      <c r="H196" s="5" t="s">
        <v>3920</v>
      </c>
      <c r="I196" s="5" t="s">
        <v>3918</v>
      </c>
      <c r="J196" s="5" t="s">
        <v>86</v>
      </c>
    </row>
    <row r="197" spans="1:10" ht="24.75" x14ac:dyDescent="0.25">
      <c r="A197" s="5">
        <v>2017</v>
      </c>
      <c r="B197" s="5" t="s">
        <v>3622</v>
      </c>
      <c r="C197" s="5" t="s">
        <v>3712</v>
      </c>
      <c r="D197" s="5" t="s">
        <v>54</v>
      </c>
      <c r="E197" s="5" t="s">
        <v>3924</v>
      </c>
      <c r="F197" s="5">
        <v>247.81</v>
      </c>
      <c r="G197" s="5" t="s">
        <v>60</v>
      </c>
      <c r="H197" s="5" t="s">
        <v>3921</v>
      </c>
      <c r="I197" s="5" t="s">
        <v>3919</v>
      </c>
      <c r="J197" s="5" t="s">
        <v>86</v>
      </c>
    </row>
    <row r="198" spans="1:10" ht="24.75" x14ac:dyDescent="0.25">
      <c r="A198" s="5">
        <v>2017</v>
      </c>
      <c r="B198" s="5" t="s">
        <v>3621</v>
      </c>
      <c r="C198" s="5" t="s">
        <v>3711</v>
      </c>
      <c r="D198" s="5" t="s">
        <v>52</v>
      </c>
      <c r="E198" s="5" t="s">
        <v>3925</v>
      </c>
      <c r="F198" s="5">
        <v>356.46</v>
      </c>
      <c r="G198" s="5" t="s">
        <v>60</v>
      </c>
      <c r="H198" s="5" t="s">
        <v>3921</v>
      </c>
      <c r="I198" s="5" t="s">
        <v>3928</v>
      </c>
      <c r="J198" s="5" t="s">
        <v>63</v>
      </c>
    </row>
    <row r="199" spans="1:10" ht="24.75" x14ac:dyDescent="0.25">
      <c r="A199" s="5">
        <v>2017</v>
      </c>
      <c r="B199" s="5" t="s">
        <v>3620</v>
      </c>
      <c r="C199" s="5" t="s">
        <v>3710</v>
      </c>
      <c r="D199" s="5" t="s">
        <v>97</v>
      </c>
      <c r="E199" s="5" t="s">
        <v>3926</v>
      </c>
      <c r="F199" s="5">
        <v>162.6</v>
      </c>
      <c r="G199" s="5" t="s">
        <v>60</v>
      </c>
      <c r="H199" s="5" t="s">
        <v>3921</v>
      </c>
      <c r="I199" s="5" t="s">
        <v>3878</v>
      </c>
      <c r="J199" s="5" t="s">
        <v>76</v>
      </c>
    </row>
    <row r="200" spans="1:10" ht="24.75" x14ac:dyDescent="0.25">
      <c r="A200" s="5">
        <v>2017</v>
      </c>
      <c r="B200" s="5" t="s">
        <v>3619</v>
      </c>
      <c r="C200" s="5" t="s">
        <v>3709</v>
      </c>
      <c r="D200" s="5"/>
      <c r="E200" s="5" t="s">
        <v>3927</v>
      </c>
      <c r="F200" s="5"/>
      <c r="G200" s="5" t="s">
        <v>60</v>
      </c>
      <c r="H200" s="5" t="s">
        <v>3921</v>
      </c>
      <c r="I200" s="5" t="s">
        <v>7581</v>
      </c>
      <c r="J200" s="5" t="s">
        <v>67</v>
      </c>
    </row>
    <row r="201" spans="1:10" x14ac:dyDescent="0.25">
      <c r="A201" s="5">
        <v>2017</v>
      </c>
      <c r="B201" s="5" t="s">
        <v>3618</v>
      </c>
      <c r="C201" s="5" t="s">
        <v>3708</v>
      </c>
      <c r="D201" s="5"/>
      <c r="E201" s="5" t="s">
        <v>3931</v>
      </c>
      <c r="F201" s="5"/>
      <c r="G201" s="5"/>
      <c r="H201" s="5" t="s">
        <v>3921</v>
      </c>
      <c r="I201" s="5"/>
      <c r="J201" s="5" t="s">
        <v>86</v>
      </c>
    </row>
    <row r="202" spans="1:10" x14ac:dyDescent="0.25">
      <c r="A202" s="5">
        <v>2017</v>
      </c>
      <c r="B202" s="5" t="s">
        <v>3702</v>
      </c>
      <c r="C202" s="5" t="s">
        <v>3707</v>
      </c>
      <c r="D202" s="5" t="s">
        <v>54</v>
      </c>
      <c r="E202" s="5" t="s">
        <v>3932</v>
      </c>
      <c r="F202" s="5">
        <v>228.66</v>
      </c>
      <c r="G202" s="5" t="s">
        <v>60</v>
      </c>
      <c r="H202" s="5" t="s">
        <v>3828</v>
      </c>
      <c r="I202" s="5" t="s">
        <v>3929</v>
      </c>
      <c r="J202" s="5" t="s">
        <v>63</v>
      </c>
    </row>
    <row r="203" spans="1:10" x14ac:dyDescent="0.25">
      <c r="A203" s="5">
        <v>2017</v>
      </c>
      <c r="B203" s="5" t="s">
        <v>3703</v>
      </c>
      <c r="C203" s="5" t="s">
        <v>3706</v>
      </c>
      <c r="D203" s="5" t="s">
        <v>7633</v>
      </c>
      <c r="E203" s="5" t="s">
        <v>3933</v>
      </c>
      <c r="F203" s="5">
        <v>253.3</v>
      </c>
      <c r="G203" s="5" t="s">
        <v>1448</v>
      </c>
      <c r="H203" s="5" t="s">
        <v>3600</v>
      </c>
      <c r="I203" s="5" t="s">
        <v>7581</v>
      </c>
      <c r="J203" s="5" t="s">
        <v>86</v>
      </c>
    </row>
    <row r="204" spans="1:10" ht="24.75" x14ac:dyDescent="0.25">
      <c r="A204" s="5">
        <v>2017</v>
      </c>
      <c r="B204" s="5" t="s">
        <v>3704</v>
      </c>
      <c r="C204" s="5" t="s">
        <v>3705</v>
      </c>
      <c r="D204" s="5" t="s">
        <v>7693</v>
      </c>
      <c r="E204" s="5" t="s">
        <v>3934</v>
      </c>
      <c r="F204" s="5">
        <v>156.35</v>
      </c>
      <c r="G204" s="5" t="s">
        <v>60</v>
      </c>
      <c r="H204" s="5" t="s">
        <v>3930</v>
      </c>
      <c r="I204" s="5" t="s">
        <v>3895</v>
      </c>
      <c r="J204" s="5" t="s">
        <v>63</v>
      </c>
    </row>
    <row r="205" spans="1:10" x14ac:dyDescent="0.25">
      <c r="A205" s="5">
        <v>2017</v>
      </c>
      <c r="B205" s="5" t="s">
        <v>3935</v>
      </c>
      <c r="C205" s="5" t="s">
        <v>4126</v>
      </c>
      <c r="D205" s="5"/>
      <c r="E205" s="5" t="s">
        <v>4127</v>
      </c>
      <c r="F205" s="5">
        <v>320.93</v>
      </c>
      <c r="G205" s="5" t="s">
        <v>60</v>
      </c>
      <c r="H205" s="5" t="s">
        <v>3930</v>
      </c>
      <c r="I205" s="5" t="s">
        <v>3840</v>
      </c>
      <c r="J205" s="5" t="s">
        <v>63</v>
      </c>
    </row>
    <row r="206" spans="1:10" x14ac:dyDescent="0.25">
      <c r="A206" s="5">
        <v>2017</v>
      </c>
      <c r="B206" s="5" t="s">
        <v>3936</v>
      </c>
      <c r="C206" s="5" t="s">
        <v>4125</v>
      </c>
      <c r="D206" s="5" t="s">
        <v>941</v>
      </c>
      <c r="E206" s="5" t="s">
        <v>4128</v>
      </c>
      <c r="F206" s="5">
        <v>315.14999999999998</v>
      </c>
      <c r="G206" s="5" t="s">
        <v>60</v>
      </c>
      <c r="H206" s="5" t="s">
        <v>3930</v>
      </c>
      <c r="I206" s="5" t="s">
        <v>4131</v>
      </c>
      <c r="J206" s="5" t="s">
        <v>63</v>
      </c>
    </row>
    <row r="207" spans="1:10" ht="24.75" x14ac:dyDescent="0.25">
      <c r="A207" s="5">
        <v>2017</v>
      </c>
      <c r="B207" s="5" t="s">
        <v>3937</v>
      </c>
      <c r="C207" s="5" t="s">
        <v>4124</v>
      </c>
      <c r="D207" s="5"/>
      <c r="E207" s="5" t="s">
        <v>4129</v>
      </c>
      <c r="F207" s="5">
        <v>223.86</v>
      </c>
      <c r="G207" s="5" t="s">
        <v>60</v>
      </c>
      <c r="H207" s="5" t="s">
        <v>3847</v>
      </c>
      <c r="I207" s="5" t="s">
        <v>3907</v>
      </c>
      <c r="J207" s="5" t="s">
        <v>63</v>
      </c>
    </row>
    <row r="208" spans="1:10" x14ac:dyDescent="0.25">
      <c r="A208" s="5">
        <v>2017</v>
      </c>
      <c r="B208" s="5" t="s">
        <v>2189</v>
      </c>
      <c r="C208" s="5" t="s">
        <v>4123</v>
      </c>
      <c r="D208" s="5" t="s">
        <v>166</v>
      </c>
      <c r="E208" s="5" t="s">
        <v>4130</v>
      </c>
      <c r="F208" s="5">
        <v>241.81</v>
      </c>
      <c r="G208" s="5" t="s">
        <v>60</v>
      </c>
      <c r="H208" s="5" t="s">
        <v>3847</v>
      </c>
      <c r="I208" s="5" t="s">
        <v>3895</v>
      </c>
      <c r="J208" s="5" t="s">
        <v>63</v>
      </c>
    </row>
    <row r="209" spans="1:12" ht="24.75" x14ac:dyDescent="0.25">
      <c r="A209" s="5">
        <v>2017</v>
      </c>
      <c r="B209" s="5" t="s">
        <v>3938</v>
      </c>
      <c r="C209" s="5" t="s">
        <v>4122</v>
      </c>
      <c r="D209" s="5" t="s">
        <v>54</v>
      </c>
      <c r="E209" s="5" t="s">
        <v>4134</v>
      </c>
      <c r="F209" s="5">
        <v>229.14</v>
      </c>
      <c r="G209" s="5" t="s">
        <v>60</v>
      </c>
      <c r="H209" s="5" t="s">
        <v>3847</v>
      </c>
      <c r="I209" s="5" t="s">
        <v>3886</v>
      </c>
      <c r="J209" s="5" t="s">
        <v>67</v>
      </c>
    </row>
    <row r="210" spans="1:12" ht="24.75" x14ac:dyDescent="0.25">
      <c r="A210" s="5">
        <v>2017</v>
      </c>
      <c r="B210" s="5" t="s">
        <v>3939</v>
      </c>
      <c r="C210" s="5" t="s">
        <v>4121</v>
      </c>
      <c r="D210" s="5" t="s">
        <v>52</v>
      </c>
      <c r="E210" s="5" t="s">
        <v>4135</v>
      </c>
      <c r="F210" s="5">
        <v>6.16</v>
      </c>
      <c r="G210" s="5" t="s">
        <v>946</v>
      </c>
      <c r="H210" s="5" t="s">
        <v>3918</v>
      </c>
      <c r="I210" s="5"/>
      <c r="J210" s="5" t="s">
        <v>63</v>
      </c>
    </row>
    <row r="211" spans="1:12" ht="24.75" x14ac:dyDescent="0.25">
      <c r="A211" s="5">
        <v>2017</v>
      </c>
      <c r="B211" s="5" t="s">
        <v>3940</v>
      </c>
      <c r="C211" s="5" t="s">
        <v>4120</v>
      </c>
      <c r="D211" s="5" t="s">
        <v>600</v>
      </c>
      <c r="E211" s="5" t="s">
        <v>4136</v>
      </c>
      <c r="F211" s="5">
        <v>107.9</v>
      </c>
      <c r="G211" s="5" t="s">
        <v>60</v>
      </c>
      <c r="H211" s="5" t="s">
        <v>3918</v>
      </c>
      <c r="I211" s="5" t="s">
        <v>4132</v>
      </c>
      <c r="J211" s="5" t="s">
        <v>67</v>
      </c>
    </row>
    <row r="212" spans="1:12" x14ac:dyDescent="0.25">
      <c r="A212" s="5">
        <v>2017</v>
      </c>
      <c r="B212" s="5" t="s">
        <v>3941</v>
      </c>
      <c r="C212" s="5" t="s">
        <v>4119</v>
      </c>
      <c r="D212" s="5" t="s">
        <v>334</v>
      </c>
      <c r="E212" s="5" t="s">
        <v>4137</v>
      </c>
      <c r="F212" s="5">
        <v>261.89</v>
      </c>
      <c r="G212" s="5" t="s">
        <v>60</v>
      </c>
      <c r="H212" s="5" t="s">
        <v>3918</v>
      </c>
      <c r="I212" s="5" t="s">
        <v>4133</v>
      </c>
      <c r="J212" s="5" t="s">
        <v>86</v>
      </c>
    </row>
    <row r="213" spans="1:12" x14ac:dyDescent="0.25">
      <c r="A213" s="5">
        <v>2017</v>
      </c>
      <c r="B213" s="5" t="s">
        <v>3942</v>
      </c>
      <c r="C213" s="5" t="s">
        <v>4118</v>
      </c>
      <c r="D213" s="5" t="s">
        <v>7776</v>
      </c>
      <c r="E213" s="5" t="s">
        <v>7780</v>
      </c>
      <c r="F213" s="5">
        <v>199.44</v>
      </c>
      <c r="G213" s="5" t="s">
        <v>60</v>
      </c>
      <c r="H213" s="5" t="s">
        <v>3918</v>
      </c>
      <c r="I213" s="5" t="s">
        <v>3848</v>
      </c>
      <c r="J213" s="5" t="s">
        <v>63</v>
      </c>
    </row>
    <row r="214" spans="1:12" ht="24.75" x14ac:dyDescent="0.25">
      <c r="A214" s="5">
        <v>2017</v>
      </c>
      <c r="B214" s="5" t="s">
        <v>3943</v>
      </c>
      <c r="C214" s="5" t="s">
        <v>4117</v>
      </c>
      <c r="D214" s="5" t="s">
        <v>7777</v>
      </c>
      <c r="E214" s="5" t="s">
        <v>4138</v>
      </c>
      <c r="F214" s="5">
        <v>86.1</v>
      </c>
      <c r="G214" s="5" t="s">
        <v>60</v>
      </c>
      <c r="H214" s="5" t="s">
        <v>4140</v>
      </c>
      <c r="I214" s="5" t="s">
        <v>4132</v>
      </c>
      <c r="J214" s="5" t="s">
        <v>67</v>
      </c>
    </row>
    <row r="215" spans="1:12" ht="24.75" x14ac:dyDescent="0.25">
      <c r="A215" s="5">
        <v>2017</v>
      </c>
      <c r="B215" s="5" t="s">
        <v>3944</v>
      </c>
      <c r="C215" s="5" t="s">
        <v>4116</v>
      </c>
      <c r="D215" s="5" t="s">
        <v>7778</v>
      </c>
      <c r="E215" s="5" t="s">
        <v>7779</v>
      </c>
      <c r="F215" s="5">
        <v>275.89</v>
      </c>
      <c r="G215" s="5" t="s">
        <v>60</v>
      </c>
      <c r="H215" s="5" t="s">
        <v>4140</v>
      </c>
      <c r="I215" s="5" t="s">
        <v>4141</v>
      </c>
      <c r="J215" s="5" t="s">
        <v>76</v>
      </c>
    </row>
    <row r="216" spans="1:12" ht="24.75" x14ac:dyDescent="0.25">
      <c r="A216" s="5">
        <v>2017</v>
      </c>
      <c r="B216" s="5" t="s">
        <v>3945</v>
      </c>
      <c r="C216" s="5" t="s">
        <v>2306</v>
      </c>
      <c r="D216" s="5" t="s">
        <v>7554</v>
      </c>
      <c r="E216" s="5" t="s">
        <v>4139</v>
      </c>
      <c r="F216" s="5">
        <v>91.12</v>
      </c>
      <c r="G216" s="5" t="s">
        <v>60</v>
      </c>
      <c r="H216" s="5" t="s">
        <v>4140</v>
      </c>
      <c r="I216" s="5" t="s">
        <v>4142</v>
      </c>
      <c r="J216" s="5" t="s">
        <v>63</v>
      </c>
    </row>
    <row r="217" spans="1:12" x14ac:dyDescent="0.25">
      <c r="A217" s="5">
        <v>2017</v>
      </c>
      <c r="B217" s="5" t="s">
        <v>3946</v>
      </c>
      <c r="C217" s="5" t="s">
        <v>4115</v>
      </c>
      <c r="D217" s="5" t="s">
        <v>54</v>
      </c>
      <c r="E217" s="5" t="s">
        <v>4144</v>
      </c>
      <c r="F217" s="5">
        <v>217.18</v>
      </c>
      <c r="G217" s="5" t="s">
        <v>60</v>
      </c>
      <c r="H217" s="5" t="s">
        <v>3519</v>
      </c>
      <c r="I217" s="5" t="s">
        <v>3549</v>
      </c>
      <c r="J217" s="5" t="s">
        <v>63</v>
      </c>
      <c r="L217">
        <f>20.9/2.92*100%</f>
        <v>7.1575342465753424</v>
      </c>
    </row>
    <row r="218" spans="1:12" x14ac:dyDescent="0.25">
      <c r="A218" s="5">
        <v>2017</v>
      </c>
      <c r="B218" s="5" t="s">
        <v>3947</v>
      </c>
      <c r="C218" s="5" t="s">
        <v>4114</v>
      </c>
      <c r="D218" s="5" t="s">
        <v>344</v>
      </c>
      <c r="E218" s="5" t="s">
        <v>4145</v>
      </c>
      <c r="F218" s="5">
        <v>242.65</v>
      </c>
      <c r="G218" s="5" t="s">
        <v>60</v>
      </c>
      <c r="H218" s="5" t="s">
        <v>4143</v>
      </c>
      <c r="I218" s="5" t="s">
        <v>3818</v>
      </c>
      <c r="J218" s="5" t="s">
        <v>86</v>
      </c>
      <c r="L218">
        <f>4.93/10.89*100</f>
        <v>45.270890725436175</v>
      </c>
    </row>
    <row r="219" spans="1:12" x14ac:dyDescent="0.25">
      <c r="A219" s="5">
        <v>2017</v>
      </c>
      <c r="B219" s="5" t="s">
        <v>3948</v>
      </c>
      <c r="C219" s="5" t="s">
        <v>4113</v>
      </c>
      <c r="D219" s="5" t="s">
        <v>344</v>
      </c>
      <c r="E219" s="5" t="s">
        <v>4146</v>
      </c>
      <c r="F219" s="5">
        <v>208.07</v>
      </c>
      <c r="G219" s="5" t="s">
        <v>60</v>
      </c>
      <c r="H219" s="5" t="s">
        <v>4143</v>
      </c>
      <c r="I219" s="5" t="s">
        <v>3895</v>
      </c>
      <c r="J219" s="5" t="s">
        <v>63</v>
      </c>
    </row>
    <row r="220" spans="1:12" x14ac:dyDescent="0.25">
      <c r="A220" s="5">
        <v>2017</v>
      </c>
      <c r="B220" s="5" t="s">
        <v>3949</v>
      </c>
      <c r="C220" s="5" t="s">
        <v>4112</v>
      </c>
      <c r="D220" s="5" t="s">
        <v>7554</v>
      </c>
      <c r="E220" s="5" t="s">
        <v>4147</v>
      </c>
      <c r="F220" s="5">
        <v>260.75</v>
      </c>
      <c r="G220" s="5" t="s">
        <v>60</v>
      </c>
      <c r="H220" s="5" t="s">
        <v>4143</v>
      </c>
      <c r="I220" s="5" t="s">
        <v>3895</v>
      </c>
      <c r="J220" s="5" t="s">
        <v>86</v>
      </c>
      <c r="L220">
        <v>2.92</v>
      </c>
    </row>
    <row r="221" spans="1:12" x14ac:dyDescent="0.25">
      <c r="A221" s="5">
        <v>2017</v>
      </c>
      <c r="B221" s="5" t="s">
        <v>3950</v>
      </c>
      <c r="C221" s="5" t="s">
        <v>2312</v>
      </c>
      <c r="D221" s="5" t="s">
        <v>92</v>
      </c>
      <c r="E221" s="5" t="s">
        <v>4148</v>
      </c>
      <c r="F221" s="5">
        <v>250.64</v>
      </c>
      <c r="G221" s="5" t="s">
        <v>60</v>
      </c>
      <c r="H221" s="5" t="s">
        <v>4143</v>
      </c>
      <c r="I221" s="5" t="s">
        <v>3919</v>
      </c>
      <c r="J221" s="5" t="s">
        <v>86</v>
      </c>
      <c r="L221">
        <f>2.92/20.9*100</f>
        <v>13.971291866028709</v>
      </c>
    </row>
    <row r="222" spans="1:12" ht="24.75" x14ac:dyDescent="0.25">
      <c r="A222" s="5">
        <v>2017</v>
      </c>
      <c r="B222" s="5" t="s">
        <v>3951</v>
      </c>
      <c r="C222" s="5" t="s">
        <v>4111</v>
      </c>
      <c r="D222" s="5" t="s">
        <v>166</v>
      </c>
      <c r="E222" s="5" t="s">
        <v>4149</v>
      </c>
      <c r="F222" s="5">
        <v>195.43</v>
      </c>
      <c r="G222" s="5" t="s">
        <v>96</v>
      </c>
      <c r="H222" s="5" t="s">
        <v>4143</v>
      </c>
      <c r="I222" s="5" t="s">
        <v>4151</v>
      </c>
      <c r="J222" s="5" t="s">
        <v>63</v>
      </c>
      <c r="L222">
        <f>2.19/11.4*100</f>
        <v>19.210526315789473</v>
      </c>
    </row>
    <row r="223" spans="1:12" ht="24.75" x14ac:dyDescent="0.25">
      <c r="A223" s="5">
        <v>2017</v>
      </c>
      <c r="B223" s="5" t="s">
        <v>3952</v>
      </c>
      <c r="C223" s="5" t="s">
        <v>4110</v>
      </c>
      <c r="D223" s="5" t="s">
        <v>344</v>
      </c>
      <c r="E223" s="5" t="s">
        <v>4150</v>
      </c>
      <c r="F223" s="5">
        <v>15.63</v>
      </c>
      <c r="G223" s="5" t="s">
        <v>946</v>
      </c>
      <c r="H223" s="5" t="s">
        <v>3848</v>
      </c>
      <c r="I223" s="5" t="s">
        <v>7581</v>
      </c>
      <c r="J223" s="5" t="s">
        <v>86</v>
      </c>
    </row>
    <row r="224" spans="1:12" ht="24.75" x14ac:dyDescent="0.25">
      <c r="A224" s="5">
        <v>2017</v>
      </c>
      <c r="B224" s="5" t="s">
        <v>3953</v>
      </c>
      <c r="C224" s="5" t="s">
        <v>4109</v>
      </c>
      <c r="D224" s="5" t="s">
        <v>7781</v>
      </c>
      <c r="E224" s="5" t="s">
        <v>7782</v>
      </c>
      <c r="F224" s="5">
        <v>261.22000000000003</v>
      </c>
      <c r="G224" s="5" t="s">
        <v>1039</v>
      </c>
      <c r="H224" s="5" t="s">
        <v>3848</v>
      </c>
      <c r="I224" s="5" t="s">
        <v>4152</v>
      </c>
      <c r="J224" s="5" t="s">
        <v>63</v>
      </c>
    </row>
    <row r="225" spans="1:10" x14ac:dyDescent="0.25">
      <c r="A225" s="5">
        <v>2017</v>
      </c>
      <c r="B225" s="5" t="s">
        <v>3954</v>
      </c>
      <c r="C225" s="5" t="s">
        <v>4108</v>
      </c>
      <c r="D225" s="5" t="s">
        <v>180</v>
      </c>
      <c r="E225" s="5" t="s">
        <v>4155</v>
      </c>
      <c r="F225" s="5">
        <v>330.09</v>
      </c>
      <c r="G225" s="5" t="s">
        <v>1039</v>
      </c>
      <c r="H225" s="5" t="s">
        <v>3868</v>
      </c>
      <c r="I225" s="5" t="s">
        <v>4133</v>
      </c>
      <c r="J225" s="5" t="s">
        <v>63</v>
      </c>
    </row>
    <row r="226" spans="1:10" ht="24.75" x14ac:dyDescent="0.25">
      <c r="A226" s="5">
        <v>2017</v>
      </c>
      <c r="B226" s="5" t="s">
        <v>3955</v>
      </c>
      <c r="C226" s="5" t="s">
        <v>4107</v>
      </c>
      <c r="D226" s="5" t="s">
        <v>334</v>
      </c>
      <c r="E226" s="5" t="s">
        <v>4156</v>
      </c>
      <c r="F226" s="5">
        <v>349.54</v>
      </c>
      <c r="G226" s="5" t="s">
        <v>96</v>
      </c>
      <c r="H226" s="5" t="s">
        <v>4154</v>
      </c>
      <c r="I226" s="5" t="s">
        <v>4153</v>
      </c>
      <c r="J226" s="5" t="s">
        <v>86</v>
      </c>
    </row>
    <row r="227" spans="1:10" ht="24.75" x14ac:dyDescent="0.25">
      <c r="A227" s="5">
        <v>2017</v>
      </c>
      <c r="B227" s="5" t="s">
        <v>3956</v>
      </c>
      <c r="C227" s="5" t="s">
        <v>4106</v>
      </c>
      <c r="D227" s="5" t="s">
        <v>58</v>
      </c>
      <c r="E227" s="5" t="s">
        <v>4157</v>
      </c>
      <c r="F227" s="5">
        <v>55.68</v>
      </c>
      <c r="G227" s="5" t="s">
        <v>60</v>
      </c>
      <c r="H227" s="5" t="s">
        <v>4161</v>
      </c>
      <c r="I227" s="5" t="s">
        <v>4162</v>
      </c>
      <c r="J227" s="5" t="s">
        <v>67</v>
      </c>
    </row>
    <row r="228" spans="1:10" ht="24.75" x14ac:dyDescent="0.25">
      <c r="A228" s="5">
        <v>2017</v>
      </c>
      <c r="B228" s="5" t="s">
        <v>3957</v>
      </c>
      <c r="C228" s="5" t="s">
        <v>4031</v>
      </c>
      <c r="D228" s="5" t="s">
        <v>7692</v>
      </c>
      <c r="E228" s="5" t="s">
        <v>4158</v>
      </c>
      <c r="F228" s="5">
        <v>225.01</v>
      </c>
      <c r="G228" s="5" t="s">
        <v>96</v>
      </c>
      <c r="H228" s="5" t="s">
        <v>4161</v>
      </c>
      <c r="I228" s="5" t="s">
        <v>4216</v>
      </c>
      <c r="J228" s="5" t="s">
        <v>63</v>
      </c>
    </row>
    <row r="229" spans="1:10" x14ac:dyDescent="0.25">
      <c r="A229" s="5">
        <v>2017</v>
      </c>
      <c r="B229" s="5" t="s">
        <v>3958</v>
      </c>
      <c r="C229" s="5" t="s">
        <v>4105</v>
      </c>
      <c r="D229" s="5" t="s">
        <v>7770</v>
      </c>
      <c r="E229" s="5" t="s">
        <v>4159</v>
      </c>
      <c r="F229" s="5"/>
      <c r="G229" s="5" t="s">
        <v>1448</v>
      </c>
      <c r="H229" s="5" t="s">
        <v>4161</v>
      </c>
      <c r="I229" s="5" t="s">
        <v>2111</v>
      </c>
      <c r="J229" s="5" t="s">
        <v>86</v>
      </c>
    </row>
    <row r="230" spans="1:10" ht="24.75" x14ac:dyDescent="0.25">
      <c r="A230" s="5">
        <v>2017</v>
      </c>
      <c r="B230" s="5" t="s">
        <v>3959</v>
      </c>
      <c r="C230" s="5" t="s">
        <v>4104</v>
      </c>
      <c r="D230" s="5" t="s">
        <v>7783</v>
      </c>
      <c r="E230" s="5" t="s">
        <v>4160</v>
      </c>
      <c r="F230" s="5">
        <v>175.82</v>
      </c>
      <c r="G230" s="5" t="s">
        <v>60</v>
      </c>
      <c r="H230" s="5" t="s">
        <v>4161</v>
      </c>
      <c r="I230" s="5" t="s">
        <v>4163</v>
      </c>
      <c r="J230" s="5" t="s">
        <v>86</v>
      </c>
    </row>
    <row r="231" spans="1:10" x14ac:dyDescent="0.25">
      <c r="A231" s="5">
        <v>2017</v>
      </c>
      <c r="B231" s="5" t="s">
        <v>3960</v>
      </c>
      <c r="C231" s="5" t="s">
        <v>4103</v>
      </c>
      <c r="D231" s="5" t="s">
        <v>334</v>
      </c>
      <c r="E231" s="5" t="s">
        <v>4166</v>
      </c>
      <c r="F231" s="5">
        <v>157.32</v>
      </c>
      <c r="G231" s="5" t="s">
        <v>60</v>
      </c>
      <c r="H231" s="5" t="s">
        <v>4161</v>
      </c>
      <c r="I231" s="5" t="s">
        <v>4164</v>
      </c>
      <c r="J231" s="5" t="s">
        <v>86</v>
      </c>
    </row>
    <row r="232" spans="1:10" ht="24.75" x14ac:dyDescent="0.25">
      <c r="A232" s="5">
        <v>2017</v>
      </c>
      <c r="B232" s="5" t="s">
        <v>3961</v>
      </c>
      <c r="C232" s="5" t="s">
        <v>4102</v>
      </c>
      <c r="D232" s="5" t="s">
        <v>7560</v>
      </c>
      <c r="E232" s="5" t="s">
        <v>4167</v>
      </c>
      <c r="F232" s="5">
        <v>224.16</v>
      </c>
      <c r="G232" s="5" t="s">
        <v>96</v>
      </c>
      <c r="H232" s="5" t="s">
        <v>4161</v>
      </c>
      <c r="I232" s="5" t="s">
        <v>4165</v>
      </c>
      <c r="J232" s="5" t="s">
        <v>86</v>
      </c>
    </row>
    <row r="233" spans="1:10" ht="24.75" x14ac:dyDescent="0.25">
      <c r="A233" s="5">
        <v>2017</v>
      </c>
      <c r="B233" s="5" t="s">
        <v>3962</v>
      </c>
      <c r="C233" s="5" t="s">
        <v>4101</v>
      </c>
      <c r="D233" s="5" t="s">
        <v>7646</v>
      </c>
      <c r="E233" s="5" t="s">
        <v>4168</v>
      </c>
      <c r="F233" s="5">
        <v>201.74</v>
      </c>
      <c r="G233" s="5" t="s">
        <v>60</v>
      </c>
      <c r="H233" s="5" t="s">
        <v>4161</v>
      </c>
      <c r="I233" s="5" t="s">
        <v>3530</v>
      </c>
      <c r="J233" s="5" t="s">
        <v>63</v>
      </c>
    </row>
    <row r="234" spans="1:10" ht="24.75" x14ac:dyDescent="0.25">
      <c r="A234" s="5">
        <v>2017</v>
      </c>
      <c r="B234" s="26" t="s">
        <v>3963</v>
      </c>
      <c r="C234" s="5" t="s">
        <v>4100</v>
      </c>
      <c r="D234" s="5" t="s">
        <v>1802</v>
      </c>
      <c r="E234" s="5" t="s">
        <v>7786</v>
      </c>
      <c r="F234" s="5">
        <v>274.75</v>
      </c>
      <c r="G234" s="5" t="s">
        <v>60</v>
      </c>
      <c r="H234" s="5" t="s">
        <v>4161</v>
      </c>
      <c r="I234" s="5" t="s">
        <v>3818</v>
      </c>
      <c r="J234" s="5" t="s">
        <v>86</v>
      </c>
    </row>
    <row r="235" spans="1:10" ht="24.75" x14ac:dyDescent="0.25">
      <c r="A235" s="5">
        <v>2017</v>
      </c>
      <c r="B235" s="5" t="s">
        <v>3964</v>
      </c>
      <c r="C235" s="5" t="s">
        <v>4099</v>
      </c>
      <c r="D235" s="5" t="s">
        <v>7784</v>
      </c>
      <c r="E235" s="5" t="s">
        <v>4171</v>
      </c>
      <c r="F235" s="5">
        <v>240.59</v>
      </c>
      <c r="G235" s="5" t="s">
        <v>60</v>
      </c>
      <c r="H235" s="5" t="s">
        <v>4170</v>
      </c>
      <c r="I235" s="5" t="s">
        <v>3818</v>
      </c>
      <c r="J235" s="5" t="s">
        <v>86</v>
      </c>
    </row>
    <row r="236" spans="1:10" ht="24.75" x14ac:dyDescent="0.25">
      <c r="A236" s="5">
        <v>2017</v>
      </c>
      <c r="B236" s="5" t="s">
        <v>3965</v>
      </c>
      <c r="C236" s="5" t="s">
        <v>4098</v>
      </c>
      <c r="D236" s="5" t="s">
        <v>7753</v>
      </c>
      <c r="E236" s="5" t="s">
        <v>4172</v>
      </c>
      <c r="F236" s="5">
        <v>186.05</v>
      </c>
      <c r="G236" s="5" t="s">
        <v>60</v>
      </c>
      <c r="H236" s="5" t="s">
        <v>4170</v>
      </c>
      <c r="I236" s="5" t="s">
        <v>4169</v>
      </c>
      <c r="J236" s="5" t="s">
        <v>86</v>
      </c>
    </row>
    <row r="237" spans="1:10" ht="29.25" customHeight="1" x14ac:dyDescent="0.25">
      <c r="A237" s="5">
        <v>2017</v>
      </c>
      <c r="B237" s="5" t="s">
        <v>3966</v>
      </c>
      <c r="C237" s="5" t="s">
        <v>4097</v>
      </c>
      <c r="D237" s="5" t="s">
        <v>7613</v>
      </c>
      <c r="E237" s="5" t="s">
        <v>4173</v>
      </c>
      <c r="F237" s="5">
        <v>253.26</v>
      </c>
      <c r="G237" s="5" t="s">
        <v>60</v>
      </c>
      <c r="H237" s="5" t="s">
        <v>3919</v>
      </c>
      <c r="I237" s="5" t="s">
        <v>3905</v>
      </c>
      <c r="J237" s="5" t="s">
        <v>63</v>
      </c>
    </row>
    <row r="238" spans="1:10" x14ac:dyDescent="0.25">
      <c r="A238" s="5">
        <v>2017</v>
      </c>
      <c r="B238" s="5" t="s">
        <v>3967</v>
      </c>
      <c r="C238" s="5" t="s">
        <v>4096</v>
      </c>
      <c r="D238" s="5" t="s">
        <v>7785</v>
      </c>
      <c r="E238" s="5" t="s">
        <v>4174</v>
      </c>
      <c r="F238" s="5">
        <v>81.22</v>
      </c>
      <c r="G238" s="5" t="s">
        <v>96</v>
      </c>
      <c r="H238" s="5" t="s">
        <v>3919</v>
      </c>
      <c r="I238" s="5" t="s">
        <v>7581</v>
      </c>
      <c r="J238" s="5" t="s">
        <v>67</v>
      </c>
    </row>
    <row r="239" spans="1:10" x14ac:dyDescent="0.25">
      <c r="A239" s="5">
        <v>2017</v>
      </c>
      <c r="B239" s="5" t="s">
        <v>3968</v>
      </c>
      <c r="C239" s="5" t="s">
        <v>4095</v>
      </c>
      <c r="D239" s="5" t="s">
        <v>7555</v>
      </c>
      <c r="E239" s="5" t="s">
        <v>7556</v>
      </c>
      <c r="F239" s="5">
        <v>299.8</v>
      </c>
      <c r="G239" s="5" t="s">
        <v>60</v>
      </c>
      <c r="H239" s="5" t="s">
        <v>3919</v>
      </c>
      <c r="I239" s="5" t="s">
        <v>4177</v>
      </c>
      <c r="J239" s="5" t="s">
        <v>63</v>
      </c>
    </row>
    <row r="240" spans="1:10" ht="24.75" x14ac:dyDescent="0.25">
      <c r="A240" s="5">
        <v>2017</v>
      </c>
      <c r="B240" s="5" t="s">
        <v>3969</v>
      </c>
      <c r="C240" s="5" t="s">
        <v>4094</v>
      </c>
      <c r="D240" s="5" t="s">
        <v>180</v>
      </c>
      <c r="E240" s="5" t="s">
        <v>4175</v>
      </c>
      <c r="F240" s="5">
        <v>441.25</v>
      </c>
      <c r="G240" s="5" t="s">
        <v>60</v>
      </c>
      <c r="H240" s="5" t="s">
        <v>3469</v>
      </c>
      <c r="I240" s="5" t="s">
        <v>4178</v>
      </c>
      <c r="J240" s="5" t="s">
        <v>63</v>
      </c>
    </row>
    <row r="241" spans="1:10" ht="24.75" x14ac:dyDescent="0.25">
      <c r="A241" s="5">
        <v>2017</v>
      </c>
      <c r="B241" s="5" t="s">
        <v>3970</v>
      </c>
      <c r="C241" s="5" t="s">
        <v>4093</v>
      </c>
      <c r="D241" s="5" t="s">
        <v>344</v>
      </c>
      <c r="E241" s="5" t="s">
        <v>4176</v>
      </c>
      <c r="F241" s="5">
        <v>255.01</v>
      </c>
      <c r="G241" s="5" t="s">
        <v>60</v>
      </c>
      <c r="H241" s="5" t="s">
        <v>3469</v>
      </c>
      <c r="I241" s="5"/>
      <c r="J241" s="5" t="s">
        <v>86</v>
      </c>
    </row>
    <row r="242" spans="1:10" x14ac:dyDescent="0.25">
      <c r="A242" s="5">
        <v>2017</v>
      </c>
      <c r="B242" s="5" t="s">
        <v>3971</v>
      </c>
      <c r="C242" s="5" t="s">
        <v>4092</v>
      </c>
      <c r="D242" s="5" t="s">
        <v>344</v>
      </c>
      <c r="E242" s="5" t="s">
        <v>4182</v>
      </c>
      <c r="F242" s="5">
        <v>171.34</v>
      </c>
      <c r="G242" s="5" t="s">
        <v>60</v>
      </c>
      <c r="H242" s="5" t="s">
        <v>4181</v>
      </c>
      <c r="I242" s="5" t="s">
        <v>4179</v>
      </c>
      <c r="J242" s="5" t="s">
        <v>86</v>
      </c>
    </row>
    <row r="243" spans="1:10" x14ac:dyDescent="0.25">
      <c r="A243" s="5">
        <v>2017</v>
      </c>
      <c r="B243" s="5" t="s">
        <v>3972</v>
      </c>
      <c r="C243" s="5" t="s">
        <v>4091</v>
      </c>
      <c r="D243" s="5" t="s">
        <v>7631</v>
      </c>
      <c r="E243" s="5" t="s">
        <v>7631</v>
      </c>
      <c r="F243" s="5">
        <v>276.3</v>
      </c>
      <c r="G243" s="5" t="s">
        <v>60</v>
      </c>
      <c r="H243" s="5" t="s">
        <v>4181</v>
      </c>
      <c r="I243" s="5" t="s">
        <v>4179</v>
      </c>
      <c r="J243" s="5" t="s">
        <v>86</v>
      </c>
    </row>
    <row r="244" spans="1:10" x14ac:dyDescent="0.25">
      <c r="A244" s="5">
        <v>2017</v>
      </c>
      <c r="B244" s="5" t="s">
        <v>3973</v>
      </c>
      <c r="C244" s="5" t="s">
        <v>4090</v>
      </c>
      <c r="D244" s="5" t="s">
        <v>7649</v>
      </c>
      <c r="E244" s="5" t="s">
        <v>4183</v>
      </c>
      <c r="F244" s="5">
        <v>322.56</v>
      </c>
      <c r="G244" s="5" t="s">
        <v>60</v>
      </c>
      <c r="H244" s="5" t="s">
        <v>4181</v>
      </c>
      <c r="I244" s="5" t="s">
        <v>4180</v>
      </c>
      <c r="J244" s="5" t="s">
        <v>67</v>
      </c>
    </row>
    <row r="245" spans="1:10" ht="24.75" x14ac:dyDescent="0.25">
      <c r="A245" s="5">
        <v>2017</v>
      </c>
      <c r="B245" s="5" t="s">
        <v>3974</v>
      </c>
      <c r="C245" s="5" t="s">
        <v>4089</v>
      </c>
      <c r="D245" s="5" t="s">
        <v>52</v>
      </c>
      <c r="E245" s="5" t="s">
        <v>4184</v>
      </c>
      <c r="F245" s="5">
        <v>206.01</v>
      </c>
      <c r="G245" s="5" t="s">
        <v>60</v>
      </c>
      <c r="H245" s="5" t="s">
        <v>4187</v>
      </c>
      <c r="I245" s="5" t="s">
        <v>3895</v>
      </c>
      <c r="J245" s="5" t="s">
        <v>63</v>
      </c>
    </row>
    <row r="246" spans="1:10" ht="24.75" x14ac:dyDescent="0.25">
      <c r="A246" s="5">
        <v>2017</v>
      </c>
      <c r="B246" s="5" t="s">
        <v>3975</v>
      </c>
      <c r="C246" s="5" t="s">
        <v>4088</v>
      </c>
      <c r="D246" s="5" t="s">
        <v>52</v>
      </c>
      <c r="E246" s="5" t="s">
        <v>4185</v>
      </c>
      <c r="F246" s="5">
        <v>107.59</v>
      </c>
      <c r="G246" s="5" t="s">
        <v>1448</v>
      </c>
      <c r="H246" s="5" t="s">
        <v>4187</v>
      </c>
      <c r="I246" s="5" t="s">
        <v>7581</v>
      </c>
      <c r="J246" s="5" t="s">
        <v>63</v>
      </c>
    </row>
    <row r="247" spans="1:10" ht="24.75" x14ac:dyDescent="0.25">
      <c r="A247" s="5">
        <v>2017</v>
      </c>
      <c r="B247" s="5" t="s">
        <v>3976</v>
      </c>
      <c r="C247" s="5" t="s">
        <v>4087</v>
      </c>
      <c r="D247" s="5" t="s">
        <v>7557</v>
      </c>
      <c r="E247" s="5" t="s">
        <v>4186</v>
      </c>
      <c r="F247" s="5">
        <v>67.44</v>
      </c>
      <c r="G247" s="5" t="s">
        <v>96</v>
      </c>
      <c r="H247" s="5" t="s">
        <v>4188</v>
      </c>
      <c r="I247" s="5" t="s">
        <v>3601</v>
      </c>
      <c r="J247" s="5" t="s">
        <v>67</v>
      </c>
    </row>
    <row r="248" spans="1:10" x14ac:dyDescent="0.25">
      <c r="A248" s="5">
        <v>2017</v>
      </c>
      <c r="B248" s="5" t="s">
        <v>3977</v>
      </c>
      <c r="C248" s="5" t="s">
        <v>3774</v>
      </c>
      <c r="D248" s="5" t="s">
        <v>7655</v>
      </c>
      <c r="E248" s="5" t="s">
        <v>4252</v>
      </c>
      <c r="F248" s="5">
        <v>224.83</v>
      </c>
      <c r="G248" s="5" t="s">
        <v>60</v>
      </c>
      <c r="H248" s="5" t="s">
        <v>4191</v>
      </c>
      <c r="I248" s="5" t="s">
        <v>4189</v>
      </c>
      <c r="J248" s="5" t="s">
        <v>63</v>
      </c>
    </row>
    <row r="249" spans="1:10" x14ac:dyDescent="0.25">
      <c r="A249" s="5">
        <v>2017</v>
      </c>
      <c r="B249" s="5" t="s">
        <v>3978</v>
      </c>
      <c r="C249" s="5" t="s">
        <v>4086</v>
      </c>
      <c r="D249" s="5" t="s">
        <v>7737</v>
      </c>
      <c r="E249" s="5" t="s">
        <v>7789</v>
      </c>
      <c r="F249" s="5">
        <v>355.36</v>
      </c>
      <c r="G249" s="5" t="s">
        <v>60</v>
      </c>
      <c r="H249" s="5" t="s">
        <v>4191</v>
      </c>
      <c r="I249" s="5" t="s">
        <v>4190</v>
      </c>
      <c r="J249" s="5" t="s">
        <v>76</v>
      </c>
    </row>
    <row r="250" spans="1:10" ht="24.75" x14ac:dyDescent="0.25">
      <c r="A250" s="5">
        <v>2017</v>
      </c>
      <c r="B250" s="5" t="s">
        <v>3979</v>
      </c>
      <c r="C250" s="5" t="s">
        <v>4085</v>
      </c>
      <c r="D250" s="5" t="s">
        <v>7787</v>
      </c>
      <c r="E250" s="5" t="s">
        <v>7788</v>
      </c>
      <c r="F250" s="5">
        <v>234.2</v>
      </c>
      <c r="G250" s="5" t="s">
        <v>60</v>
      </c>
      <c r="H250" s="5" t="s">
        <v>3905</v>
      </c>
      <c r="I250" s="5" t="s">
        <v>7581</v>
      </c>
      <c r="J250" s="5" t="s">
        <v>63</v>
      </c>
    </row>
    <row r="251" spans="1:10" ht="24.75" x14ac:dyDescent="0.25">
      <c r="A251" s="5">
        <v>2017</v>
      </c>
      <c r="B251" s="5" t="s">
        <v>3980</v>
      </c>
      <c r="C251" s="5" t="s">
        <v>4084</v>
      </c>
      <c r="D251" s="5" t="s">
        <v>7557</v>
      </c>
      <c r="E251" s="5" t="s">
        <v>3513</v>
      </c>
      <c r="F251" s="5">
        <v>325.58</v>
      </c>
      <c r="G251" s="5" t="s">
        <v>60</v>
      </c>
      <c r="H251" s="5" t="s">
        <v>3905</v>
      </c>
      <c r="I251" s="5" t="s">
        <v>4190</v>
      </c>
      <c r="J251" s="5" t="s">
        <v>63</v>
      </c>
    </row>
    <row r="252" spans="1:10" ht="24.75" x14ac:dyDescent="0.25">
      <c r="A252" s="5">
        <v>2017</v>
      </c>
      <c r="B252" s="5" t="s">
        <v>3981</v>
      </c>
      <c r="C252" s="5" t="s">
        <v>4083</v>
      </c>
      <c r="D252" s="5" t="s">
        <v>7614</v>
      </c>
      <c r="E252" s="5" t="s">
        <v>4192</v>
      </c>
      <c r="F252" s="5">
        <v>285</v>
      </c>
      <c r="G252" s="5" t="s">
        <v>60</v>
      </c>
      <c r="H252" s="5" t="s">
        <v>3905</v>
      </c>
      <c r="I252" s="5" t="s">
        <v>4132</v>
      </c>
      <c r="J252" s="5" t="s">
        <v>63</v>
      </c>
    </row>
    <row r="253" spans="1:10" ht="24.75" x14ac:dyDescent="0.25">
      <c r="A253" s="5">
        <v>2017</v>
      </c>
      <c r="B253" s="5" t="s">
        <v>3982</v>
      </c>
      <c r="C253" s="5" t="s">
        <v>4082</v>
      </c>
      <c r="D253" s="5" t="s">
        <v>3555</v>
      </c>
      <c r="E253" s="5" t="s">
        <v>4193</v>
      </c>
      <c r="F253" s="5">
        <v>93.21</v>
      </c>
      <c r="G253" s="5" t="s">
        <v>60</v>
      </c>
      <c r="H253" s="5" t="s">
        <v>3905</v>
      </c>
      <c r="I253" s="5" t="s">
        <v>4196</v>
      </c>
      <c r="J253" s="5" t="s">
        <v>86</v>
      </c>
    </row>
    <row r="254" spans="1:10" ht="24.75" x14ac:dyDescent="0.25">
      <c r="A254" s="5">
        <v>2017</v>
      </c>
      <c r="B254" s="5" t="s">
        <v>3983</v>
      </c>
      <c r="C254" s="5" t="s">
        <v>4081</v>
      </c>
      <c r="D254" s="5" t="s">
        <v>7638</v>
      </c>
      <c r="E254" s="5" t="s">
        <v>4194</v>
      </c>
      <c r="F254" s="5">
        <v>42.84</v>
      </c>
      <c r="G254" s="5" t="s">
        <v>946</v>
      </c>
      <c r="H254" s="5" t="s">
        <v>3905</v>
      </c>
      <c r="I254" s="5" t="s">
        <v>4132</v>
      </c>
      <c r="J254" s="5" t="s">
        <v>76</v>
      </c>
    </row>
    <row r="255" spans="1:10" ht="24.75" x14ac:dyDescent="0.25">
      <c r="A255" s="5">
        <v>2017</v>
      </c>
      <c r="B255" s="5" t="s">
        <v>3984</v>
      </c>
      <c r="C255" s="5" t="s">
        <v>4079</v>
      </c>
      <c r="D255" s="5" t="s">
        <v>7555</v>
      </c>
      <c r="E255" s="5" t="s">
        <v>7556</v>
      </c>
      <c r="F255" s="5">
        <v>20.100000000000001</v>
      </c>
      <c r="G255" s="5" t="s">
        <v>946</v>
      </c>
      <c r="H255" s="5" t="s">
        <v>4195</v>
      </c>
      <c r="I255" s="5" t="s">
        <v>4152</v>
      </c>
      <c r="J255" s="5" t="s">
        <v>63</v>
      </c>
    </row>
    <row r="256" spans="1:10" ht="24.75" x14ac:dyDescent="0.25">
      <c r="A256" s="5">
        <v>2017</v>
      </c>
      <c r="B256" s="5" t="s">
        <v>3985</v>
      </c>
      <c r="C256" s="5" t="s">
        <v>4078</v>
      </c>
      <c r="D256" s="5" t="s">
        <v>7761</v>
      </c>
      <c r="E256" s="5" t="s">
        <v>4197</v>
      </c>
      <c r="F256" s="5">
        <v>124.85</v>
      </c>
      <c r="G256" s="5" t="s">
        <v>60</v>
      </c>
      <c r="H256" s="5" t="s">
        <v>4195</v>
      </c>
      <c r="I256" s="5" t="s">
        <v>4132</v>
      </c>
      <c r="J256" s="5" t="s">
        <v>76</v>
      </c>
    </row>
    <row r="257" spans="1:10" x14ac:dyDescent="0.25">
      <c r="A257" s="5">
        <v>2017</v>
      </c>
      <c r="B257" s="5" t="s">
        <v>3986</v>
      </c>
      <c r="C257" s="5" t="s">
        <v>4077</v>
      </c>
      <c r="D257" s="5" t="s">
        <v>53</v>
      </c>
      <c r="E257" s="5" t="s">
        <v>7612</v>
      </c>
      <c r="F257" s="5">
        <v>272.51</v>
      </c>
      <c r="G257" s="5" t="s">
        <v>60</v>
      </c>
      <c r="H257" s="5" t="s">
        <v>4195</v>
      </c>
      <c r="I257" s="5" t="s">
        <v>3907</v>
      </c>
      <c r="J257" s="5" t="s">
        <v>63</v>
      </c>
    </row>
    <row r="258" spans="1:10" x14ac:dyDescent="0.25">
      <c r="A258" s="5">
        <v>2017</v>
      </c>
      <c r="B258" s="5" t="s">
        <v>3987</v>
      </c>
      <c r="C258" s="5" t="s">
        <v>4076</v>
      </c>
      <c r="D258" s="5" t="s">
        <v>52</v>
      </c>
      <c r="E258" s="5" t="s">
        <v>4198</v>
      </c>
      <c r="F258" s="5">
        <v>179.27</v>
      </c>
      <c r="G258" s="5" t="s">
        <v>60</v>
      </c>
      <c r="H258" s="5" t="s">
        <v>3878</v>
      </c>
      <c r="I258" s="5" t="s">
        <v>4152</v>
      </c>
      <c r="J258" s="5" t="s">
        <v>63</v>
      </c>
    </row>
    <row r="259" spans="1:10" ht="24.75" x14ac:dyDescent="0.25">
      <c r="A259" s="5">
        <v>2017</v>
      </c>
      <c r="B259" s="5" t="s">
        <v>3988</v>
      </c>
      <c r="C259" s="5" t="s">
        <v>4032</v>
      </c>
      <c r="D259" s="5" t="s">
        <v>7588</v>
      </c>
      <c r="E259" s="5" t="s">
        <v>4199</v>
      </c>
      <c r="F259" s="5">
        <v>56.61</v>
      </c>
      <c r="G259" s="5" t="s">
        <v>946</v>
      </c>
      <c r="H259" s="5" t="s">
        <v>3878</v>
      </c>
      <c r="I259" s="5" t="s">
        <v>4133</v>
      </c>
      <c r="J259" s="5" t="s">
        <v>63</v>
      </c>
    </row>
    <row r="260" spans="1:10" ht="24.75" x14ac:dyDescent="0.25">
      <c r="A260" s="5">
        <v>2017</v>
      </c>
      <c r="B260" s="5" t="s">
        <v>3989</v>
      </c>
      <c r="C260" s="5" t="s">
        <v>4075</v>
      </c>
      <c r="D260" s="5" t="s">
        <v>7557</v>
      </c>
      <c r="E260" s="5" t="s">
        <v>3513</v>
      </c>
      <c r="F260" s="5">
        <v>307.85000000000002</v>
      </c>
      <c r="G260" s="5" t="s">
        <v>96</v>
      </c>
      <c r="H260" s="5" t="s">
        <v>3878</v>
      </c>
      <c r="I260" s="5" t="s">
        <v>3549</v>
      </c>
      <c r="J260" s="5" t="s">
        <v>63</v>
      </c>
    </row>
    <row r="261" spans="1:10" x14ac:dyDescent="0.25">
      <c r="A261" s="5">
        <v>2017</v>
      </c>
      <c r="B261" s="5" t="s">
        <v>3990</v>
      </c>
      <c r="C261" s="5" t="s">
        <v>4074</v>
      </c>
      <c r="D261" s="5" t="s">
        <v>7790</v>
      </c>
      <c r="E261" s="5" t="s">
        <v>7791</v>
      </c>
      <c r="F261" s="5">
        <v>134.51</v>
      </c>
      <c r="G261" s="5" t="s">
        <v>60</v>
      </c>
      <c r="H261" s="5" t="s">
        <v>4201</v>
      </c>
      <c r="I261" s="5" t="s">
        <v>4196</v>
      </c>
      <c r="J261" s="5" t="s">
        <v>63</v>
      </c>
    </row>
    <row r="262" spans="1:10" ht="24.75" x14ac:dyDescent="0.25">
      <c r="A262" s="5">
        <v>2017</v>
      </c>
      <c r="B262" s="5" t="s">
        <v>3991</v>
      </c>
      <c r="C262" s="5" t="s">
        <v>4073</v>
      </c>
      <c r="D262" s="5" t="s">
        <v>180</v>
      </c>
      <c r="E262" s="5" t="s">
        <v>4200</v>
      </c>
      <c r="F262" s="5">
        <v>260.13</v>
      </c>
      <c r="G262" s="5" t="s">
        <v>60</v>
      </c>
      <c r="H262" s="5" t="s">
        <v>4132</v>
      </c>
      <c r="I262" s="5" t="s">
        <v>4254</v>
      </c>
      <c r="J262" s="5" t="s">
        <v>63</v>
      </c>
    </row>
    <row r="263" spans="1:10" ht="24.75" x14ac:dyDescent="0.25">
      <c r="A263" s="5">
        <v>2017</v>
      </c>
      <c r="B263" s="5" t="s">
        <v>3992</v>
      </c>
      <c r="C263" s="5" t="s">
        <v>4072</v>
      </c>
      <c r="D263" s="5" t="s">
        <v>7554</v>
      </c>
      <c r="E263" s="5" t="s">
        <v>7554</v>
      </c>
      <c r="F263" s="5">
        <v>16.510000000000002</v>
      </c>
      <c r="G263" s="5" t="s">
        <v>946</v>
      </c>
      <c r="H263" s="5" t="s">
        <v>4132</v>
      </c>
      <c r="I263" s="5" t="s">
        <v>4202</v>
      </c>
      <c r="J263" s="5" t="s">
        <v>63</v>
      </c>
    </row>
    <row r="264" spans="1:10" x14ac:dyDescent="0.25">
      <c r="A264" s="5">
        <v>2017</v>
      </c>
      <c r="B264" s="5" t="s">
        <v>3993</v>
      </c>
      <c r="C264" s="5" t="s">
        <v>4071</v>
      </c>
      <c r="D264" s="5" t="s">
        <v>7692</v>
      </c>
      <c r="E264" s="5" t="s">
        <v>7792</v>
      </c>
      <c r="F264" s="5">
        <v>312</v>
      </c>
      <c r="G264" s="5" t="s">
        <v>60</v>
      </c>
      <c r="H264" s="5" t="s">
        <v>4132</v>
      </c>
      <c r="I264" s="5" t="s">
        <v>4203</v>
      </c>
      <c r="J264" s="5" t="s">
        <v>76</v>
      </c>
    </row>
    <row r="265" spans="1:10" x14ac:dyDescent="0.25">
      <c r="A265" s="5">
        <v>2017</v>
      </c>
      <c r="B265" s="5" t="s">
        <v>3994</v>
      </c>
      <c r="C265" s="5" t="s">
        <v>4070</v>
      </c>
      <c r="D265" s="5" t="s">
        <v>7554</v>
      </c>
      <c r="E265" s="5" t="s">
        <v>4207</v>
      </c>
      <c r="F265" s="5">
        <v>21.42</v>
      </c>
      <c r="G265" s="5" t="s">
        <v>60</v>
      </c>
      <c r="H265" s="5" t="s">
        <v>4205</v>
      </c>
      <c r="I265" s="5" t="s">
        <v>4204</v>
      </c>
      <c r="J265" s="5" t="s">
        <v>86</v>
      </c>
    </row>
    <row r="266" spans="1:10" ht="36.75" x14ac:dyDescent="0.25">
      <c r="A266" s="5">
        <v>2017</v>
      </c>
      <c r="B266" s="5" t="s">
        <v>3995</v>
      </c>
      <c r="C266" s="5" t="s">
        <v>4069</v>
      </c>
      <c r="D266" s="5" t="s">
        <v>7637</v>
      </c>
      <c r="E266" s="5" t="s">
        <v>7741</v>
      </c>
      <c r="F266" s="5">
        <v>5.65</v>
      </c>
      <c r="G266" s="5" t="s">
        <v>946</v>
      </c>
      <c r="H266" s="5" t="s">
        <v>4206</v>
      </c>
      <c r="I266" s="5" t="s">
        <v>4141</v>
      </c>
      <c r="J266" s="5" t="s">
        <v>67</v>
      </c>
    </row>
    <row r="267" spans="1:10" ht="24.75" x14ac:dyDescent="0.25">
      <c r="A267" s="5">
        <v>2017</v>
      </c>
      <c r="B267" s="5" t="s">
        <v>3996</v>
      </c>
      <c r="C267" s="5" t="s">
        <v>4068</v>
      </c>
      <c r="D267" s="5" t="s">
        <v>176</v>
      </c>
      <c r="E267" s="5" t="s">
        <v>4208</v>
      </c>
      <c r="F267" s="5">
        <v>54.44</v>
      </c>
      <c r="G267" s="5" t="s">
        <v>96</v>
      </c>
      <c r="H267" s="5" t="s">
        <v>4206</v>
      </c>
      <c r="I267" s="5" t="s">
        <v>4212</v>
      </c>
      <c r="J267" s="5" t="s">
        <v>67</v>
      </c>
    </row>
    <row r="268" spans="1:10" x14ac:dyDescent="0.25">
      <c r="A268" s="5">
        <v>2017</v>
      </c>
      <c r="B268" s="5" t="s">
        <v>3997</v>
      </c>
      <c r="C268" s="5" t="s">
        <v>4067</v>
      </c>
      <c r="D268" s="5" t="s">
        <v>54</v>
      </c>
      <c r="E268" s="5" t="s">
        <v>4209</v>
      </c>
      <c r="F268" s="5">
        <v>64</v>
      </c>
      <c r="G268" s="5" t="s">
        <v>60</v>
      </c>
      <c r="H268" s="5" t="s">
        <v>4206</v>
      </c>
      <c r="I268" s="5" t="s">
        <v>4203</v>
      </c>
      <c r="J268" s="5" t="s">
        <v>63</v>
      </c>
    </row>
    <row r="269" spans="1:10" x14ac:dyDescent="0.25">
      <c r="A269" s="5">
        <v>2017</v>
      </c>
      <c r="B269" s="5" t="s">
        <v>3998</v>
      </c>
      <c r="C269" s="5" t="s">
        <v>4080</v>
      </c>
      <c r="D269" s="5" t="s">
        <v>7719</v>
      </c>
      <c r="E269" s="5" t="s">
        <v>7793</v>
      </c>
      <c r="F269" s="5">
        <v>151.91</v>
      </c>
      <c r="G269" s="5" t="s">
        <v>1448</v>
      </c>
      <c r="H269" s="5" t="s">
        <v>3530</v>
      </c>
      <c r="I269" s="5" t="s">
        <v>3928</v>
      </c>
      <c r="J269" s="5" t="s">
        <v>63</v>
      </c>
    </row>
    <row r="270" spans="1:10" ht="24.75" x14ac:dyDescent="0.25">
      <c r="A270" s="5">
        <v>2017</v>
      </c>
      <c r="B270" s="5" t="s">
        <v>3999</v>
      </c>
      <c r="C270" s="5" t="s">
        <v>4066</v>
      </c>
      <c r="D270" s="5" t="s">
        <v>7794</v>
      </c>
      <c r="E270" s="5" t="s">
        <v>4210</v>
      </c>
      <c r="F270" s="5">
        <v>303.87</v>
      </c>
      <c r="G270" s="5" t="s">
        <v>60</v>
      </c>
      <c r="H270" s="5" t="s">
        <v>4211</v>
      </c>
      <c r="I270" s="5" t="s">
        <v>4213</v>
      </c>
      <c r="J270" s="5" t="s">
        <v>63</v>
      </c>
    </row>
    <row r="271" spans="1:10" ht="24.75" x14ac:dyDescent="0.25">
      <c r="A271" s="5">
        <v>2017</v>
      </c>
      <c r="B271" s="5" t="s">
        <v>4000</v>
      </c>
      <c r="C271" s="5" t="s">
        <v>4065</v>
      </c>
      <c r="D271" s="5" t="s">
        <v>7795</v>
      </c>
      <c r="E271" s="5" t="s">
        <v>4218</v>
      </c>
      <c r="F271" s="5">
        <v>333.4</v>
      </c>
      <c r="G271" s="5" t="s">
        <v>60</v>
      </c>
      <c r="H271" s="5" t="s">
        <v>4216</v>
      </c>
      <c r="I271" s="5" t="s">
        <v>4214</v>
      </c>
      <c r="J271" s="5" t="s">
        <v>63</v>
      </c>
    </row>
    <row r="272" spans="1:10" ht="24.75" x14ac:dyDescent="0.25">
      <c r="A272" s="5">
        <v>2017</v>
      </c>
      <c r="B272" s="5" t="s">
        <v>4001</v>
      </c>
      <c r="C272" s="5" t="s">
        <v>4064</v>
      </c>
      <c r="D272" s="5" t="s">
        <v>7664</v>
      </c>
      <c r="E272" s="5" t="s">
        <v>4219</v>
      </c>
      <c r="F272" s="5">
        <v>292.52999999999997</v>
      </c>
      <c r="G272" s="5" t="s">
        <v>60</v>
      </c>
      <c r="H272" s="5" t="s">
        <v>4216</v>
      </c>
      <c r="I272" s="5" t="s">
        <v>3886</v>
      </c>
      <c r="J272" s="5" t="s">
        <v>63</v>
      </c>
    </row>
    <row r="273" spans="1:10" ht="24.75" x14ac:dyDescent="0.25">
      <c r="A273" s="5">
        <v>2017</v>
      </c>
      <c r="B273" s="5" t="s">
        <v>4002</v>
      </c>
      <c r="C273" s="5" t="s">
        <v>4063</v>
      </c>
      <c r="D273" s="5" t="s">
        <v>7639</v>
      </c>
      <c r="E273" s="5" t="s">
        <v>7643</v>
      </c>
      <c r="F273" s="5">
        <v>18.37</v>
      </c>
      <c r="G273" s="5" t="s">
        <v>946</v>
      </c>
      <c r="H273" s="5" t="s">
        <v>4216</v>
      </c>
      <c r="I273" s="5" t="s">
        <v>4215</v>
      </c>
      <c r="J273" s="5" t="s">
        <v>76</v>
      </c>
    </row>
    <row r="274" spans="1:10" ht="24.75" x14ac:dyDescent="0.25">
      <c r="A274" s="5">
        <v>2017</v>
      </c>
      <c r="B274" s="5" t="s">
        <v>4003</v>
      </c>
      <c r="C274" s="5" t="s">
        <v>4062</v>
      </c>
      <c r="D274" s="5" t="s">
        <v>7756</v>
      </c>
      <c r="E274" s="5" t="s">
        <v>4220</v>
      </c>
      <c r="F274" s="5"/>
      <c r="G274" s="5" t="s">
        <v>60</v>
      </c>
      <c r="H274" s="5" t="s">
        <v>4217</v>
      </c>
      <c r="I274" s="5"/>
      <c r="J274" s="5" t="s">
        <v>86</v>
      </c>
    </row>
    <row r="275" spans="1:10" x14ac:dyDescent="0.25">
      <c r="A275" s="5">
        <v>2017</v>
      </c>
      <c r="B275" s="5" t="s">
        <v>4004</v>
      </c>
      <c r="C275" s="5" t="s">
        <v>4061</v>
      </c>
      <c r="D275" s="5" t="s">
        <v>7719</v>
      </c>
      <c r="E275" s="5" t="s">
        <v>7796</v>
      </c>
      <c r="F275" s="5">
        <v>262.29000000000002</v>
      </c>
      <c r="G275" s="5" t="s">
        <v>60</v>
      </c>
      <c r="H275" s="5" t="s">
        <v>4216</v>
      </c>
      <c r="I275" s="5" t="s">
        <v>4177</v>
      </c>
      <c r="J275" s="5" t="s">
        <v>67</v>
      </c>
    </row>
    <row r="276" spans="1:10" x14ac:dyDescent="0.25">
      <c r="A276" s="5">
        <v>2017</v>
      </c>
      <c r="B276" s="5" t="s">
        <v>4005</v>
      </c>
      <c r="C276" s="5" t="s">
        <v>4060</v>
      </c>
      <c r="D276" s="5" t="s">
        <v>7707</v>
      </c>
      <c r="E276" s="5" t="s">
        <v>4221</v>
      </c>
      <c r="F276" s="5">
        <v>46.17</v>
      </c>
      <c r="G276" s="5" t="s">
        <v>60</v>
      </c>
      <c r="H276" s="5" t="s">
        <v>4224</v>
      </c>
      <c r="I276" s="5" t="s">
        <v>4203</v>
      </c>
      <c r="J276" s="5" t="s">
        <v>67</v>
      </c>
    </row>
    <row r="277" spans="1:10" ht="24.75" x14ac:dyDescent="0.25">
      <c r="A277" s="5">
        <v>2017</v>
      </c>
      <c r="B277" s="5" t="s">
        <v>4006</v>
      </c>
      <c r="C277" s="5" t="s">
        <v>3429</v>
      </c>
      <c r="D277" s="5" t="s">
        <v>7797</v>
      </c>
      <c r="E277" s="5" t="s">
        <v>4222</v>
      </c>
      <c r="F277" s="5">
        <v>146.55000000000001</v>
      </c>
      <c r="G277" s="5" t="s">
        <v>60</v>
      </c>
      <c r="H277" s="5" t="s">
        <v>4224</v>
      </c>
      <c r="I277" s="5" t="s">
        <v>7581</v>
      </c>
      <c r="J277" s="5" t="s">
        <v>86</v>
      </c>
    </row>
    <row r="278" spans="1:10" x14ac:dyDescent="0.25">
      <c r="A278" s="5">
        <v>2017</v>
      </c>
      <c r="B278" s="5" t="s">
        <v>4007</v>
      </c>
      <c r="C278" s="5" t="s">
        <v>4059</v>
      </c>
      <c r="D278" s="5" t="s">
        <v>53</v>
      </c>
      <c r="E278" s="5" t="s">
        <v>4223</v>
      </c>
      <c r="F278" s="5">
        <v>335.37</v>
      </c>
      <c r="G278" s="5" t="s">
        <v>60</v>
      </c>
      <c r="H278" s="5" t="s">
        <v>4162</v>
      </c>
      <c r="I278" s="5" t="s">
        <v>4225</v>
      </c>
      <c r="J278" s="5" t="s">
        <v>63</v>
      </c>
    </row>
    <row r="279" spans="1:10" ht="24.75" x14ac:dyDescent="0.25">
      <c r="A279" s="5">
        <v>2017</v>
      </c>
      <c r="B279" s="5" t="s">
        <v>4008</v>
      </c>
      <c r="C279" s="5" t="s">
        <v>4058</v>
      </c>
      <c r="D279" s="5" t="s">
        <v>7560</v>
      </c>
      <c r="E279" s="5" t="s">
        <v>4230</v>
      </c>
      <c r="F279" s="5">
        <v>18.690000000000001</v>
      </c>
      <c r="G279" s="5" t="s">
        <v>946</v>
      </c>
      <c r="H279" s="5" t="s">
        <v>4228</v>
      </c>
      <c r="I279" s="5" t="s">
        <v>4226</v>
      </c>
      <c r="J279" s="5" t="s">
        <v>86</v>
      </c>
    </row>
    <row r="280" spans="1:10" ht="24.75" x14ac:dyDescent="0.25">
      <c r="A280" s="5">
        <v>2017</v>
      </c>
      <c r="B280" s="5" t="s">
        <v>4009</v>
      </c>
      <c r="C280" s="5" t="s">
        <v>4057</v>
      </c>
      <c r="D280" s="5" t="s">
        <v>54</v>
      </c>
      <c r="E280" s="5" t="s">
        <v>4231</v>
      </c>
      <c r="F280" s="5">
        <v>353.48</v>
      </c>
      <c r="G280" s="5" t="s">
        <v>60</v>
      </c>
      <c r="H280" s="5" t="s">
        <v>4228</v>
      </c>
      <c r="I280" s="5" t="s">
        <v>4227</v>
      </c>
      <c r="J280" s="5" t="s">
        <v>67</v>
      </c>
    </row>
    <row r="281" spans="1:10" x14ac:dyDescent="0.25">
      <c r="A281" s="5">
        <v>2017</v>
      </c>
      <c r="B281" s="5" t="s">
        <v>4010</v>
      </c>
      <c r="C281" s="5" t="s">
        <v>4056</v>
      </c>
      <c r="D281" s="5" t="s">
        <v>7798</v>
      </c>
      <c r="E281" s="5" t="s">
        <v>7799</v>
      </c>
      <c r="F281" s="5">
        <v>164.64</v>
      </c>
      <c r="G281" s="5" t="s">
        <v>60</v>
      </c>
      <c r="H281" s="5" t="s">
        <v>4228</v>
      </c>
      <c r="I281" s="5" t="s">
        <v>4227</v>
      </c>
      <c r="J281" s="5" t="s">
        <v>67</v>
      </c>
    </row>
    <row r="282" spans="1:10" ht="24.75" x14ac:dyDescent="0.25">
      <c r="A282" s="5">
        <v>2017</v>
      </c>
      <c r="B282" s="5" t="s">
        <v>4011</v>
      </c>
      <c r="C282" s="5" t="s">
        <v>4055</v>
      </c>
      <c r="D282" s="5" t="s">
        <v>7800</v>
      </c>
      <c r="E282" s="5" t="s">
        <v>4232</v>
      </c>
      <c r="F282" s="5">
        <v>213.19</v>
      </c>
      <c r="G282" s="5" t="s">
        <v>96</v>
      </c>
      <c r="H282" s="5" t="s">
        <v>4229</v>
      </c>
      <c r="I282" s="5" t="s">
        <v>2101</v>
      </c>
      <c r="J282" s="5" t="s">
        <v>76</v>
      </c>
    </row>
    <row r="283" spans="1:10" ht="24.75" x14ac:dyDescent="0.25">
      <c r="A283" s="5">
        <v>2017</v>
      </c>
      <c r="B283" s="5" t="s">
        <v>4012</v>
      </c>
      <c r="C283" s="5" t="s">
        <v>4033</v>
      </c>
      <c r="D283" s="5" t="s">
        <v>7588</v>
      </c>
      <c r="E283" s="5" t="s">
        <v>4233</v>
      </c>
      <c r="F283" s="5"/>
      <c r="G283" s="5" t="s">
        <v>60</v>
      </c>
      <c r="H283" s="5" t="s">
        <v>4229</v>
      </c>
      <c r="I283" s="5" t="s">
        <v>3906</v>
      </c>
      <c r="J283" s="5" t="s">
        <v>63</v>
      </c>
    </row>
    <row r="284" spans="1:10" x14ac:dyDescent="0.25">
      <c r="A284" s="5">
        <v>2017</v>
      </c>
      <c r="B284" s="5" t="s">
        <v>4013</v>
      </c>
      <c r="C284" s="5" t="s">
        <v>3128</v>
      </c>
      <c r="D284" s="5" t="s">
        <v>7549</v>
      </c>
      <c r="E284" s="5" t="s">
        <v>4234</v>
      </c>
      <c r="F284" s="5">
        <v>267.3</v>
      </c>
      <c r="G284" s="5" t="s">
        <v>60</v>
      </c>
      <c r="H284" s="5" t="s">
        <v>3886</v>
      </c>
      <c r="I284" s="5" t="s">
        <v>4142</v>
      </c>
      <c r="J284" s="5" t="s">
        <v>76</v>
      </c>
    </row>
    <row r="285" spans="1:10" x14ac:dyDescent="0.25">
      <c r="A285" s="5">
        <v>2017</v>
      </c>
      <c r="B285" s="5" t="s">
        <v>4014</v>
      </c>
      <c r="C285" s="5" t="s">
        <v>4054</v>
      </c>
      <c r="D285" s="5" t="s">
        <v>7633</v>
      </c>
      <c r="E285" s="5" t="s">
        <v>4235</v>
      </c>
      <c r="F285" s="5">
        <v>181.59</v>
      </c>
      <c r="G285" s="5" t="s">
        <v>60</v>
      </c>
      <c r="H285" s="5" t="s">
        <v>4196</v>
      </c>
      <c r="I285" s="5" t="s">
        <v>5057</v>
      </c>
      <c r="J285" s="5" t="s">
        <v>63</v>
      </c>
    </row>
    <row r="286" spans="1:10" ht="24.75" x14ac:dyDescent="0.25">
      <c r="A286" s="5">
        <v>2017</v>
      </c>
      <c r="B286" s="5" t="s">
        <v>4015</v>
      </c>
      <c r="C286" s="5" t="s">
        <v>4053</v>
      </c>
      <c r="D286" s="5" t="s">
        <v>180</v>
      </c>
      <c r="E286" s="5" t="s">
        <v>4236</v>
      </c>
      <c r="F286" s="5">
        <v>67.14</v>
      </c>
      <c r="G286" s="5" t="s">
        <v>946</v>
      </c>
      <c r="H286" s="5" t="s">
        <v>3905</v>
      </c>
      <c r="I286" s="5" t="s">
        <v>4237</v>
      </c>
      <c r="J286" s="5" t="s">
        <v>63</v>
      </c>
    </row>
    <row r="287" spans="1:10" ht="24.75" x14ac:dyDescent="0.25">
      <c r="A287" s="5">
        <v>2017</v>
      </c>
      <c r="B287" s="5" t="s">
        <v>4016</v>
      </c>
      <c r="C287" s="5" t="s">
        <v>4052</v>
      </c>
      <c r="D287" s="5" t="s">
        <v>92</v>
      </c>
      <c r="E287" s="5" t="s">
        <v>4240</v>
      </c>
      <c r="F287" s="5">
        <v>102.33</v>
      </c>
      <c r="G287" s="5" t="s">
        <v>60</v>
      </c>
      <c r="H287" s="5" t="s">
        <v>4179</v>
      </c>
      <c r="I287" s="5" t="s">
        <v>2100</v>
      </c>
      <c r="J287" s="5" t="s">
        <v>63</v>
      </c>
    </row>
    <row r="288" spans="1:10" ht="24.75" x14ac:dyDescent="0.25">
      <c r="A288" s="5">
        <v>2017</v>
      </c>
      <c r="B288" s="5" t="s">
        <v>4017</v>
      </c>
      <c r="C288" s="5" t="s">
        <v>4051</v>
      </c>
      <c r="D288" s="5" t="s">
        <v>52</v>
      </c>
      <c r="E288" s="5" t="s">
        <v>4241</v>
      </c>
      <c r="F288" s="5">
        <v>129.37</v>
      </c>
      <c r="G288" s="5" t="s">
        <v>60</v>
      </c>
      <c r="H288" s="5" t="s">
        <v>4179</v>
      </c>
      <c r="I288" s="5" t="s">
        <v>7581</v>
      </c>
      <c r="J288" s="5" t="s">
        <v>63</v>
      </c>
    </row>
    <row r="289" spans="1:10" ht="24.75" x14ac:dyDescent="0.25">
      <c r="A289" s="5">
        <v>2017</v>
      </c>
      <c r="B289" s="5" t="s">
        <v>4018</v>
      </c>
      <c r="C289" s="5" t="s">
        <v>4050</v>
      </c>
      <c r="D289" s="5" t="s">
        <v>52</v>
      </c>
      <c r="E289" s="5" t="s">
        <v>4242</v>
      </c>
      <c r="F289" s="5">
        <v>224.45</v>
      </c>
      <c r="G289" s="5" t="s">
        <v>60</v>
      </c>
      <c r="H289" s="5" t="s">
        <v>4239</v>
      </c>
      <c r="I289" s="5" t="s">
        <v>4238</v>
      </c>
      <c r="J289" s="5" t="s">
        <v>63</v>
      </c>
    </row>
    <row r="290" spans="1:10" x14ac:dyDescent="0.25">
      <c r="A290" s="5">
        <v>2017</v>
      </c>
      <c r="B290" s="5" t="s">
        <v>4019</v>
      </c>
      <c r="C290" s="5" t="s">
        <v>4049</v>
      </c>
      <c r="D290" s="5"/>
      <c r="E290" s="5" t="s">
        <v>4243</v>
      </c>
      <c r="F290" s="5">
        <v>212.76</v>
      </c>
      <c r="G290" s="5" t="s">
        <v>60</v>
      </c>
      <c r="H290" s="5" t="s">
        <v>4239</v>
      </c>
      <c r="I290" s="5" t="s">
        <v>2130</v>
      </c>
      <c r="J290" s="5" t="s">
        <v>76</v>
      </c>
    </row>
    <row r="291" spans="1:10" x14ac:dyDescent="0.25">
      <c r="A291" s="5">
        <v>2017</v>
      </c>
      <c r="B291" s="5" t="s">
        <v>4020</v>
      </c>
      <c r="C291" s="5" t="s">
        <v>4048</v>
      </c>
      <c r="D291" s="5" t="s">
        <v>97</v>
      </c>
      <c r="E291" s="5" t="s">
        <v>4244</v>
      </c>
      <c r="F291" s="5">
        <v>244.6</v>
      </c>
      <c r="G291" s="5" t="s">
        <v>60</v>
      </c>
      <c r="H291" s="5" t="s">
        <v>4239</v>
      </c>
      <c r="I291" s="5" t="s">
        <v>4177</v>
      </c>
      <c r="J291" s="5" t="s">
        <v>76</v>
      </c>
    </row>
    <row r="292" spans="1:10" ht="24.75" x14ac:dyDescent="0.25">
      <c r="A292" s="5">
        <v>2017</v>
      </c>
      <c r="B292" s="5" t="s">
        <v>4021</v>
      </c>
      <c r="C292" s="5" t="s">
        <v>4047</v>
      </c>
      <c r="D292" s="5" t="s">
        <v>180</v>
      </c>
      <c r="E292" s="5" t="s">
        <v>4245</v>
      </c>
      <c r="F292" s="5">
        <v>207.85</v>
      </c>
      <c r="G292" s="5" t="s">
        <v>60</v>
      </c>
      <c r="H292" s="5" t="s">
        <v>4239</v>
      </c>
      <c r="I292" s="5" t="s">
        <v>4226</v>
      </c>
      <c r="J292" s="5" t="s">
        <v>63</v>
      </c>
    </row>
    <row r="293" spans="1:10" ht="24.75" x14ac:dyDescent="0.25">
      <c r="A293" s="5">
        <v>2017</v>
      </c>
      <c r="B293" s="5" t="s">
        <v>4022</v>
      </c>
      <c r="C293" s="5" t="s">
        <v>4046</v>
      </c>
      <c r="D293" s="5" t="s">
        <v>166</v>
      </c>
      <c r="E293" s="5" t="s">
        <v>4246</v>
      </c>
      <c r="F293" s="5">
        <v>127.17</v>
      </c>
      <c r="G293" s="5" t="s">
        <v>60</v>
      </c>
      <c r="H293" s="5" t="s">
        <v>4239</v>
      </c>
      <c r="I293" s="5" t="s">
        <v>4237</v>
      </c>
      <c r="J293" s="5" t="s">
        <v>63</v>
      </c>
    </row>
    <row r="294" spans="1:10" x14ac:dyDescent="0.25">
      <c r="A294" s="5">
        <v>2017</v>
      </c>
      <c r="B294" s="5" t="s">
        <v>4023</v>
      </c>
      <c r="C294" s="5" t="s">
        <v>4045</v>
      </c>
      <c r="D294" s="5" t="s">
        <v>7802</v>
      </c>
      <c r="E294" s="5" t="s">
        <v>3865</v>
      </c>
      <c r="F294" s="5">
        <v>230.3</v>
      </c>
      <c r="G294" s="5" t="s">
        <v>60</v>
      </c>
      <c r="H294" s="5" t="s">
        <v>4153</v>
      </c>
      <c r="I294" s="5" t="s">
        <v>4238</v>
      </c>
      <c r="J294" s="5" t="s">
        <v>86</v>
      </c>
    </row>
    <row r="295" spans="1:10" ht="24.75" x14ac:dyDescent="0.25">
      <c r="A295" s="5">
        <v>2017</v>
      </c>
      <c r="B295" s="5" t="s">
        <v>4024</v>
      </c>
      <c r="C295" s="5" t="s">
        <v>4044</v>
      </c>
      <c r="D295" s="5" t="s">
        <v>52</v>
      </c>
      <c r="E295" s="5" t="s">
        <v>4247</v>
      </c>
      <c r="F295" s="5">
        <v>231.4</v>
      </c>
      <c r="G295" s="5" t="s">
        <v>60</v>
      </c>
      <c r="H295" s="5" t="s">
        <v>4215</v>
      </c>
      <c r="I295" s="5" t="s">
        <v>7801</v>
      </c>
      <c r="J295" s="5" t="s">
        <v>63</v>
      </c>
    </row>
    <row r="296" spans="1:10" ht="24.75" x14ac:dyDescent="0.25">
      <c r="A296" s="5">
        <v>2017</v>
      </c>
      <c r="B296" s="5" t="s">
        <v>4025</v>
      </c>
      <c r="C296" s="5" t="s">
        <v>4043</v>
      </c>
      <c r="D296" s="5" t="s">
        <v>52</v>
      </c>
      <c r="E296" s="5" t="s">
        <v>4248</v>
      </c>
      <c r="F296" s="5">
        <v>225.95</v>
      </c>
      <c r="G296" s="5" t="s">
        <v>60</v>
      </c>
      <c r="H296" s="5" t="s">
        <v>4215</v>
      </c>
      <c r="I296" s="5" t="s">
        <v>4165</v>
      </c>
      <c r="J296" s="5" t="s">
        <v>63</v>
      </c>
    </row>
    <row r="297" spans="1:10" ht="24.75" x14ac:dyDescent="0.25">
      <c r="A297" s="5">
        <v>2017</v>
      </c>
      <c r="B297" s="5" t="s">
        <v>4026</v>
      </c>
      <c r="C297" s="5" t="s">
        <v>4042</v>
      </c>
      <c r="D297" s="5" t="s">
        <v>7803</v>
      </c>
      <c r="E297" s="5" t="s">
        <v>4249</v>
      </c>
      <c r="F297" s="5">
        <v>165.04</v>
      </c>
      <c r="G297" s="5" t="s">
        <v>60</v>
      </c>
      <c r="H297" s="5" t="s">
        <v>2592</v>
      </c>
      <c r="I297" s="5" t="s">
        <v>7581</v>
      </c>
      <c r="J297" s="5" t="s">
        <v>67</v>
      </c>
    </row>
    <row r="298" spans="1:10" ht="24.75" x14ac:dyDescent="0.25">
      <c r="A298" s="5">
        <v>2017</v>
      </c>
      <c r="B298" s="5" t="s">
        <v>4027</v>
      </c>
      <c r="C298" s="5" t="s">
        <v>4041</v>
      </c>
      <c r="D298" s="5" t="s">
        <v>83</v>
      </c>
      <c r="E298" s="5" t="s">
        <v>4250</v>
      </c>
      <c r="F298" s="5">
        <v>196.52</v>
      </c>
      <c r="G298" s="5" t="s">
        <v>60</v>
      </c>
      <c r="H298" s="5" t="s">
        <v>2592</v>
      </c>
      <c r="I298" s="5" t="s">
        <v>4254</v>
      </c>
      <c r="J298" s="5" t="s">
        <v>67</v>
      </c>
    </row>
    <row r="299" spans="1:10" ht="24.75" x14ac:dyDescent="0.25">
      <c r="A299" s="5">
        <v>2017</v>
      </c>
      <c r="B299" s="5" t="s">
        <v>4028</v>
      </c>
      <c r="C299" s="5" t="s">
        <v>4040</v>
      </c>
      <c r="D299" s="5" t="s">
        <v>7707</v>
      </c>
      <c r="E299" s="5" t="s">
        <v>4251</v>
      </c>
      <c r="F299" s="5">
        <v>13.12</v>
      </c>
      <c r="G299" s="5" t="s">
        <v>946</v>
      </c>
      <c r="H299" s="5" t="s">
        <v>2592</v>
      </c>
      <c r="I299" s="5" t="s">
        <v>4255</v>
      </c>
      <c r="J299" s="5" t="s">
        <v>67</v>
      </c>
    </row>
    <row r="300" spans="1:10" x14ac:dyDescent="0.25">
      <c r="A300" s="5">
        <v>2017</v>
      </c>
      <c r="B300" s="5" t="s">
        <v>4029</v>
      </c>
      <c r="C300" s="5" t="s">
        <v>4039</v>
      </c>
      <c r="D300" s="5" t="s">
        <v>166</v>
      </c>
      <c r="E300" s="5" t="s">
        <v>4252</v>
      </c>
      <c r="F300" s="5">
        <v>356.18</v>
      </c>
      <c r="G300" s="5" t="s">
        <v>60</v>
      </c>
      <c r="H300" s="5" t="s">
        <v>4253</v>
      </c>
      <c r="I300" s="5" t="s">
        <v>4203</v>
      </c>
      <c r="J300" s="5" t="s">
        <v>63</v>
      </c>
    </row>
    <row r="301" spans="1:10" ht="24.75" x14ac:dyDescent="0.25">
      <c r="A301" s="5">
        <v>2017</v>
      </c>
      <c r="B301" s="5" t="s">
        <v>4030</v>
      </c>
      <c r="C301" s="5" t="s">
        <v>4038</v>
      </c>
      <c r="D301" s="5" t="s">
        <v>7694</v>
      </c>
      <c r="E301" s="5" t="s">
        <v>7804</v>
      </c>
      <c r="F301" s="5"/>
      <c r="G301" s="5" t="s">
        <v>96</v>
      </c>
      <c r="H301" s="5" t="s">
        <v>4253</v>
      </c>
      <c r="I301" s="5" t="s">
        <v>170</v>
      </c>
      <c r="J301" s="5" t="s">
        <v>63</v>
      </c>
    </row>
    <row r="302" spans="1:10" ht="24.75" x14ac:dyDescent="0.25">
      <c r="A302" s="5">
        <v>2017</v>
      </c>
      <c r="B302" s="5" t="s">
        <v>4034</v>
      </c>
      <c r="C302" s="5" t="s">
        <v>4037</v>
      </c>
      <c r="D302" s="5" t="s">
        <v>58</v>
      </c>
      <c r="E302" s="5" t="s">
        <v>4256</v>
      </c>
      <c r="F302" s="5">
        <v>364.64</v>
      </c>
      <c r="G302" s="5" t="s">
        <v>60</v>
      </c>
      <c r="H302" s="5" t="s">
        <v>4253</v>
      </c>
      <c r="I302" s="5" t="s">
        <v>2504</v>
      </c>
      <c r="J302" s="5" t="s">
        <v>67</v>
      </c>
    </row>
    <row r="303" spans="1:10" x14ac:dyDescent="0.25">
      <c r="A303" s="5">
        <v>2017</v>
      </c>
      <c r="B303" s="5" t="s">
        <v>4035</v>
      </c>
      <c r="C303" s="5" t="s">
        <v>4036</v>
      </c>
      <c r="D303" s="5" t="s">
        <v>176</v>
      </c>
      <c r="E303" s="5" t="s">
        <v>4257</v>
      </c>
      <c r="F303" s="5">
        <v>125.18</v>
      </c>
      <c r="G303" s="5" t="s">
        <v>60</v>
      </c>
      <c r="H303" s="5" t="s">
        <v>4253</v>
      </c>
      <c r="I303" s="5"/>
      <c r="J303" s="5" t="s">
        <v>67</v>
      </c>
    </row>
    <row r="304" spans="1:10" x14ac:dyDescent="0.25">
      <c r="A304" s="5">
        <v>2017</v>
      </c>
      <c r="B304" s="5" t="s">
        <v>4258</v>
      </c>
      <c r="C304" s="5" t="s">
        <v>4456</v>
      </c>
      <c r="D304" s="5" t="s">
        <v>58</v>
      </c>
      <c r="E304" s="5" t="s">
        <v>4457</v>
      </c>
      <c r="F304" s="5">
        <v>365.4</v>
      </c>
      <c r="G304" s="5" t="s">
        <v>60</v>
      </c>
      <c r="H304" s="5" t="s">
        <v>3497</v>
      </c>
      <c r="I304" s="5" t="s">
        <v>2112</v>
      </c>
      <c r="J304" s="5" t="s">
        <v>67</v>
      </c>
    </row>
    <row r="305" spans="1:10" x14ac:dyDescent="0.25">
      <c r="A305" s="5">
        <v>2017</v>
      </c>
      <c r="B305" s="5" t="s">
        <v>4259</v>
      </c>
      <c r="C305" s="5" t="s">
        <v>4455</v>
      </c>
      <c r="D305" s="5" t="s">
        <v>7562</v>
      </c>
      <c r="E305" s="5" t="s">
        <v>4155</v>
      </c>
      <c r="F305" s="5">
        <v>267.22000000000003</v>
      </c>
      <c r="G305" s="5" t="s">
        <v>60</v>
      </c>
      <c r="H305" s="5" t="s">
        <v>3907</v>
      </c>
      <c r="I305" s="5" t="s">
        <v>4133</v>
      </c>
      <c r="J305" s="5" t="s">
        <v>63</v>
      </c>
    </row>
    <row r="306" spans="1:10" ht="24.75" x14ac:dyDescent="0.25">
      <c r="A306" s="5">
        <v>2017</v>
      </c>
      <c r="B306" s="5" t="s">
        <v>4260</v>
      </c>
      <c r="C306" s="5" t="s">
        <v>4454</v>
      </c>
      <c r="D306" s="5" t="s">
        <v>52</v>
      </c>
      <c r="E306" s="5" t="s">
        <v>4458</v>
      </c>
      <c r="F306" s="5"/>
      <c r="G306" s="5" t="s">
        <v>96</v>
      </c>
      <c r="H306" s="5" t="s">
        <v>3907</v>
      </c>
      <c r="I306" s="5" t="s">
        <v>2574</v>
      </c>
      <c r="J306" s="5" t="s">
        <v>67</v>
      </c>
    </row>
    <row r="307" spans="1:10" x14ac:dyDescent="0.25">
      <c r="A307" s="5">
        <v>2017</v>
      </c>
      <c r="B307" s="5" t="s">
        <v>4261</v>
      </c>
      <c r="C307" s="5" t="s">
        <v>4453</v>
      </c>
      <c r="D307" s="5" t="s">
        <v>7631</v>
      </c>
      <c r="E307" s="5" t="s">
        <v>4459</v>
      </c>
      <c r="F307" s="5">
        <v>219.34</v>
      </c>
      <c r="G307" s="5" t="s">
        <v>60</v>
      </c>
      <c r="H307" s="5" t="s">
        <v>3907</v>
      </c>
      <c r="I307" s="5" t="s">
        <v>4189</v>
      </c>
      <c r="J307" s="5" t="s">
        <v>86</v>
      </c>
    </row>
    <row r="308" spans="1:10" ht="24.75" x14ac:dyDescent="0.25">
      <c r="A308" s="5">
        <v>2017</v>
      </c>
      <c r="B308" s="5" t="s">
        <v>2626</v>
      </c>
      <c r="C308" s="5" t="s">
        <v>4452</v>
      </c>
      <c r="D308" s="5" t="s">
        <v>52</v>
      </c>
      <c r="E308" s="5" t="s">
        <v>4460</v>
      </c>
      <c r="F308" s="5">
        <v>28.95</v>
      </c>
      <c r="G308" s="5" t="s">
        <v>946</v>
      </c>
      <c r="H308" s="5" t="s">
        <v>4255</v>
      </c>
      <c r="I308" s="5" t="s">
        <v>4133</v>
      </c>
      <c r="J308" s="5" t="s">
        <v>63</v>
      </c>
    </row>
    <row r="309" spans="1:10" ht="24.75" x14ac:dyDescent="0.25">
      <c r="A309" s="5">
        <v>2017</v>
      </c>
      <c r="B309" s="5" t="s">
        <v>4262</v>
      </c>
      <c r="C309" s="5" t="s">
        <v>4451</v>
      </c>
      <c r="D309" s="5" t="s">
        <v>53</v>
      </c>
      <c r="E309" s="5" t="s">
        <v>4461</v>
      </c>
      <c r="F309" s="5">
        <v>57.32</v>
      </c>
      <c r="G309" s="5" t="s">
        <v>946</v>
      </c>
      <c r="H309" s="5" t="s">
        <v>4255</v>
      </c>
      <c r="I309" s="5" t="s">
        <v>4214</v>
      </c>
      <c r="J309" s="5" t="s">
        <v>63</v>
      </c>
    </row>
    <row r="310" spans="1:10" ht="24.75" x14ac:dyDescent="0.25">
      <c r="A310" s="5">
        <v>2017</v>
      </c>
      <c r="B310" s="5" t="s">
        <v>4263</v>
      </c>
      <c r="C310" s="5" t="s">
        <v>4450</v>
      </c>
      <c r="D310" s="5" t="s">
        <v>54</v>
      </c>
      <c r="E310" s="5" t="s">
        <v>4462</v>
      </c>
      <c r="F310" s="5"/>
      <c r="G310" s="5" t="s">
        <v>60</v>
      </c>
      <c r="H310" s="5" t="s">
        <v>4255</v>
      </c>
      <c r="I310" s="5" t="s">
        <v>4189</v>
      </c>
      <c r="J310" s="5" t="s">
        <v>86</v>
      </c>
    </row>
    <row r="311" spans="1:10" ht="24.75" x14ac:dyDescent="0.25">
      <c r="A311" s="5">
        <v>2017</v>
      </c>
      <c r="B311" s="5" t="s">
        <v>4264</v>
      </c>
      <c r="C311" s="5" t="s">
        <v>4449</v>
      </c>
      <c r="D311" s="5" t="s">
        <v>52</v>
      </c>
      <c r="E311" s="5" t="s">
        <v>4463</v>
      </c>
      <c r="F311" s="5"/>
      <c r="G311" s="5" t="s">
        <v>60</v>
      </c>
      <c r="H311" s="5" t="s">
        <v>4164</v>
      </c>
      <c r="I311" s="5" t="s">
        <v>4131</v>
      </c>
      <c r="J311" s="5" t="s">
        <v>63</v>
      </c>
    </row>
    <row r="312" spans="1:10" ht="24.75" x14ac:dyDescent="0.25">
      <c r="A312" s="5">
        <v>2017</v>
      </c>
      <c r="B312" s="5" t="s">
        <v>4265</v>
      </c>
      <c r="C312" s="5" t="s">
        <v>4448</v>
      </c>
      <c r="D312" s="5" t="s">
        <v>7627</v>
      </c>
      <c r="E312" s="5" t="s">
        <v>4464</v>
      </c>
      <c r="F312" s="5">
        <v>71.5</v>
      </c>
      <c r="G312" s="5" t="s">
        <v>60</v>
      </c>
      <c r="H312" s="5" t="s">
        <v>4164</v>
      </c>
      <c r="I312" s="5" t="s">
        <v>7581</v>
      </c>
      <c r="J312" s="5" t="s">
        <v>86</v>
      </c>
    </row>
    <row r="313" spans="1:10" x14ac:dyDescent="0.25">
      <c r="A313" s="5">
        <v>2017</v>
      </c>
      <c r="B313" s="5" t="s">
        <v>4266</v>
      </c>
      <c r="C313" s="5" t="s">
        <v>4447</v>
      </c>
      <c r="D313" s="5" t="s">
        <v>7647</v>
      </c>
      <c r="E313" s="5" t="s">
        <v>4465</v>
      </c>
      <c r="F313" s="5">
        <v>135.75</v>
      </c>
      <c r="G313" s="5" t="s">
        <v>60</v>
      </c>
      <c r="H313" s="5" t="s">
        <v>4164</v>
      </c>
      <c r="I313" s="5" t="s">
        <v>4142</v>
      </c>
      <c r="J313" s="5" t="s">
        <v>86</v>
      </c>
    </row>
    <row r="314" spans="1:10" ht="24.75" x14ac:dyDescent="0.25">
      <c r="A314" s="5">
        <v>2017</v>
      </c>
      <c r="B314" s="5" t="s">
        <v>4267</v>
      </c>
      <c r="C314" s="5" t="s">
        <v>4446</v>
      </c>
      <c r="D314" s="5" t="s">
        <v>7805</v>
      </c>
      <c r="E314" s="5" t="s">
        <v>4466</v>
      </c>
      <c r="F314" s="5">
        <v>100</v>
      </c>
      <c r="G314" s="5" t="s">
        <v>60</v>
      </c>
      <c r="H314" s="5" t="s">
        <v>3839</v>
      </c>
      <c r="I314" s="5" t="s">
        <v>4214</v>
      </c>
      <c r="J314" s="5" t="s">
        <v>67</v>
      </c>
    </row>
    <row r="315" spans="1:10" x14ac:dyDescent="0.25">
      <c r="A315" s="5">
        <v>2017</v>
      </c>
      <c r="B315" s="5" t="s">
        <v>4268</v>
      </c>
      <c r="C315" s="5" t="s">
        <v>4445</v>
      </c>
      <c r="D315" s="5" t="s">
        <v>176</v>
      </c>
      <c r="E315" s="5" t="s">
        <v>4467</v>
      </c>
      <c r="F315" s="5">
        <v>206</v>
      </c>
      <c r="G315" s="5" t="s">
        <v>60</v>
      </c>
      <c r="H315" s="5" t="s">
        <v>3839</v>
      </c>
      <c r="I315" s="5" t="s">
        <v>3906</v>
      </c>
      <c r="J315" s="5" t="s">
        <v>67</v>
      </c>
    </row>
    <row r="316" spans="1:10" ht="24.75" x14ac:dyDescent="0.25">
      <c r="A316" s="5">
        <v>2017</v>
      </c>
      <c r="B316" s="5" t="s">
        <v>4269</v>
      </c>
      <c r="C316" s="5" t="s">
        <v>4444</v>
      </c>
      <c r="D316" s="5" t="s">
        <v>180</v>
      </c>
      <c r="E316" s="5" t="s">
        <v>4469</v>
      </c>
      <c r="F316" s="5">
        <v>14.51</v>
      </c>
      <c r="G316" s="5" t="s">
        <v>946</v>
      </c>
      <c r="H316" s="5" t="s">
        <v>4237</v>
      </c>
      <c r="I316" s="5" t="s">
        <v>7581</v>
      </c>
      <c r="J316" s="5" t="s">
        <v>63</v>
      </c>
    </row>
    <row r="317" spans="1:10" ht="24.75" x14ac:dyDescent="0.25">
      <c r="A317" s="5">
        <v>2017</v>
      </c>
      <c r="B317" s="5" t="s">
        <v>4270</v>
      </c>
      <c r="C317" s="5" t="s">
        <v>4443</v>
      </c>
      <c r="D317" s="5" t="s">
        <v>52</v>
      </c>
      <c r="E317" s="5" t="s">
        <v>4470</v>
      </c>
      <c r="F317" s="5">
        <v>16.510000000000002</v>
      </c>
      <c r="G317" s="5" t="s">
        <v>946</v>
      </c>
      <c r="H317" s="5" t="s">
        <v>4237</v>
      </c>
      <c r="I317" s="5" t="s">
        <v>3928</v>
      </c>
      <c r="J317" s="5" t="s">
        <v>63</v>
      </c>
    </row>
    <row r="318" spans="1:10" ht="24.75" x14ac:dyDescent="0.25">
      <c r="A318" s="5">
        <v>2017</v>
      </c>
      <c r="B318" s="5" t="s">
        <v>4271</v>
      </c>
      <c r="C318" s="5" t="s">
        <v>4031</v>
      </c>
      <c r="D318" s="5" t="s">
        <v>166</v>
      </c>
      <c r="E318" s="5" t="s">
        <v>4471</v>
      </c>
      <c r="F318" s="5">
        <v>201.8</v>
      </c>
      <c r="G318" s="5" t="s">
        <v>96</v>
      </c>
      <c r="H318" s="5" t="s">
        <v>4237</v>
      </c>
      <c r="I318" s="5" t="s">
        <v>4468</v>
      </c>
      <c r="J318" s="5" t="s">
        <v>63</v>
      </c>
    </row>
    <row r="319" spans="1:10" x14ac:dyDescent="0.25">
      <c r="A319" s="5">
        <v>2017</v>
      </c>
      <c r="B319" s="5" t="s">
        <v>4272</v>
      </c>
      <c r="C319" s="5" t="s">
        <v>4442</v>
      </c>
      <c r="D319" s="5" t="s">
        <v>600</v>
      </c>
      <c r="E319" s="5" t="s">
        <v>4472</v>
      </c>
      <c r="F319" s="5">
        <v>164.2</v>
      </c>
      <c r="G319" s="5" t="s">
        <v>60</v>
      </c>
      <c r="H319" s="5" t="s">
        <v>4237</v>
      </c>
      <c r="I319" s="5" t="s">
        <v>4227</v>
      </c>
      <c r="J319" s="5" t="s">
        <v>63</v>
      </c>
    </row>
    <row r="320" spans="1:10" ht="24.75" x14ac:dyDescent="0.25">
      <c r="A320" s="5">
        <v>2017</v>
      </c>
      <c r="B320" s="5" t="s">
        <v>4273</v>
      </c>
      <c r="C320" s="5" t="s">
        <v>4441</v>
      </c>
      <c r="D320" s="5" t="s">
        <v>600</v>
      </c>
      <c r="E320" s="5" t="s">
        <v>4473</v>
      </c>
      <c r="F320" s="5">
        <v>240</v>
      </c>
      <c r="G320" s="5" t="s">
        <v>60</v>
      </c>
      <c r="H320" s="5" t="s">
        <v>4141</v>
      </c>
      <c r="I320" s="5" t="s">
        <v>7581</v>
      </c>
      <c r="J320" s="5" t="s">
        <v>67</v>
      </c>
    </row>
    <row r="321" spans="1:10" ht="24.75" x14ac:dyDescent="0.25">
      <c r="A321" s="5">
        <v>2017</v>
      </c>
      <c r="B321" s="5" t="s">
        <v>4274</v>
      </c>
      <c r="C321" s="5" t="s">
        <v>4440</v>
      </c>
      <c r="D321" s="5" t="s">
        <v>52</v>
      </c>
      <c r="E321" s="5" t="s">
        <v>4474</v>
      </c>
      <c r="F321" s="5"/>
      <c r="G321" s="5" t="s">
        <v>7808</v>
      </c>
      <c r="H321" s="5" t="s">
        <v>4141</v>
      </c>
      <c r="I321" s="5" t="s">
        <v>4238</v>
      </c>
      <c r="J321" s="5" t="s">
        <v>63</v>
      </c>
    </row>
    <row r="322" spans="1:10" ht="24.75" x14ac:dyDescent="0.25">
      <c r="A322" s="5">
        <v>2017</v>
      </c>
      <c r="B322" s="5" t="s">
        <v>4275</v>
      </c>
      <c r="C322" s="5" t="s">
        <v>4439</v>
      </c>
      <c r="D322" s="5" t="s">
        <v>600</v>
      </c>
      <c r="E322" s="5" t="s">
        <v>4475</v>
      </c>
      <c r="F322" s="5">
        <v>8.66</v>
      </c>
      <c r="G322" s="5" t="s">
        <v>946</v>
      </c>
      <c r="H322" s="5" t="s">
        <v>4141</v>
      </c>
      <c r="I322" s="5" t="s">
        <v>4152</v>
      </c>
      <c r="J322" s="5" t="s">
        <v>67</v>
      </c>
    </row>
    <row r="323" spans="1:10" ht="24.75" x14ac:dyDescent="0.25">
      <c r="A323" s="5">
        <v>2017</v>
      </c>
      <c r="B323" s="5" t="s">
        <v>4276</v>
      </c>
      <c r="C323" s="5" t="s">
        <v>4438</v>
      </c>
      <c r="D323" s="5" t="s">
        <v>53</v>
      </c>
      <c r="E323" s="5" t="s">
        <v>4476</v>
      </c>
      <c r="F323" s="5">
        <v>180.75</v>
      </c>
      <c r="G323" s="5" t="s">
        <v>60</v>
      </c>
      <c r="H323" s="5" t="s">
        <v>4477</v>
      </c>
      <c r="I323" s="5" t="s">
        <v>4169</v>
      </c>
      <c r="J323" s="5" t="s">
        <v>63</v>
      </c>
    </row>
    <row r="324" spans="1:10" ht="24.75" x14ac:dyDescent="0.25">
      <c r="A324" s="5">
        <v>2017</v>
      </c>
      <c r="B324" s="5" t="s">
        <v>4277</v>
      </c>
      <c r="C324" s="5" t="s">
        <v>4437</v>
      </c>
      <c r="D324" s="5" t="s">
        <v>7608</v>
      </c>
      <c r="E324" s="5" t="s">
        <v>4479</v>
      </c>
      <c r="F324" s="5">
        <v>340.25</v>
      </c>
      <c r="G324" s="5" t="s">
        <v>96</v>
      </c>
      <c r="H324" s="5" t="s">
        <v>4152</v>
      </c>
      <c r="I324" s="5" t="s">
        <v>7581</v>
      </c>
      <c r="J324" s="5" t="s">
        <v>86</v>
      </c>
    </row>
    <row r="325" spans="1:10" ht="24.75" x14ac:dyDescent="0.25">
      <c r="A325" s="5">
        <v>2017</v>
      </c>
      <c r="B325" s="5" t="s">
        <v>4278</v>
      </c>
      <c r="C325" s="5" t="s">
        <v>4436</v>
      </c>
      <c r="D325" s="5" t="s">
        <v>54</v>
      </c>
      <c r="E325" s="5" t="s">
        <v>4480</v>
      </c>
      <c r="F325" s="5">
        <v>119.63</v>
      </c>
      <c r="G325" s="5" t="s">
        <v>60</v>
      </c>
      <c r="H325" s="5" t="s">
        <v>4152</v>
      </c>
      <c r="I325" s="5" t="s">
        <v>4177</v>
      </c>
      <c r="J325" s="5" t="s">
        <v>63</v>
      </c>
    </row>
    <row r="326" spans="1:10" x14ac:dyDescent="0.25">
      <c r="A326" s="5">
        <v>2017</v>
      </c>
      <c r="B326" s="5" t="s">
        <v>4279</v>
      </c>
      <c r="C326" s="5" t="s">
        <v>4435</v>
      </c>
      <c r="D326" s="5" t="s">
        <v>7582</v>
      </c>
      <c r="E326" s="5" t="s">
        <v>7807</v>
      </c>
      <c r="F326" s="5">
        <v>356.16</v>
      </c>
      <c r="G326" s="5" t="s">
        <v>60</v>
      </c>
      <c r="H326" s="5" t="s">
        <v>3928</v>
      </c>
      <c r="I326" s="5" t="s">
        <v>4478</v>
      </c>
      <c r="J326" s="5" t="s">
        <v>67</v>
      </c>
    </row>
    <row r="327" spans="1:10" ht="36.75" x14ac:dyDescent="0.25">
      <c r="A327" s="5">
        <v>2017</v>
      </c>
      <c r="B327" s="5" t="s">
        <v>4280</v>
      </c>
      <c r="C327" s="5" t="s">
        <v>4434</v>
      </c>
      <c r="D327" s="5" t="s">
        <v>7806</v>
      </c>
      <c r="E327" s="5" t="s">
        <v>4481</v>
      </c>
      <c r="F327" s="5">
        <v>215.33</v>
      </c>
      <c r="G327" s="5" t="s">
        <v>60</v>
      </c>
      <c r="H327" s="5" t="s">
        <v>3928</v>
      </c>
      <c r="I327" s="5"/>
      <c r="J327" s="5" t="s">
        <v>86</v>
      </c>
    </row>
    <row r="328" spans="1:10" ht="24.75" x14ac:dyDescent="0.25">
      <c r="A328" s="5">
        <v>2017</v>
      </c>
      <c r="B328" s="5" t="s">
        <v>4281</v>
      </c>
      <c r="C328" s="5" t="s">
        <v>4433</v>
      </c>
      <c r="D328" s="5" t="s">
        <v>7576</v>
      </c>
      <c r="E328" s="5" t="s">
        <v>4482</v>
      </c>
      <c r="F328" s="5">
        <v>32.69</v>
      </c>
      <c r="G328" s="5"/>
      <c r="H328" s="5" t="s">
        <v>3928</v>
      </c>
      <c r="I328" s="5" t="s">
        <v>4254</v>
      </c>
      <c r="J328" s="5" t="s">
        <v>76</v>
      </c>
    </row>
    <row r="329" spans="1:10" ht="24.75" x14ac:dyDescent="0.25">
      <c r="A329" s="5">
        <v>2017</v>
      </c>
      <c r="B329" s="5" t="s">
        <v>4282</v>
      </c>
      <c r="C329" s="5" t="s">
        <v>4432</v>
      </c>
      <c r="D329" s="5" t="s">
        <v>7809</v>
      </c>
      <c r="E329" s="5" t="s">
        <v>7810</v>
      </c>
      <c r="F329" s="5">
        <v>313.5</v>
      </c>
      <c r="G329" s="5" t="s">
        <v>60</v>
      </c>
      <c r="H329" s="5" t="s">
        <v>4484</v>
      </c>
      <c r="I329" s="5" t="s">
        <v>4180</v>
      </c>
      <c r="J329" s="5" t="s">
        <v>86</v>
      </c>
    </row>
    <row r="330" spans="1:10" x14ac:dyDescent="0.25">
      <c r="A330" s="5">
        <v>2017</v>
      </c>
      <c r="B330" s="5" t="s">
        <v>4283</v>
      </c>
      <c r="C330" s="5" t="s">
        <v>4431</v>
      </c>
      <c r="D330" s="5" t="s">
        <v>7706</v>
      </c>
      <c r="E330" s="5" t="s">
        <v>7708</v>
      </c>
      <c r="F330" s="5">
        <v>356.96</v>
      </c>
      <c r="G330" s="5" t="s">
        <v>60</v>
      </c>
      <c r="H330" s="5" t="s">
        <v>4484</v>
      </c>
      <c r="I330" s="5" t="s">
        <v>4485</v>
      </c>
      <c r="J330" s="5" t="s">
        <v>63</v>
      </c>
    </row>
    <row r="331" spans="1:10" ht="24.75" x14ac:dyDescent="0.25">
      <c r="A331" s="5">
        <v>2017</v>
      </c>
      <c r="B331" s="5" t="s">
        <v>4284</v>
      </c>
      <c r="C331" s="5" t="s">
        <v>4430</v>
      </c>
      <c r="D331" s="5" t="s">
        <v>7555</v>
      </c>
      <c r="E331" s="5" t="s">
        <v>4483</v>
      </c>
      <c r="F331" s="5">
        <v>155.61000000000001</v>
      </c>
      <c r="G331" s="5" t="s">
        <v>96</v>
      </c>
      <c r="H331" s="5" t="s">
        <v>4484</v>
      </c>
      <c r="I331" s="5" t="s">
        <v>4486</v>
      </c>
      <c r="J331" s="5" t="s">
        <v>63</v>
      </c>
    </row>
    <row r="332" spans="1:10" ht="24.75" x14ac:dyDescent="0.25">
      <c r="A332" s="5">
        <v>2017</v>
      </c>
      <c r="B332" s="5" t="s">
        <v>4285</v>
      </c>
      <c r="C332" s="5" t="s">
        <v>4429</v>
      </c>
      <c r="D332" s="5" t="s">
        <v>7650</v>
      </c>
      <c r="E332" s="5" t="s">
        <v>4491</v>
      </c>
      <c r="F332" s="5">
        <v>259.81</v>
      </c>
      <c r="G332" s="5" t="s">
        <v>96</v>
      </c>
      <c r="H332" s="5" t="s">
        <v>4488</v>
      </c>
      <c r="I332" s="5" t="s">
        <v>4254</v>
      </c>
      <c r="J332" s="5" t="s">
        <v>63</v>
      </c>
    </row>
    <row r="333" spans="1:10" x14ac:dyDescent="0.25">
      <c r="A333" s="5">
        <v>2017</v>
      </c>
      <c r="B333" s="5" t="s">
        <v>4286</v>
      </c>
      <c r="C333" s="5" t="s">
        <v>4428</v>
      </c>
      <c r="D333" s="5" t="s">
        <v>7714</v>
      </c>
      <c r="E333" s="5" t="s">
        <v>4492</v>
      </c>
      <c r="F333" s="5">
        <v>369.7</v>
      </c>
      <c r="G333" s="5" t="s">
        <v>60</v>
      </c>
      <c r="H333" s="5" t="s">
        <v>4489</v>
      </c>
      <c r="I333" s="5" t="s">
        <v>4487</v>
      </c>
      <c r="J333" s="5" t="s">
        <v>63</v>
      </c>
    </row>
    <row r="334" spans="1:10" ht="24.75" x14ac:dyDescent="0.25">
      <c r="A334" s="5">
        <v>2017</v>
      </c>
      <c r="B334" s="26" t="s">
        <v>4287</v>
      </c>
      <c r="C334" s="5" t="s">
        <v>4427</v>
      </c>
      <c r="D334" s="5" t="s">
        <v>7554</v>
      </c>
      <c r="E334" s="5" t="s">
        <v>4493</v>
      </c>
      <c r="F334" s="5">
        <v>4</v>
      </c>
      <c r="G334" s="5" t="s">
        <v>946</v>
      </c>
      <c r="H334" s="5" t="s">
        <v>4489</v>
      </c>
      <c r="I334" s="5" t="s">
        <v>3929</v>
      </c>
      <c r="J334" s="5" t="s">
        <v>86</v>
      </c>
    </row>
    <row r="335" spans="1:10" ht="24.75" x14ac:dyDescent="0.25">
      <c r="A335" s="5">
        <v>2017</v>
      </c>
      <c r="B335" s="5" t="s">
        <v>4288</v>
      </c>
      <c r="C335" s="5" t="s">
        <v>4426</v>
      </c>
      <c r="D335" s="5" t="s">
        <v>7639</v>
      </c>
      <c r="E335" s="5" t="s">
        <v>4494</v>
      </c>
      <c r="F335" s="5">
        <v>24.88</v>
      </c>
      <c r="G335" s="5" t="s">
        <v>946</v>
      </c>
      <c r="H335" s="5" t="s">
        <v>4490</v>
      </c>
      <c r="I335" s="5" t="s">
        <v>4180</v>
      </c>
      <c r="J335" s="5" t="s">
        <v>63</v>
      </c>
    </row>
    <row r="336" spans="1:10" x14ac:dyDescent="0.25">
      <c r="A336" s="5">
        <v>2017</v>
      </c>
      <c r="B336" s="5" t="s">
        <v>4289</v>
      </c>
      <c r="C336" s="5" t="s">
        <v>4425</v>
      </c>
      <c r="D336" s="5" t="s">
        <v>7811</v>
      </c>
      <c r="E336" s="5" t="s">
        <v>4495</v>
      </c>
      <c r="F336" s="5">
        <v>79.36</v>
      </c>
      <c r="G336" s="5" t="s">
        <v>96</v>
      </c>
      <c r="H336" s="5" t="s">
        <v>4490</v>
      </c>
      <c r="I336" s="5" t="s">
        <v>3906</v>
      </c>
      <c r="J336" s="5" t="s">
        <v>86</v>
      </c>
    </row>
    <row r="337" spans="1:10" x14ac:dyDescent="0.25">
      <c r="A337" s="5">
        <v>2017</v>
      </c>
      <c r="B337" s="5" t="s">
        <v>4290</v>
      </c>
      <c r="C337" s="5" t="s">
        <v>4424</v>
      </c>
      <c r="D337" s="5" t="s">
        <v>52</v>
      </c>
      <c r="E337" s="5" t="s">
        <v>4496</v>
      </c>
      <c r="F337" s="5">
        <v>183.6</v>
      </c>
      <c r="G337" s="5" t="s">
        <v>60</v>
      </c>
      <c r="H337" s="5" t="s">
        <v>4490</v>
      </c>
      <c r="I337" s="5" t="s">
        <v>1798</v>
      </c>
      <c r="J337" s="5" t="s">
        <v>63</v>
      </c>
    </row>
    <row r="338" spans="1:10" x14ac:dyDescent="0.25">
      <c r="A338" s="5">
        <v>2017</v>
      </c>
      <c r="B338" s="5" t="s">
        <v>4291</v>
      </c>
      <c r="C338" s="5" t="s">
        <v>4423</v>
      </c>
      <c r="D338" s="5" t="s">
        <v>7707</v>
      </c>
      <c r="E338" s="5" t="s">
        <v>6967</v>
      </c>
      <c r="F338" s="5">
        <v>270.01</v>
      </c>
      <c r="G338" s="5" t="s">
        <v>60</v>
      </c>
      <c r="H338" s="5" t="s">
        <v>4490</v>
      </c>
      <c r="I338" s="5" t="s">
        <v>3908</v>
      </c>
      <c r="J338" s="5" t="s">
        <v>67</v>
      </c>
    </row>
    <row r="339" spans="1:10" x14ac:dyDescent="0.25">
      <c r="A339" s="5">
        <v>2017</v>
      </c>
      <c r="B339" s="5" t="s">
        <v>4292</v>
      </c>
      <c r="C339" s="5" t="s">
        <v>4422</v>
      </c>
      <c r="D339" s="5" t="s">
        <v>97</v>
      </c>
      <c r="E339" s="5" t="s">
        <v>4497</v>
      </c>
      <c r="F339" s="5">
        <v>370</v>
      </c>
      <c r="G339" s="5" t="s">
        <v>60</v>
      </c>
      <c r="H339" s="5" t="s">
        <v>4490</v>
      </c>
      <c r="I339" s="5" t="s">
        <v>7581</v>
      </c>
      <c r="J339" s="5" t="s">
        <v>76</v>
      </c>
    </row>
    <row r="340" spans="1:10" ht="24.75" x14ac:dyDescent="0.25">
      <c r="A340" s="5">
        <v>2017</v>
      </c>
      <c r="B340" s="5" t="s">
        <v>4293</v>
      </c>
      <c r="C340" s="5" t="s">
        <v>4421</v>
      </c>
      <c r="D340" s="5" t="s">
        <v>52</v>
      </c>
      <c r="E340" s="5" t="s">
        <v>4500</v>
      </c>
      <c r="F340" s="5">
        <v>31.19</v>
      </c>
      <c r="G340" s="5" t="s">
        <v>946</v>
      </c>
      <c r="H340" s="5" t="s">
        <v>4490</v>
      </c>
      <c r="I340" s="5" t="s">
        <v>3601</v>
      </c>
      <c r="J340" s="5" t="s">
        <v>63</v>
      </c>
    </row>
    <row r="341" spans="1:10" x14ac:dyDescent="0.25">
      <c r="A341" s="5">
        <v>2017</v>
      </c>
      <c r="B341" s="5" t="s">
        <v>4294</v>
      </c>
      <c r="C341" s="5" t="s">
        <v>4420</v>
      </c>
      <c r="D341" s="5" t="s">
        <v>53</v>
      </c>
      <c r="E341" s="5" t="s">
        <v>4501</v>
      </c>
      <c r="F341" s="5">
        <v>370.47</v>
      </c>
      <c r="G341" s="5" t="s">
        <v>60</v>
      </c>
      <c r="H341" s="5" t="s">
        <v>4499</v>
      </c>
      <c r="I341" s="5" t="s">
        <v>4169</v>
      </c>
      <c r="J341" s="5" t="s">
        <v>63</v>
      </c>
    </row>
    <row r="342" spans="1:10" ht="24.75" x14ac:dyDescent="0.25">
      <c r="A342" s="5">
        <v>2017</v>
      </c>
      <c r="B342" s="5" t="s">
        <v>4295</v>
      </c>
      <c r="C342" s="5" t="s">
        <v>4419</v>
      </c>
      <c r="D342" s="5" t="s">
        <v>7647</v>
      </c>
      <c r="E342" s="5" t="s">
        <v>4502</v>
      </c>
      <c r="F342" s="5">
        <v>249</v>
      </c>
      <c r="G342" s="5" t="s">
        <v>60</v>
      </c>
      <c r="H342" s="5" t="s">
        <v>4499</v>
      </c>
      <c r="I342" s="5" t="s">
        <v>4498</v>
      </c>
      <c r="J342" s="5" t="s">
        <v>86</v>
      </c>
    </row>
    <row r="343" spans="1:10" ht="24.75" x14ac:dyDescent="0.25">
      <c r="A343" s="5">
        <v>2017</v>
      </c>
      <c r="B343" s="5" t="s">
        <v>4296</v>
      </c>
      <c r="C343" s="5" t="s">
        <v>4418</v>
      </c>
      <c r="D343" s="5" t="s">
        <v>7737</v>
      </c>
      <c r="E343" s="5" t="s">
        <v>4503</v>
      </c>
      <c r="F343" s="5">
        <v>61.5</v>
      </c>
      <c r="G343" s="5" t="s">
        <v>60</v>
      </c>
      <c r="H343" s="5" t="s">
        <v>3929</v>
      </c>
      <c r="I343" s="5" t="s">
        <v>4507</v>
      </c>
      <c r="J343" s="5" t="s">
        <v>76</v>
      </c>
    </row>
    <row r="344" spans="1:10" ht="24.75" x14ac:dyDescent="0.25">
      <c r="A344" s="5">
        <v>2017</v>
      </c>
      <c r="B344" s="5" t="s">
        <v>4297</v>
      </c>
      <c r="C344" s="5" t="s">
        <v>4417</v>
      </c>
      <c r="D344" s="5" t="s">
        <v>334</v>
      </c>
      <c r="E344" s="5" t="s">
        <v>4504</v>
      </c>
      <c r="F344" s="5">
        <v>258.98</v>
      </c>
      <c r="G344" s="5" t="s">
        <v>60</v>
      </c>
      <c r="H344" s="5" t="s">
        <v>3929</v>
      </c>
      <c r="I344" s="5" t="s">
        <v>4238</v>
      </c>
      <c r="J344" s="5" t="s">
        <v>86</v>
      </c>
    </row>
    <row r="345" spans="1:10" x14ac:dyDescent="0.25">
      <c r="A345" s="5">
        <v>2017</v>
      </c>
      <c r="B345" s="5" t="s">
        <v>4298</v>
      </c>
      <c r="C345" s="5" t="s">
        <v>4416</v>
      </c>
      <c r="D345" s="5" t="s">
        <v>2928</v>
      </c>
      <c r="E345" s="5" t="s">
        <v>4505</v>
      </c>
      <c r="F345" s="5">
        <v>183.6</v>
      </c>
      <c r="G345" s="5" t="s">
        <v>60</v>
      </c>
      <c r="H345" s="5" t="s">
        <v>3929</v>
      </c>
      <c r="I345" s="5" t="s">
        <v>325</v>
      </c>
      <c r="J345" s="5" t="s">
        <v>86</v>
      </c>
    </row>
    <row r="346" spans="1:10" x14ac:dyDescent="0.25">
      <c r="A346" s="5">
        <v>2017</v>
      </c>
      <c r="B346" s="5" t="s">
        <v>4299</v>
      </c>
      <c r="C346" s="5" t="s">
        <v>4415</v>
      </c>
      <c r="D346" s="5" t="s">
        <v>166</v>
      </c>
      <c r="E346" s="5" t="s">
        <v>4506</v>
      </c>
      <c r="F346" s="5">
        <v>82.82</v>
      </c>
      <c r="G346" s="5" t="s">
        <v>96</v>
      </c>
      <c r="H346" s="5" t="s">
        <v>3929</v>
      </c>
      <c r="I346" s="5" t="s">
        <v>7581</v>
      </c>
      <c r="J346" s="5" t="s">
        <v>63</v>
      </c>
    </row>
    <row r="347" spans="1:10" x14ac:dyDescent="0.25">
      <c r="A347" s="5">
        <v>2017</v>
      </c>
      <c r="B347" s="5" t="s">
        <v>4300</v>
      </c>
      <c r="C347" s="5" t="s">
        <v>4414</v>
      </c>
      <c r="D347" s="5" t="s">
        <v>7647</v>
      </c>
      <c r="E347" s="5" t="s">
        <v>4508</v>
      </c>
      <c r="F347" s="5">
        <v>320.89999999999998</v>
      </c>
      <c r="G347" s="5" t="s">
        <v>60</v>
      </c>
      <c r="H347" s="5" t="s">
        <v>3601</v>
      </c>
      <c r="I347" s="5" t="s">
        <v>2120</v>
      </c>
      <c r="J347" s="5" t="s">
        <v>86</v>
      </c>
    </row>
    <row r="348" spans="1:10" ht="24.75" x14ac:dyDescent="0.25">
      <c r="A348" s="5">
        <v>2017</v>
      </c>
      <c r="B348" s="5" t="s">
        <v>4301</v>
      </c>
      <c r="C348" s="5" t="s">
        <v>4413</v>
      </c>
      <c r="D348" s="5" t="s">
        <v>7557</v>
      </c>
      <c r="E348" s="5" t="s">
        <v>3832</v>
      </c>
      <c r="F348" s="5">
        <v>293.68</v>
      </c>
      <c r="G348" s="5" t="s">
        <v>60</v>
      </c>
      <c r="H348" s="5" t="s">
        <v>3601</v>
      </c>
      <c r="I348" s="5" t="s">
        <v>2173</v>
      </c>
      <c r="J348" s="5" t="s">
        <v>63</v>
      </c>
    </row>
    <row r="349" spans="1:10" ht="36.75" x14ac:dyDescent="0.25">
      <c r="A349" s="5">
        <v>2017</v>
      </c>
      <c r="B349" s="5" t="s">
        <v>4302</v>
      </c>
      <c r="C349" s="5" t="s">
        <v>4412</v>
      </c>
      <c r="D349" s="5" t="s">
        <v>7812</v>
      </c>
      <c r="E349" s="5" t="s">
        <v>3160</v>
      </c>
      <c r="F349" s="5">
        <v>349.01</v>
      </c>
      <c r="G349" s="5" t="s">
        <v>60</v>
      </c>
      <c r="H349" s="5" t="s">
        <v>3601</v>
      </c>
      <c r="I349" s="5" t="s">
        <v>4227</v>
      </c>
      <c r="J349" s="5" t="s">
        <v>76</v>
      </c>
    </row>
    <row r="350" spans="1:10" ht="24.75" x14ac:dyDescent="0.25">
      <c r="A350" s="5">
        <v>2017</v>
      </c>
      <c r="B350" s="5" t="s">
        <v>4303</v>
      </c>
      <c r="C350" s="5" t="s">
        <v>4411</v>
      </c>
      <c r="D350" s="5" t="s">
        <v>7784</v>
      </c>
      <c r="E350" s="5" t="s">
        <v>4509</v>
      </c>
      <c r="F350" s="5">
        <v>15.32</v>
      </c>
      <c r="G350" s="5" t="s">
        <v>946</v>
      </c>
      <c r="H350" s="5" t="s">
        <v>3838</v>
      </c>
      <c r="I350" s="5" t="s">
        <v>4238</v>
      </c>
      <c r="J350" s="5" t="s">
        <v>86</v>
      </c>
    </row>
    <row r="351" spans="1:10" x14ac:dyDescent="0.25">
      <c r="A351" s="5">
        <v>2017</v>
      </c>
      <c r="B351" s="5" t="s">
        <v>4304</v>
      </c>
      <c r="C351" s="5" t="s">
        <v>4410</v>
      </c>
      <c r="D351" s="5" t="s">
        <v>7555</v>
      </c>
      <c r="E351" s="5" t="s">
        <v>4510</v>
      </c>
      <c r="F351" s="5">
        <v>289.73</v>
      </c>
      <c r="G351" s="5" t="s">
        <v>60</v>
      </c>
      <c r="H351" s="5" t="s">
        <v>3838</v>
      </c>
      <c r="I351" s="5" t="s">
        <v>4189</v>
      </c>
      <c r="J351" s="5" t="s">
        <v>63</v>
      </c>
    </row>
    <row r="352" spans="1:10" ht="24.75" x14ac:dyDescent="0.25">
      <c r="A352" s="5">
        <v>2017</v>
      </c>
      <c r="B352" s="5" t="s">
        <v>4305</v>
      </c>
      <c r="C352" s="5" t="s">
        <v>4409</v>
      </c>
      <c r="D352" s="5" t="s">
        <v>7627</v>
      </c>
      <c r="E352" s="5" t="s">
        <v>4511</v>
      </c>
      <c r="F352" s="5">
        <v>298.02</v>
      </c>
      <c r="G352" s="5" t="s">
        <v>60</v>
      </c>
      <c r="H352" s="5" t="s">
        <v>3838</v>
      </c>
      <c r="I352" s="5" t="s">
        <v>4163</v>
      </c>
      <c r="J352" s="5" t="s">
        <v>86</v>
      </c>
    </row>
    <row r="353" spans="1:10" ht="24.75" x14ac:dyDescent="0.25">
      <c r="A353" s="5">
        <v>2017</v>
      </c>
      <c r="B353" s="5" t="s">
        <v>4306</v>
      </c>
      <c r="C353" s="5" t="s">
        <v>4408</v>
      </c>
      <c r="D353" s="5" t="s">
        <v>334</v>
      </c>
      <c r="E353" s="5" t="s">
        <v>4512</v>
      </c>
      <c r="F353" s="5">
        <v>113.47</v>
      </c>
      <c r="G353" s="5" t="s">
        <v>96</v>
      </c>
      <c r="H353" s="5" t="s">
        <v>3838</v>
      </c>
      <c r="I353" s="5" t="s">
        <v>3867</v>
      </c>
      <c r="J353" s="5" t="s">
        <v>86</v>
      </c>
    </row>
    <row r="354" spans="1:10" ht="24.75" x14ac:dyDescent="0.25">
      <c r="A354" s="5">
        <v>2017</v>
      </c>
      <c r="B354" s="5" t="s">
        <v>4307</v>
      </c>
      <c r="C354" s="5" t="s">
        <v>4407</v>
      </c>
      <c r="D354" s="5" t="s">
        <v>7557</v>
      </c>
      <c r="E354" s="5" t="s">
        <v>4515</v>
      </c>
      <c r="F354" s="5">
        <v>257.33</v>
      </c>
      <c r="G354" s="5" t="s">
        <v>60</v>
      </c>
      <c r="H354" s="5" t="s">
        <v>4177</v>
      </c>
      <c r="I354" s="5" t="s">
        <v>3908</v>
      </c>
      <c r="J354" s="5" t="s">
        <v>63</v>
      </c>
    </row>
    <row r="355" spans="1:10" x14ac:dyDescent="0.25">
      <c r="A355" s="5">
        <v>2017</v>
      </c>
      <c r="B355" s="5" t="s">
        <v>4308</v>
      </c>
      <c r="C355" s="5" t="s">
        <v>4406</v>
      </c>
      <c r="D355" s="5" t="s">
        <v>7682</v>
      </c>
      <c r="E355" s="5" t="s">
        <v>4516</v>
      </c>
      <c r="F355" s="5">
        <v>314</v>
      </c>
      <c r="G355" s="5" t="s">
        <v>60</v>
      </c>
      <c r="H355" s="5" t="s">
        <v>4177</v>
      </c>
      <c r="I355" s="5" t="s">
        <v>4513</v>
      </c>
      <c r="J355" s="5" t="s">
        <v>63</v>
      </c>
    </row>
    <row r="356" spans="1:10" x14ac:dyDescent="0.25">
      <c r="A356" s="5">
        <v>2017</v>
      </c>
      <c r="B356" s="5" t="s">
        <v>4309</v>
      </c>
      <c r="C356" s="5" t="s">
        <v>4405</v>
      </c>
      <c r="D356" s="5" t="s">
        <v>7692</v>
      </c>
      <c r="E356" s="5" t="s">
        <v>7792</v>
      </c>
      <c r="F356" s="5">
        <v>23.7</v>
      </c>
      <c r="G356" s="5" t="s">
        <v>60</v>
      </c>
      <c r="H356" s="5" t="s">
        <v>4177</v>
      </c>
      <c r="I356" s="5" t="s">
        <v>4514</v>
      </c>
      <c r="J356" s="5" t="s">
        <v>76</v>
      </c>
    </row>
    <row r="357" spans="1:10" ht="24.75" x14ac:dyDescent="0.25">
      <c r="A357" s="5">
        <v>2017</v>
      </c>
      <c r="B357" s="5" t="s">
        <v>4310</v>
      </c>
      <c r="C357" s="5" t="s">
        <v>4404</v>
      </c>
      <c r="D357" s="5" t="s">
        <v>97</v>
      </c>
      <c r="E357" s="5" t="s">
        <v>4517</v>
      </c>
      <c r="F357" s="5">
        <v>152.5</v>
      </c>
      <c r="G357" s="5" t="s">
        <v>60</v>
      </c>
      <c r="H357" s="5" t="s">
        <v>4177</v>
      </c>
      <c r="I357" s="5" t="s">
        <v>7581</v>
      </c>
      <c r="J357" s="5" t="s">
        <v>76</v>
      </c>
    </row>
    <row r="358" spans="1:10" ht="24.75" x14ac:dyDescent="0.25">
      <c r="A358" s="5">
        <v>2017</v>
      </c>
      <c r="B358" s="5" t="s">
        <v>4311</v>
      </c>
      <c r="C358" s="5" t="s">
        <v>4403</v>
      </c>
      <c r="D358" s="5" t="s">
        <v>52</v>
      </c>
      <c r="E358" s="5" t="s">
        <v>4518</v>
      </c>
      <c r="F358" s="5">
        <v>70.56</v>
      </c>
      <c r="G358" s="5" t="s">
        <v>1448</v>
      </c>
      <c r="H358" s="5" t="s">
        <v>4522</v>
      </c>
      <c r="I358" s="5" t="s">
        <v>4203</v>
      </c>
      <c r="J358" s="5" t="s">
        <v>63</v>
      </c>
    </row>
    <row r="359" spans="1:10" x14ac:dyDescent="0.25">
      <c r="A359" s="5">
        <v>2017</v>
      </c>
      <c r="B359" s="5" t="s">
        <v>4312</v>
      </c>
      <c r="C359" s="5" t="s">
        <v>4402</v>
      </c>
      <c r="D359" s="5" t="s">
        <v>83</v>
      </c>
      <c r="E359" s="5" t="s">
        <v>4519</v>
      </c>
      <c r="F359" s="5"/>
      <c r="G359" s="5" t="s">
        <v>60</v>
      </c>
      <c r="H359" s="5" t="s">
        <v>4522</v>
      </c>
      <c r="I359" s="5" t="s">
        <v>4204</v>
      </c>
      <c r="J359" s="5" t="s">
        <v>67</v>
      </c>
    </row>
    <row r="360" spans="1:10" x14ac:dyDescent="0.25">
      <c r="A360" s="5">
        <v>2017</v>
      </c>
      <c r="B360" s="5" t="s">
        <v>4313</v>
      </c>
      <c r="C360" s="5" t="s">
        <v>4401</v>
      </c>
      <c r="D360" s="5" t="s">
        <v>92</v>
      </c>
      <c r="E360" s="5" t="s">
        <v>4520</v>
      </c>
      <c r="F360" s="5">
        <v>135.6</v>
      </c>
      <c r="G360" s="5" t="s">
        <v>60</v>
      </c>
      <c r="H360" s="5" t="s">
        <v>4523</v>
      </c>
      <c r="I360" s="5" t="s">
        <v>4524</v>
      </c>
      <c r="J360" s="5" t="s">
        <v>86</v>
      </c>
    </row>
    <row r="361" spans="1:10" ht="24.75" x14ac:dyDescent="0.25">
      <c r="A361" s="5">
        <v>2017</v>
      </c>
      <c r="B361" s="5" t="s">
        <v>4314</v>
      </c>
      <c r="C361" s="5" t="s">
        <v>4400</v>
      </c>
      <c r="D361" s="5" t="s">
        <v>92</v>
      </c>
      <c r="E361" s="5" t="s">
        <v>4521</v>
      </c>
      <c r="F361" s="5">
        <v>141.27000000000001</v>
      </c>
      <c r="G361" s="5" t="s">
        <v>60</v>
      </c>
      <c r="H361" s="5" t="s">
        <v>4523</v>
      </c>
      <c r="I361" s="5" t="s">
        <v>4180</v>
      </c>
      <c r="J361" s="5" t="s">
        <v>86</v>
      </c>
    </row>
    <row r="362" spans="1:10" x14ac:dyDescent="0.25">
      <c r="A362" s="5">
        <v>2017</v>
      </c>
      <c r="B362" s="5" t="s">
        <v>4315</v>
      </c>
      <c r="C362" s="5" t="s">
        <v>4399</v>
      </c>
      <c r="D362" s="5" t="s">
        <v>7813</v>
      </c>
      <c r="E362" s="5" t="s">
        <v>4526</v>
      </c>
      <c r="F362" s="5">
        <v>259.8</v>
      </c>
      <c r="G362" s="5" t="s">
        <v>60</v>
      </c>
      <c r="H362" s="5" t="s">
        <v>4523</v>
      </c>
      <c r="I362" s="5" t="s">
        <v>4254</v>
      </c>
      <c r="J362" s="5" t="s">
        <v>86</v>
      </c>
    </row>
    <row r="363" spans="1:10" ht="24.75" x14ac:dyDescent="0.25">
      <c r="A363" s="5">
        <v>2017</v>
      </c>
      <c r="B363" s="5" t="s">
        <v>4316</v>
      </c>
      <c r="C363" s="5" t="s">
        <v>4398</v>
      </c>
      <c r="D363" s="5" t="s">
        <v>52</v>
      </c>
      <c r="E363" s="5" t="s">
        <v>4527</v>
      </c>
      <c r="F363" s="5">
        <v>47.49</v>
      </c>
      <c r="G363" s="5" t="s">
        <v>946</v>
      </c>
      <c r="H363" s="5" t="s">
        <v>4525</v>
      </c>
      <c r="I363" s="5"/>
      <c r="J363" s="5" t="s">
        <v>63</v>
      </c>
    </row>
    <row r="364" spans="1:10" x14ac:dyDescent="0.25">
      <c r="A364" s="5">
        <v>2017</v>
      </c>
      <c r="B364" s="5" t="s">
        <v>4317</v>
      </c>
      <c r="C364" s="5" t="s">
        <v>4397</v>
      </c>
      <c r="D364" s="5" t="s">
        <v>7757</v>
      </c>
      <c r="E364" s="5" t="s">
        <v>4528</v>
      </c>
      <c r="F364" s="5">
        <v>77.56</v>
      </c>
      <c r="G364" s="5" t="s">
        <v>60</v>
      </c>
      <c r="H364" s="5" t="s">
        <v>4525</v>
      </c>
      <c r="I364" s="5"/>
      <c r="J364" s="5" t="s">
        <v>86</v>
      </c>
    </row>
    <row r="365" spans="1:10" x14ac:dyDescent="0.25">
      <c r="A365" s="5">
        <v>2017</v>
      </c>
      <c r="B365" s="5" t="s">
        <v>4318</v>
      </c>
      <c r="C365" s="5" t="s">
        <v>4396</v>
      </c>
      <c r="D365" s="5" t="s">
        <v>166</v>
      </c>
      <c r="E365" s="5" t="s">
        <v>4529</v>
      </c>
      <c r="F365" s="5">
        <v>218.1</v>
      </c>
      <c r="G365" s="5" t="s">
        <v>60</v>
      </c>
      <c r="H365" s="5" t="s">
        <v>4525</v>
      </c>
      <c r="I365" s="5" t="s">
        <v>3906</v>
      </c>
      <c r="J365" s="5" t="s">
        <v>63</v>
      </c>
    </row>
    <row r="366" spans="1:10" ht="24.75" x14ac:dyDescent="0.25">
      <c r="A366" s="5">
        <v>2017</v>
      </c>
      <c r="B366" s="5" t="s">
        <v>4319</v>
      </c>
      <c r="C366" s="5" t="s">
        <v>4395</v>
      </c>
      <c r="D366" s="5" t="s">
        <v>97</v>
      </c>
      <c r="E366" s="5" t="s">
        <v>4530</v>
      </c>
      <c r="F366" s="5">
        <v>286.49</v>
      </c>
      <c r="G366" s="5" t="s">
        <v>60</v>
      </c>
      <c r="H366" s="5" t="s">
        <v>4169</v>
      </c>
      <c r="I366" s="5" t="s">
        <v>4487</v>
      </c>
      <c r="J366" s="5" t="s">
        <v>76</v>
      </c>
    </row>
    <row r="367" spans="1:10" ht="24.75" x14ac:dyDescent="0.25">
      <c r="A367" s="5">
        <v>2017</v>
      </c>
      <c r="B367" s="5" t="s">
        <v>4320</v>
      </c>
      <c r="C367" s="5" t="s">
        <v>4394</v>
      </c>
      <c r="D367" s="5" t="s">
        <v>176</v>
      </c>
      <c r="E367" s="5" t="s">
        <v>4531</v>
      </c>
      <c r="F367" s="5">
        <v>14.74</v>
      </c>
      <c r="G367" s="5" t="s">
        <v>946</v>
      </c>
      <c r="H367" s="5" t="s">
        <v>4169</v>
      </c>
      <c r="I367" s="5" t="s">
        <v>4189</v>
      </c>
      <c r="J367" s="5" t="s">
        <v>67</v>
      </c>
    </row>
    <row r="368" spans="1:10" ht="24.75" x14ac:dyDescent="0.25">
      <c r="A368" s="5">
        <v>2017</v>
      </c>
      <c r="B368" s="5" t="s">
        <v>4321</v>
      </c>
      <c r="C368" s="5" t="s">
        <v>4393</v>
      </c>
      <c r="D368" s="5" t="s">
        <v>180</v>
      </c>
      <c r="E368" s="5" t="s">
        <v>4532</v>
      </c>
      <c r="F368" s="5"/>
      <c r="G368" s="5" t="s">
        <v>60</v>
      </c>
      <c r="H368" s="5" t="s">
        <v>4169</v>
      </c>
      <c r="I368" s="5" t="s">
        <v>4203</v>
      </c>
      <c r="J368" s="5" t="s">
        <v>63</v>
      </c>
    </row>
    <row r="369" spans="1:10" ht="24.75" x14ac:dyDescent="0.25">
      <c r="A369" s="5">
        <v>2017</v>
      </c>
      <c r="B369" s="5" t="s">
        <v>4322</v>
      </c>
      <c r="C369" s="5" t="s">
        <v>4392</v>
      </c>
      <c r="D369" s="5" t="s">
        <v>52</v>
      </c>
      <c r="E369" s="5" t="s">
        <v>4534</v>
      </c>
      <c r="F369" s="5">
        <v>370.72</v>
      </c>
      <c r="G369" s="5" t="s">
        <v>96</v>
      </c>
      <c r="H369" s="5" t="s">
        <v>4169</v>
      </c>
      <c r="I369" s="5" t="s">
        <v>4507</v>
      </c>
      <c r="J369" s="5" t="s">
        <v>63</v>
      </c>
    </row>
    <row r="370" spans="1:10" ht="24.75" x14ac:dyDescent="0.25">
      <c r="A370" s="5">
        <v>2017</v>
      </c>
      <c r="B370" s="5" t="s">
        <v>4323</v>
      </c>
      <c r="C370" s="5" t="s">
        <v>4391</v>
      </c>
      <c r="D370" s="5"/>
      <c r="E370" s="5" t="s">
        <v>4535</v>
      </c>
      <c r="F370" s="5">
        <v>228</v>
      </c>
      <c r="G370" s="5" t="s">
        <v>60</v>
      </c>
      <c r="H370" s="5" t="s">
        <v>4238</v>
      </c>
      <c r="I370" s="5" t="s">
        <v>4533</v>
      </c>
      <c r="J370" s="5" t="s">
        <v>67</v>
      </c>
    </row>
    <row r="371" spans="1:10" x14ac:dyDescent="0.25">
      <c r="A371" s="5">
        <v>2017</v>
      </c>
      <c r="B371" s="5" t="s">
        <v>4324</v>
      </c>
      <c r="C371" s="5" t="s">
        <v>4390</v>
      </c>
      <c r="D371" s="5"/>
      <c r="E371" s="5" t="s">
        <v>4536</v>
      </c>
      <c r="F371" s="5">
        <v>43.68</v>
      </c>
      <c r="G371" s="5" t="s">
        <v>60</v>
      </c>
      <c r="H371" s="5" t="s">
        <v>4238</v>
      </c>
      <c r="I371" s="5" t="s">
        <v>4212</v>
      </c>
      <c r="J371" s="5" t="s">
        <v>67</v>
      </c>
    </row>
    <row r="372" spans="1:10" ht="24.75" x14ac:dyDescent="0.25">
      <c r="A372" s="5">
        <v>2017</v>
      </c>
      <c r="B372" s="5" t="s">
        <v>4325</v>
      </c>
      <c r="C372" s="5" t="s">
        <v>4389</v>
      </c>
      <c r="D372" s="5" t="s">
        <v>180</v>
      </c>
      <c r="E372" s="5" t="s">
        <v>4537</v>
      </c>
      <c r="F372" s="5">
        <v>43.28</v>
      </c>
      <c r="G372" s="5" t="s">
        <v>946</v>
      </c>
      <c r="H372" s="5" t="s">
        <v>4238</v>
      </c>
      <c r="I372" s="5" t="s">
        <v>4214</v>
      </c>
      <c r="J372" s="5" t="s">
        <v>63</v>
      </c>
    </row>
    <row r="373" spans="1:10" ht="24.75" x14ac:dyDescent="0.25">
      <c r="A373" s="5">
        <v>2017</v>
      </c>
      <c r="B373" s="5" t="s">
        <v>4326</v>
      </c>
      <c r="C373" s="5" t="s">
        <v>2732</v>
      </c>
      <c r="D373" s="5" t="s">
        <v>97</v>
      </c>
      <c r="E373" s="5" t="s">
        <v>4538</v>
      </c>
      <c r="F373" s="5">
        <v>334.59</v>
      </c>
      <c r="G373" s="5" t="s">
        <v>60</v>
      </c>
      <c r="H373" s="5" t="s">
        <v>4541</v>
      </c>
      <c r="I373" s="5" t="s">
        <v>4543</v>
      </c>
      <c r="J373" s="5" t="s">
        <v>63</v>
      </c>
    </row>
    <row r="374" spans="1:10" ht="24.75" x14ac:dyDescent="0.25">
      <c r="A374" s="5">
        <v>2017</v>
      </c>
      <c r="B374" s="5" t="s">
        <v>4327</v>
      </c>
      <c r="C374" s="5" t="s">
        <v>4388</v>
      </c>
      <c r="D374" s="5" t="s">
        <v>176</v>
      </c>
      <c r="E374" s="5" t="s">
        <v>4539</v>
      </c>
      <c r="F374" s="5">
        <v>5.4</v>
      </c>
      <c r="G374" s="5" t="s">
        <v>5070</v>
      </c>
      <c r="H374" s="5" t="s">
        <v>4542</v>
      </c>
      <c r="I374" s="5" t="s">
        <v>4507</v>
      </c>
      <c r="J374" s="5" t="s">
        <v>67</v>
      </c>
    </row>
    <row r="375" spans="1:10" ht="24.75" x14ac:dyDescent="0.25">
      <c r="A375" s="5">
        <v>2017</v>
      </c>
      <c r="B375" s="5" t="s">
        <v>4328</v>
      </c>
      <c r="C375" s="5" t="s">
        <v>4387</v>
      </c>
      <c r="D375" s="5" t="s">
        <v>7814</v>
      </c>
      <c r="E375" s="5" t="s">
        <v>4540</v>
      </c>
      <c r="F375" s="5">
        <v>280.18</v>
      </c>
      <c r="G375" s="5" t="s">
        <v>60</v>
      </c>
      <c r="H375" s="5" t="s">
        <v>4254</v>
      </c>
      <c r="I375" s="5"/>
      <c r="J375" s="5" t="s">
        <v>63</v>
      </c>
    </row>
    <row r="376" spans="1:10" ht="24.75" x14ac:dyDescent="0.25">
      <c r="A376" s="5">
        <v>2017</v>
      </c>
      <c r="B376" s="5" t="s">
        <v>4329</v>
      </c>
      <c r="C376" s="5" t="s">
        <v>4386</v>
      </c>
      <c r="D376" s="5" t="s">
        <v>180</v>
      </c>
      <c r="E376" s="5" t="s">
        <v>4546</v>
      </c>
      <c r="F376" s="5">
        <v>264.36</v>
      </c>
      <c r="G376" s="5" t="s">
        <v>60</v>
      </c>
      <c r="H376" s="5" t="s">
        <v>4254</v>
      </c>
      <c r="I376" s="5" t="s">
        <v>4544</v>
      </c>
      <c r="J376" s="5" t="s">
        <v>86</v>
      </c>
    </row>
    <row r="377" spans="1:10" ht="24.75" x14ac:dyDescent="0.25">
      <c r="A377" s="5">
        <v>2017</v>
      </c>
      <c r="B377" s="5" t="s">
        <v>4330</v>
      </c>
      <c r="C377" s="5" t="s">
        <v>4385</v>
      </c>
      <c r="D377" s="5" t="s">
        <v>7781</v>
      </c>
      <c r="E377" s="5" t="s">
        <v>7782</v>
      </c>
      <c r="F377" s="5">
        <v>184.98</v>
      </c>
      <c r="G377" s="5" t="s">
        <v>60</v>
      </c>
      <c r="H377" s="5" t="s">
        <v>4254</v>
      </c>
      <c r="I377" s="5" t="s">
        <v>4545</v>
      </c>
      <c r="J377" s="5" t="s">
        <v>63</v>
      </c>
    </row>
    <row r="378" spans="1:10" x14ac:dyDescent="0.25">
      <c r="A378" s="5">
        <v>2017</v>
      </c>
      <c r="B378" s="5" t="s">
        <v>4331</v>
      </c>
      <c r="C378" s="5" t="s">
        <v>4384</v>
      </c>
      <c r="D378" s="5" t="s">
        <v>92</v>
      </c>
      <c r="E378" s="5" t="s">
        <v>4547</v>
      </c>
      <c r="F378" s="5">
        <v>245.62</v>
      </c>
      <c r="G378" s="5" t="s">
        <v>60</v>
      </c>
      <c r="H378" s="5"/>
      <c r="I378" s="5" t="s">
        <v>4214</v>
      </c>
      <c r="J378" s="5" t="s">
        <v>86</v>
      </c>
    </row>
    <row r="379" spans="1:10" x14ac:dyDescent="0.25">
      <c r="A379" s="5">
        <v>2017</v>
      </c>
      <c r="B379" s="5" t="s">
        <v>4332</v>
      </c>
      <c r="C379" s="5" t="s">
        <v>4383</v>
      </c>
      <c r="D379" s="5" t="s">
        <v>7620</v>
      </c>
      <c r="E379" s="5" t="s">
        <v>4548</v>
      </c>
      <c r="F379" s="5">
        <v>246.09</v>
      </c>
      <c r="G379" s="5" t="s">
        <v>60</v>
      </c>
      <c r="H379" s="5" t="s">
        <v>4254</v>
      </c>
      <c r="I379" s="5" t="s">
        <v>4552</v>
      </c>
      <c r="J379" s="5" t="s">
        <v>67</v>
      </c>
    </row>
    <row r="380" spans="1:10" x14ac:dyDescent="0.25">
      <c r="A380" s="5">
        <v>2017</v>
      </c>
      <c r="B380" s="5" t="s">
        <v>4333</v>
      </c>
      <c r="C380" s="5" t="s">
        <v>4382</v>
      </c>
      <c r="D380" s="5" t="s">
        <v>92</v>
      </c>
      <c r="E380" s="5" t="s">
        <v>4549</v>
      </c>
      <c r="F380" s="5">
        <v>197.75</v>
      </c>
      <c r="G380" s="5" t="s">
        <v>60</v>
      </c>
      <c r="H380" s="5" t="s">
        <v>4551</v>
      </c>
      <c r="I380" s="5" t="s">
        <v>4163</v>
      </c>
      <c r="J380" s="5" t="s">
        <v>86</v>
      </c>
    </row>
    <row r="381" spans="1:10" x14ac:dyDescent="0.25">
      <c r="A381" s="5">
        <v>2017</v>
      </c>
      <c r="B381" s="5" t="s">
        <v>4334</v>
      </c>
      <c r="C381" s="5" t="s">
        <v>4381</v>
      </c>
      <c r="D381" s="5" t="s">
        <v>176</v>
      </c>
      <c r="E381" s="5" t="s">
        <v>4550</v>
      </c>
      <c r="F381" s="5">
        <v>206.78</v>
      </c>
      <c r="G381" s="5" t="s">
        <v>60</v>
      </c>
      <c r="H381" s="5" t="s">
        <v>4551</v>
      </c>
      <c r="I381" s="5" t="s">
        <v>1835</v>
      </c>
      <c r="J381" s="5" t="s">
        <v>67</v>
      </c>
    </row>
    <row r="382" spans="1:10" x14ac:dyDescent="0.25">
      <c r="A382" s="5">
        <v>2017</v>
      </c>
      <c r="B382" s="5" t="s">
        <v>4335</v>
      </c>
      <c r="C382" s="5" t="s">
        <v>4380</v>
      </c>
      <c r="D382" s="5" t="s">
        <v>7618</v>
      </c>
      <c r="E382" s="5" t="s">
        <v>7820</v>
      </c>
      <c r="F382" s="5">
        <v>136.1</v>
      </c>
      <c r="G382" s="5" t="s">
        <v>60</v>
      </c>
      <c r="H382" s="5" t="s">
        <v>4551</v>
      </c>
      <c r="I382" s="5" t="s">
        <v>4507</v>
      </c>
      <c r="J382" s="5" t="s">
        <v>67</v>
      </c>
    </row>
    <row r="383" spans="1:10" ht="24.75" x14ac:dyDescent="0.25">
      <c r="A383" s="5">
        <v>2017</v>
      </c>
      <c r="B383" s="5" t="s">
        <v>4336</v>
      </c>
      <c r="C383" s="5" t="s">
        <v>4379</v>
      </c>
      <c r="D383" s="5" t="s">
        <v>7815</v>
      </c>
      <c r="E383" s="5" t="s">
        <v>7819</v>
      </c>
      <c r="F383" s="5">
        <v>243.3</v>
      </c>
      <c r="G383" s="5" t="s">
        <v>60</v>
      </c>
      <c r="H383" s="5" t="s">
        <v>4551</v>
      </c>
      <c r="I383" s="5" t="s">
        <v>1844</v>
      </c>
      <c r="J383" s="5" t="s">
        <v>86</v>
      </c>
    </row>
    <row r="384" spans="1:10" ht="24.75" x14ac:dyDescent="0.25">
      <c r="A384" s="5">
        <v>2017</v>
      </c>
      <c r="B384" s="5" t="s">
        <v>4337</v>
      </c>
      <c r="C384" s="5" t="s">
        <v>4378</v>
      </c>
      <c r="D384" s="5" t="s">
        <v>7720</v>
      </c>
      <c r="E384" s="5" t="s">
        <v>4555</v>
      </c>
      <c r="F384" s="5">
        <v>10.78</v>
      </c>
      <c r="G384" s="5" t="s">
        <v>7821</v>
      </c>
      <c r="H384" s="5" t="s">
        <v>4189</v>
      </c>
      <c r="I384" s="5" t="s">
        <v>1809</v>
      </c>
      <c r="J384" s="5" t="s">
        <v>76</v>
      </c>
    </row>
    <row r="385" spans="1:10" ht="24.75" x14ac:dyDescent="0.25">
      <c r="A385" s="5">
        <v>2017</v>
      </c>
      <c r="B385" s="5" t="s">
        <v>4338</v>
      </c>
      <c r="C385" s="5" t="s">
        <v>4377</v>
      </c>
      <c r="D385" s="5" t="s">
        <v>7816</v>
      </c>
      <c r="E385" s="5" t="s">
        <v>7816</v>
      </c>
      <c r="F385" s="5">
        <v>236</v>
      </c>
      <c r="G385" s="5" t="s">
        <v>60</v>
      </c>
      <c r="H385" s="5" t="s">
        <v>4554</v>
      </c>
      <c r="I385" s="5" t="s">
        <v>4553</v>
      </c>
      <c r="J385" s="5" t="s">
        <v>63</v>
      </c>
    </row>
    <row r="386" spans="1:10" x14ac:dyDescent="0.25">
      <c r="A386" s="5">
        <v>2017</v>
      </c>
      <c r="B386" s="5" t="s">
        <v>4339</v>
      </c>
      <c r="C386" s="5" t="s">
        <v>4376</v>
      </c>
      <c r="D386" s="5"/>
      <c r="E386" s="5"/>
      <c r="F386" s="5">
        <v>316.08</v>
      </c>
      <c r="G386" s="5" t="s">
        <v>60</v>
      </c>
      <c r="H386" s="5" t="s">
        <v>4554</v>
      </c>
      <c r="I386" s="5" t="s">
        <v>7581</v>
      </c>
      <c r="J386" s="5" t="s">
        <v>86</v>
      </c>
    </row>
    <row r="387" spans="1:10" ht="24.75" x14ac:dyDescent="0.25">
      <c r="A387" s="5">
        <v>2017</v>
      </c>
      <c r="B387" s="5" t="s">
        <v>4340</v>
      </c>
      <c r="C387" s="5" t="s">
        <v>4375</v>
      </c>
      <c r="D387" s="5" t="s">
        <v>7817</v>
      </c>
      <c r="E387" s="5" t="s">
        <v>4556</v>
      </c>
      <c r="F387" s="5">
        <v>239.7</v>
      </c>
      <c r="G387" s="5" t="s">
        <v>60</v>
      </c>
      <c r="H387" s="5" t="s">
        <v>4554</v>
      </c>
      <c r="I387" s="5">
        <v>2017</v>
      </c>
      <c r="J387" s="5" t="s">
        <v>86</v>
      </c>
    </row>
    <row r="388" spans="1:10" ht="24.75" x14ac:dyDescent="0.25">
      <c r="A388" s="5">
        <v>2017</v>
      </c>
      <c r="B388" s="5" t="s">
        <v>4341</v>
      </c>
      <c r="C388" s="5" t="s">
        <v>4374</v>
      </c>
      <c r="D388" s="5" t="s">
        <v>7818</v>
      </c>
      <c r="E388" s="5" t="s">
        <v>4557</v>
      </c>
      <c r="F388" s="5">
        <v>261.43</v>
      </c>
      <c r="G388" s="5" t="s">
        <v>60</v>
      </c>
      <c r="H388" s="5" t="s">
        <v>4559</v>
      </c>
      <c r="I388" s="5" t="s">
        <v>4190</v>
      </c>
      <c r="J388" s="5" t="s">
        <v>63</v>
      </c>
    </row>
    <row r="389" spans="1:10" ht="24.75" x14ac:dyDescent="0.25">
      <c r="A389" s="5">
        <v>2017</v>
      </c>
      <c r="B389" s="5" t="s">
        <v>4342</v>
      </c>
      <c r="C389" s="5" t="s">
        <v>4373</v>
      </c>
      <c r="D389" s="5" t="s">
        <v>92</v>
      </c>
      <c r="E389" s="5" t="s">
        <v>4558</v>
      </c>
      <c r="F389" s="5"/>
      <c r="G389" s="5" t="s">
        <v>946</v>
      </c>
      <c r="H389" s="5" t="s">
        <v>4559</v>
      </c>
      <c r="I389" s="5"/>
      <c r="J389" s="5" t="s">
        <v>63</v>
      </c>
    </row>
    <row r="390" spans="1:10" x14ac:dyDescent="0.25">
      <c r="A390" s="5">
        <v>2017</v>
      </c>
      <c r="B390" s="5" t="s">
        <v>4343</v>
      </c>
      <c r="C390" s="5" t="s">
        <v>4372</v>
      </c>
      <c r="D390" s="5" t="s">
        <v>92</v>
      </c>
      <c r="E390" s="5" t="s">
        <v>4560</v>
      </c>
      <c r="F390" s="5">
        <v>283.10000000000002</v>
      </c>
      <c r="G390" s="5" t="s">
        <v>60</v>
      </c>
      <c r="H390" s="5" t="s">
        <v>4180</v>
      </c>
      <c r="I390" s="5" t="s">
        <v>1819</v>
      </c>
      <c r="J390" s="5" t="s">
        <v>86</v>
      </c>
    </row>
    <row r="391" spans="1:10" ht="24.75" x14ac:dyDescent="0.25">
      <c r="A391" s="5">
        <v>2017</v>
      </c>
      <c r="B391" s="5" t="s">
        <v>4344</v>
      </c>
      <c r="C391" s="5" t="s">
        <v>4371</v>
      </c>
      <c r="D391" s="5" t="s">
        <v>52</v>
      </c>
      <c r="E391" s="5" t="s">
        <v>4561</v>
      </c>
      <c r="F391" s="5">
        <v>149.38999999999999</v>
      </c>
      <c r="G391" s="5" t="s">
        <v>60</v>
      </c>
      <c r="H391" s="5" t="s">
        <v>4180</v>
      </c>
      <c r="I391" s="5" t="s">
        <v>4190</v>
      </c>
      <c r="J391" s="5" t="s">
        <v>63</v>
      </c>
    </row>
    <row r="392" spans="1:10" ht="24.75" x14ac:dyDescent="0.25">
      <c r="A392" s="5">
        <v>2017</v>
      </c>
      <c r="B392" s="5" t="s">
        <v>4345</v>
      </c>
      <c r="C392" s="5" t="s">
        <v>4370</v>
      </c>
      <c r="D392" s="5" t="s">
        <v>54</v>
      </c>
      <c r="E392" s="5" t="s">
        <v>4562</v>
      </c>
      <c r="F392" s="5">
        <v>234.42</v>
      </c>
      <c r="G392" s="5" t="s">
        <v>60</v>
      </c>
      <c r="H392" s="5" t="s">
        <v>4227</v>
      </c>
      <c r="I392" s="5" t="s">
        <v>7581</v>
      </c>
      <c r="J392" s="5" t="s">
        <v>86</v>
      </c>
    </row>
    <row r="393" spans="1:10" ht="24.75" x14ac:dyDescent="0.25">
      <c r="A393" s="5">
        <v>2017</v>
      </c>
      <c r="B393" s="5" t="s">
        <v>4346</v>
      </c>
      <c r="C393" s="5" t="s">
        <v>4369</v>
      </c>
      <c r="D393" s="5" t="s">
        <v>7685</v>
      </c>
      <c r="E393" s="5" t="s">
        <v>4563</v>
      </c>
      <c r="F393" s="5">
        <v>6</v>
      </c>
      <c r="G393" s="5" t="s">
        <v>946</v>
      </c>
      <c r="H393" s="5" t="s">
        <v>4227</v>
      </c>
      <c r="I393" s="5" t="s">
        <v>4553</v>
      </c>
      <c r="J393" s="5" t="s">
        <v>67</v>
      </c>
    </row>
    <row r="394" spans="1:10" ht="24.75" x14ac:dyDescent="0.25">
      <c r="A394" s="5">
        <v>2017</v>
      </c>
      <c r="B394" s="5" t="s">
        <v>4347</v>
      </c>
      <c r="C394" s="5" t="s">
        <v>4368</v>
      </c>
      <c r="D394" s="5" t="s">
        <v>7817</v>
      </c>
      <c r="E394" s="5" t="s">
        <v>4556</v>
      </c>
      <c r="F394" s="5">
        <v>215.62</v>
      </c>
      <c r="G394" s="5" t="s">
        <v>60</v>
      </c>
      <c r="H394" s="5" t="s">
        <v>4165</v>
      </c>
      <c r="I394" s="5" t="s">
        <v>4487</v>
      </c>
      <c r="J394" s="5" t="s">
        <v>67</v>
      </c>
    </row>
    <row r="395" spans="1:10" ht="24.75" x14ac:dyDescent="0.25">
      <c r="A395" s="5">
        <v>2017</v>
      </c>
      <c r="B395" s="5" t="s">
        <v>4348</v>
      </c>
      <c r="C395" s="5" t="s">
        <v>4367</v>
      </c>
      <c r="D395" s="5" t="s">
        <v>7562</v>
      </c>
      <c r="E395" s="5" t="s">
        <v>4564</v>
      </c>
      <c r="F395" s="5">
        <v>182.59</v>
      </c>
      <c r="G395" s="5" t="s">
        <v>60</v>
      </c>
      <c r="H395" s="5" t="s">
        <v>4165</v>
      </c>
      <c r="I395" s="5" t="s">
        <v>4565</v>
      </c>
      <c r="J395" s="5" t="s">
        <v>63</v>
      </c>
    </row>
    <row r="396" spans="1:10" x14ac:dyDescent="0.25">
      <c r="A396" s="5">
        <v>2017</v>
      </c>
      <c r="B396" s="5" t="s">
        <v>4349</v>
      </c>
      <c r="C396" s="5" t="s">
        <v>4366</v>
      </c>
      <c r="D396" s="5" t="s">
        <v>7582</v>
      </c>
      <c r="E396" s="5" t="s">
        <v>4566</v>
      </c>
      <c r="F396" s="5">
        <v>360.87</v>
      </c>
      <c r="G396" s="5" t="s">
        <v>1448</v>
      </c>
      <c r="H396" s="5" t="s">
        <v>4478</v>
      </c>
      <c r="I396" s="5" t="s">
        <v>4553</v>
      </c>
      <c r="J396" s="5" t="s">
        <v>67</v>
      </c>
    </row>
    <row r="397" spans="1:10" ht="24.75" x14ac:dyDescent="0.25">
      <c r="A397" s="5">
        <v>2017</v>
      </c>
      <c r="B397" s="5" t="s">
        <v>4350</v>
      </c>
      <c r="C397" s="5" t="s">
        <v>4365</v>
      </c>
      <c r="D397" s="5" t="s">
        <v>54</v>
      </c>
      <c r="E397" s="5" t="s">
        <v>4567</v>
      </c>
      <c r="F397" s="5">
        <v>21.51</v>
      </c>
      <c r="G397" s="5" t="s">
        <v>946</v>
      </c>
      <c r="H397" s="5" t="s">
        <v>4478</v>
      </c>
      <c r="I397" s="5" t="s">
        <v>4544</v>
      </c>
      <c r="J397" s="5" t="s">
        <v>67</v>
      </c>
    </row>
    <row r="398" spans="1:10" ht="24.75" x14ac:dyDescent="0.25">
      <c r="A398" s="5">
        <v>2017</v>
      </c>
      <c r="B398" s="5" t="s">
        <v>4351</v>
      </c>
      <c r="C398" s="5" t="s">
        <v>4364</v>
      </c>
      <c r="D398" s="5" t="s">
        <v>52</v>
      </c>
      <c r="E398" s="5" t="s">
        <v>4568</v>
      </c>
      <c r="F398" s="5">
        <v>191.5</v>
      </c>
      <c r="G398" s="5" t="s">
        <v>60</v>
      </c>
      <c r="H398" s="5" t="s">
        <v>4478</v>
      </c>
      <c r="I398" s="5" t="s">
        <v>4544</v>
      </c>
      <c r="J398" s="5" t="s">
        <v>63</v>
      </c>
    </row>
    <row r="399" spans="1:10" ht="24.75" x14ac:dyDescent="0.25">
      <c r="A399" s="5">
        <v>2017</v>
      </c>
      <c r="B399" s="5" t="s">
        <v>4352</v>
      </c>
      <c r="C399" s="5" t="s">
        <v>4363</v>
      </c>
      <c r="D399" s="5" t="s">
        <v>7560</v>
      </c>
      <c r="E399" s="5" t="s">
        <v>4569</v>
      </c>
      <c r="F399" s="5">
        <v>161</v>
      </c>
      <c r="G399" s="5" t="s">
        <v>60</v>
      </c>
      <c r="H399" s="5" t="s">
        <v>4478</v>
      </c>
      <c r="I399" s="5" t="s">
        <v>4572</v>
      </c>
      <c r="J399" s="5" t="s">
        <v>86</v>
      </c>
    </row>
    <row r="400" spans="1:10" ht="24.75" x14ac:dyDescent="0.25">
      <c r="A400" s="5">
        <v>2017</v>
      </c>
      <c r="B400" s="5" t="s">
        <v>4353</v>
      </c>
      <c r="C400" s="5" t="s">
        <v>4362</v>
      </c>
      <c r="D400" s="5" t="s">
        <v>54</v>
      </c>
      <c r="E400" s="5" t="s">
        <v>4570</v>
      </c>
      <c r="F400" s="5">
        <v>218.71</v>
      </c>
      <c r="G400" s="5" t="s">
        <v>60</v>
      </c>
      <c r="H400" s="5" t="s">
        <v>4478</v>
      </c>
      <c r="I400" s="5"/>
      <c r="J400" s="5" t="s">
        <v>86</v>
      </c>
    </row>
    <row r="401" spans="1:10" ht="24.75" x14ac:dyDescent="0.25">
      <c r="A401" s="5">
        <v>2017</v>
      </c>
      <c r="B401" s="5" t="s">
        <v>4354</v>
      </c>
      <c r="C401" s="5" t="s">
        <v>4361</v>
      </c>
      <c r="D401" s="5" t="s">
        <v>932</v>
      </c>
      <c r="E401" s="5" t="s">
        <v>4571</v>
      </c>
      <c r="F401" s="5">
        <v>53.9</v>
      </c>
      <c r="G401" s="5" t="s">
        <v>96</v>
      </c>
      <c r="H401" s="5" t="s">
        <v>4478</v>
      </c>
      <c r="I401" s="5" t="s">
        <v>1834</v>
      </c>
      <c r="J401" s="5" t="s">
        <v>76</v>
      </c>
    </row>
    <row r="402" spans="1:10" x14ac:dyDescent="0.25">
      <c r="A402" s="5">
        <v>2017</v>
      </c>
      <c r="B402" s="5" t="s">
        <v>4355</v>
      </c>
      <c r="C402" s="5" t="s">
        <v>4360</v>
      </c>
      <c r="D402" s="5" t="s">
        <v>600</v>
      </c>
      <c r="E402" s="5" t="s">
        <v>4573</v>
      </c>
      <c r="F402" s="5">
        <v>127.13</v>
      </c>
      <c r="G402" s="5" t="s">
        <v>60</v>
      </c>
      <c r="H402" s="5" t="s">
        <v>4478</v>
      </c>
      <c r="I402" s="5" t="s">
        <v>4565</v>
      </c>
      <c r="J402" s="5" t="s">
        <v>67</v>
      </c>
    </row>
    <row r="403" spans="1:10" x14ac:dyDescent="0.25">
      <c r="A403" s="5">
        <v>2017</v>
      </c>
      <c r="B403" s="5" t="s">
        <v>4356</v>
      </c>
      <c r="C403" s="5" t="s">
        <v>4359</v>
      </c>
      <c r="D403" s="5" t="s">
        <v>52</v>
      </c>
      <c r="E403" s="5" t="s">
        <v>4574</v>
      </c>
      <c r="F403" s="5">
        <v>177.9</v>
      </c>
      <c r="G403" s="5" t="s">
        <v>60</v>
      </c>
      <c r="H403" s="5" t="s">
        <v>4478</v>
      </c>
      <c r="I403" s="5" t="s">
        <v>4163</v>
      </c>
      <c r="J403" s="5" t="s">
        <v>63</v>
      </c>
    </row>
    <row r="404" spans="1:10" ht="24.75" x14ac:dyDescent="0.25">
      <c r="A404" s="5">
        <v>2017</v>
      </c>
      <c r="B404" s="5" t="s">
        <v>4357</v>
      </c>
      <c r="C404" s="5" t="s">
        <v>4358</v>
      </c>
      <c r="D404" s="5" t="s">
        <v>54</v>
      </c>
      <c r="E404" s="5" t="s">
        <v>4575</v>
      </c>
      <c r="F404" s="5">
        <v>155.29</v>
      </c>
      <c r="G404" s="5" t="s">
        <v>60</v>
      </c>
      <c r="H404" s="5" t="s">
        <v>4142</v>
      </c>
      <c r="I404" s="5" t="s">
        <v>4514</v>
      </c>
      <c r="J404" s="5" t="s">
        <v>86</v>
      </c>
    </row>
    <row r="405" spans="1:10" x14ac:dyDescent="0.25">
      <c r="A405" s="5">
        <v>2017</v>
      </c>
      <c r="B405" s="5" t="s">
        <v>4576</v>
      </c>
      <c r="C405" s="5" t="s">
        <v>4771</v>
      </c>
      <c r="D405" s="5" t="s">
        <v>7822</v>
      </c>
      <c r="E405" s="5" t="s">
        <v>4772</v>
      </c>
      <c r="F405" s="5">
        <v>182.43</v>
      </c>
      <c r="G405" s="5" t="s">
        <v>60</v>
      </c>
      <c r="H405" s="5" t="s">
        <v>4142</v>
      </c>
      <c r="I405" s="5" t="s">
        <v>4776</v>
      </c>
      <c r="J405" s="5" t="s">
        <v>63</v>
      </c>
    </row>
    <row r="406" spans="1:10" ht="24.75" x14ac:dyDescent="0.25">
      <c r="A406" s="5">
        <v>2017</v>
      </c>
      <c r="B406" s="5" t="s">
        <v>4577</v>
      </c>
      <c r="C406" s="5" t="s">
        <v>4770</v>
      </c>
      <c r="D406" s="5" t="s">
        <v>7823</v>
      </c>
      <c r="E406" s="5" t="s">
        <v>4773</v>
      </c>
      <c r="F406" s="5">
        <v>163</v>
      </c>
      <c r="G406" s="5" t="s">
        <v>60</v>
      </c>
      <c r="H406" s="5" t="s">
        <v>4775</v>
      </c>
      <c r="I406" s="5" t="s">
        <v>4776</v>
      </c>
      <c r="J406" s="5" t="s">
        <v>86</v>
      </c>
    </row>
    <row r="407" spans="1:10" ht="24.75" x14ac:dyDescent="0.25">
      <c r="A407" s="5">
        <v>2017</v>
      </c>
      <c r="B407" s="5" t="s">
        <v>4578</v>
      </c>
      <c r="C407" s="5" t="s">
        <v>4769</v>
      </c>
      <c r="D407" s="5" t="s">
        <v>600</v>
      </c>
      <c r="E407" s="5" t="s">
        <v>4774</v>
      </c>
      <c r="F407" s="5">
        <v>272.68</v>
      </c>
      <c r="G407" s="5" t="s">
        <v>96</v>
      </c>
      <c r="H407" s="5" t="s">
        <v>4775</v>
      </c>
      <c r="I407" s="5" t="s">
        <v>2393</v>
      </c>
      <c r="J407" s="5" t="s">
        <v>67</v>
      </c>
    </row>
    <row r="408" spans="1:10" ht="24.75" x14ac:dyDescent="0.25">
      <c r="A408" s="5">
        <v>2017</v>
      </c>
      <c r="B408" s="5" t="s">
        <v>2944</v>
      </c>
      <c r="C408" s="5" t="s">
        <v>4768</v>
      </c>
      <c r="D408" s="5" t="s">
        <v>7557</v>
      </c>
      <c r="E408" s="5" t="s">
        <v>3513</v>
      </c>
      <c r="F408" s="5">
        <v>643.12</v>
      </c>
      <c r="G408" s="5" t="s">
        <v>96</v>
      </c>
      <c r="H408" s="5" t="s">
        <v>3906</v>
      </c>
      <c r="I408" s="5" t="s">
        <v>4178</v>
      </c>
      <c r="J408" s="5" t="s">
        <v>67</v>
      </c>
    </row>
    <row r="409" spans="1:10" x14ac:dyDescent="0.25">
      <c r="A409" s="5">
        <v>2017</v>
      </c>
      <c r="B409" s="5" t="s">
        <v>4579</v>
      </c>
      <c r="C409" s="5" t="s">
        <v>4767</v>
      </c>
      <c r="D409" s="5" t="s">
        <v>7768</v>
      </c>
      <c r="E409" s="5" t="s">
        <v>4560</v>
      </c>
      <c r="F409" s="5">
        <v>196.9</v>
      </c>
      <c r="G409" s="5" t="s">
        <v>60</v>
      </c>
      <c r="H409" s="5" t="s">
        <v>4777</v>
      </c>
      <c r="I409" s="5" t="s">
        <v>4226</v>
      </c>
      <c r="J409" s="5" t="s">
        <v>86</v>
      </c>
    </row>
    <row r="410" spans="1:10" ht="24.75" x14ac:dyDescent="0.25">
      <c r="A410" s="5">
        <v>2017</v>
      </c>
      <c r="B410" s="5" t="s">
        <v>4580</v>
      </c>
      <c r="C410" s="5" t="s">
        <v>4766</v>
      </c>
      <c r="D410" s="5" t="s">
        <v>176</v>
      </c>
      <c r="E410" s="5" t="s">
        <v>4778</v>
      </c>
      <c r="F410" s="5">
        <v>179.14</v>
      </c>
      <c r="G410" s="5" t="s">
        <v>60</v>
      </c>
      <c r="H410" s="5" t="s">
        <v>4203</v>
      </c>
      <c r="I410" s="5" t="s">
        <v>4513</v>
      </c>
      <c r="J410" s="5" t="s">
        <v>67</v>
      </c>
    </row>
    <row r="411" spans="1:10" x14ac:dyDescent="0.25">
      <c r="A411" s="5">
        <v>2017</v>
      </c>
      <c r="B411" s="5" t="s">
        <v>4581</v>
      </c>
      <c r="C411" s="5" t="s">
        <v>4765</v>
      </c>
      <c r="D411" s="5" t="s">
        <v>7566</v>
      </c>
      <c r="E411" s="5" t="s">
        <v>4779</v>
      </c>
      <c r="F411" s="5">
        <v>349.9</v>
      </c>
      <c r="G411" s="5" t="s">
        <v>60</v>
      </c>
      <c r="H411" s="5" t="s">
        <v>4214</v>
      </c>
      <c r="I411" s="5" t="s">
        <v>4507</v>
      </c>
      <c r="J411" s="5" t="s">
        <v>67</v>
      </c>
    </row>
    <row r="412" spans="1:10" ht="24.75" x14ac:dyDescent="0.25">
      <c r="A412" s="5">
        <v>2017</v>
      </c>
      <c r="B412" s="5" t="s">
        <v>4582</v>
      </c>
      <c r="C412" s="5" t="s">
        <v>4764</v>
      </c>
      <c r="D412" s="5" t="s">
        <v>7640</v>
      </c>
      <c r="E412" s="5" t="s">
        <v>4780</v>
      </c>
      <c r="F412" s="5">
        <v>339.5</v>
      </c>
      <c r="G412" s="5" t="s">
        <v>60</v>
      </c>
      <c r="H412" s="5" t="s">
        <v>4214</v>
      </c>
      <c r="I412" s="5" t="s">
        <v>4783</v>
      </c>
      <c r="J412" s="5" t="s">
        <v>86</v>
      </c>
    </row>
    <row r="413" spans="1:10" ht="24.75" x14ac:dyDescent="0.25">
      <c r="A413" s="5">
        <v>2017</v>
      </c>
      <c r="B413" s="5" t="s">
        <v>4583</v>
      </c>
      <c r="C413" s="5" t="s">
        <v>4429</v>
      </c>
      <c r="D413" s="5" t="s">
        <v>52</v>
      </c>
      <c r="E413" s="5" t="s">
        <v>4781</v>
      </c>
      <c r="F413" s="5"/>
      <c r="G413" s="5" t="s">
        <v>946</v>
      </c>
      <c r="H413" s="5" t="s">
        <v>4782</v>
      </c>
      <c r="I413" s="5"/>
      <c r="J413" s="5" t="s">
        <v>63</v>
      </c>
    </row>
    <row r="414" spans="1:10" x14ac:dyDescent="0.25">
      <c r="A414" s="5">
        <v>2017</v>
      </c>
      <c r="B414" s="5" t="s">
        <v>4584</v>
      </c>
      <c r="C414" s="5" t="s">
        <v>4763</v>
      </c>
      <c r="D414" s="5" t="s">
        <v>7586</v>
      </c>
      <c r="E414" s="5" t="s">
        <v>4784</v>
      </c>
      <c r="F414" s="5">
        <v>290.04000000000002</v>
      </c>
      <c r="G414" s="5" t="s">
        <v>60</v>
      </c>
      <c r="H414" s="5" t="s">
        <v>4782</v>
      </c>
      <c r="I414" s="5"/>
      <c r="J414" s="5" t="s">
        <v>76</v>
      </c>
    </row>
    <row r="415" spans="1:10" x14ac:dyDescent="0.25">
      <c r="A415" s="5">
        <v>2017</v>
      </c>
      <c r="B415" s="5" t="s">
        <v>4585</v>
      </c>
      <c r="C415" s="5" t="s">
        <v>4762</v>
      </c>
      <c r="D415" s="5" t="s">
        <v>7585</v>
      </c>
      <c r="E415" s="5" t="s">
        <v>7799</v>
      </c>
      <c r="F415" s="5">
        <v>174.66</v>
      </c>
      <c r="G415" s="5" t="s">
        <v>60</v>
      </c>
      <c r="H415" s="5" t="s">
        <v>4782</v>
      </c>
      <c r="I415" s="5" t="s">
        <v>4776</v>
      </c>
      <c r="J415" s="5" t="s">
        <v>67</v>
      </c>
    </row>
    <row r="416" spans="1:10" ht="24.75" x14ac:dyDescent="0.25">
      <c r="A416" s="5">
        <v>2017</v>
      </c>
      <c r="B416" s="5" t="s">
        <v>4586</v>
      </c>
      <c r="C416" s="5" t="s">
        <v>4761</v>
      </c>
      <c r="D416" s="5" t="s">
        <v>7582</v>
      </c>
      <c r="E416" s="5" t="s">
        <v>4785</v>
      </c>
      <c r="F416" s="5">
        <v>6.1</v>
      </c>
      <c r="G416" s="5" t="s">
        <v>946</v>
      </c>
      <c r="H416" s="5" t="s">
        <v>4782</v>
      </c>
      <c r="I416" s="5" t="s">
        <v>4776</v>
      </c>
      <c r="J416" s="5" t="s">
        <v>67</v>
      </c>
    </row>
    <row r="417" spans="1:10" x14ac:dyDescent="0.25">
      <c r="A417" s="5">
        <v>2017</v>
      </c>
      <c r="B417" s="5" t="s">
        <v>4587</v>
      </c>
      <c r="C417" s="5" t="s">
        <v>4760</v>
      </c>
      <c r="D417" s="5" t="s">
        <v>7730</v>
      </c>
      <c r="E417" s="5" t="s">
        <v>4786</v>
      </c>
      <c r="F417" s="5">
        <v>77.77</v>
      </c>
      <c r="G417" s="5" t="s">
        <v>60</v>
      </c>
      <c r="H417" s="5" t="s">
        <v>4782</v>
      </c>
      <c r="I417" s="5" t="s">
        <v>4788</v>
      </c>
      <c r="J417" s="5" t="s">
        <v>67</v>
      </c>
    </row>
    <row r="418" spans="1:10" ht="24.75" x14ac:dyDescent="0.25">
      <c r="A418" s="5">
        <v>2017</v>
      </c>
      <c r="B418" s="5" t="s">
        <v>4588</v>
      </c>
      <c r="C418" s="5" t="s">
        <v>4759</v>
      </c>
      <c r="D418" s="5" t="s">
        <v>3823</v>
      </c>
      <c r="E418" s="5" t="s">
        <v>4787</v>
      </c>
      <c r="F418" s="5">
        <v>1871.4</v>
      </c>
      <c r="G418" s="5" t="s">
        <v>96</v>
      </c>
      <c r="H418" s="5" t="s">
        <v>4533</v>
      </c>
      <c r="I418" s="5" t="s">
        <v>7581</v>
      </c>
      <c r="J418" s="5" t="s">
        <v>67</v>
      </c>
    </row>
    <row r="419" spans="1:10" ht="24.75" x14ac:dyDescent="0.25">
      <c r="A419" s="5">
        <v>2017</v>
      </c>
      <c r="B419" s="5" t="s">
        <v>4589</v>
      </c>
      <c r="C419" s="5" t="s">
        <v>4758</v>
      </c>
      <c r="D419" s="5" t="s">
        <v>54</v>
      </c>
      <c r="E419" s="5" t="s">
        <v>4789</v>
      </c>
      <c r="F419" s="5">
        <v>276.39999999999998</v>
      </c>
      <c r="G419" s="5" t="s">
        <v>60</v>
      </c>
      <c r="H419" s="5" t="s">
        <v>4533</v>
      </c>
      <c r="I419" s="5" t="s">
        <v>4552</v>
      </c>
      <c r="J419" s="5" t="s">
        <v>67</v>
      </c>
    </row>
    <row r="420" spans="1:10" x14ac:dyDescent="0.25">
      <c r="A420" s="5">
        <v>2017</v>
      </c>
      <c r="B420" s="5" t="s">
        <v>4590</v>
      </c>
      <c r="C420" s="5" t="s">
        <v>4757</v>
      </c>
      <c r="D420" s="5" t="s">
        <v>7627</v>
      </c>
      <c r="E420" s="5" t="s">
        <v>4790</v>
      </c>
      <c r="F420" s="5"/>
      <c r="G420" s="5" t="s">
        <v>1448</v>
      </c>
      <c r="H420" s="5" t="s">
        <v>4533</v>
      </c>
      <c r="I420" s="5" t="s">
        <v>4212</v>
      </c>
      <c r="J420" s="5" t="s">
        <v>86</v>
      </c>
    </row>
    <row r="421" spans="1:10" x14ac:dyDescent="0.25">
      <c r="A421" s="5">
        <v>2017</v>
      </c>
      <c r="B421" s="5" t="s">
        <v>4591</v>
      </c>
      <c r="C421" s="5" t="s">
        <v>4757</v>
      </c>
      <c r="D421" s="5" t="s">
        <v>7627</v>
      </c>
      <c r="E421" s="5" t="s">
        <v>4790</v>
      </c>
      <c r="F421" s="5">
        <v>67.430000000000007</v>
      </c>
      <c r="G421" s="5" t="s">
        <v>96</v>
      </c>
      <c r="H421" s="5" t="s">
        <v>4533</v>
      </c>
      <c r="I421" s="5" t="s">
        <v>4212</v>
      </c>
      <c r="J421" s="5" t="s">
        <v>86</v>
      </c>
    </row>
    <row r="422" spans="1:10" x14ac:dyDescent="0.25">
      <c r="A422" s="5">
        <v>2017</v>
      </c>
      <c r="B422" s="5" t="s">
        <v>4592</v>
      </c>
      <c r="C422" s="5" t="s">
        <v>4756</v>
      </c>
      <c r="D422" s="5" t="s">
        <v>180</v>
      </c>
      <c r="E422" s="5" t="s">
        <v>4791</v>
      </c>
      <c r="F422" s="5">
        <v>169.6</v>
      </c>
      <c r="G422" s="5" t="s">
        <v>60</v>
      </c>
      <c r="H422" s="5" t="s">
        <v>4533</v>
      </c>
      <c r="I422" s="5"/>
      <c r="J422" s="5" t="s">
        <v>63</v>
      </c>
    </row>
    <row r="423" spans="1:10" x14ac:dyDescent="0.25">
      <c r="A423" s="5">
        <v>2017</v>
      </c>
      <c r="B423" s="5" t="s">
        <v>4593</v>
      </c>
      <c r="C423" s="5" t="s">
        <v>4755</v>
      </c>
      <c r="D423" s="5" t="s">
        <v>52</v>
      </c>
      <c r="E423" s="5" t="s">
        <v>4792</v>
      </c>
      <c r="F423" s="5">
        <v>179.45</v>
      </c>
      <c r="G423" s="5" t="s">
        <v>60</v>
      </c>
      <c r="H423" s="5" t="s">
        <v>4514</v>
      </c>
      <c r="I423" s="5" t="s">
        <v>4553</v>
      </c>
      <c r="J423" s="5" t="s">
        <v>63</v>
      </c>
    </row>
    <row r="424" spans="1:10" x14ac:dyDescent="0.25">
      <c r="A424" s="5">
        <v>2017</v>
      </c>
      <c r="B424" s="5" t="s">
        <v>4671</v>
      </c>
      <c r="C424" s="5" t="s">
        <v>4754</v>
      </c>
      <c r="D424" s="5" t="s">
        <v>92</v>
      </c>
      <c r="E424" s="5" t="s">
        <v>4793</v>
      </c>
      <c r="F424" s="5">
        <v>262.87</v>
      </c>
      <c r="G424" s="5" t="s">
        <v>60</v>
      </c>
      <c r="H424" s="5" t="s">
        <v>4514</v>
      </c>
      <c r="I424" s="5" t="s">
        <v>3908</v>
      </c>
      <c r="J424" s="5" t="s">
        <v>86</v>
      </c>
    </row>
    <row r="425" spans="1:10" x14ac:dyDescent="0.25">
      <c r="A425" s="5">
        <v>2017</v>
      </c>
      <c r="B425" s="5" t="s">
        <v>4670</v>
      </c>
      <c r="C425" s="5" t="s">
        <v>4753</v>
      </c>
      <c r="D425" s="5" t="s">
        <v>7738</v>
      </c>
      <c r="E425" s="5" t="s">
        <v>7824</v>
      </c>
      <c r="F425" s="5">
        <v>286.92</v>
      </c>
      <c r="G425" s="5" t="s">
        <v>96</v>
      </c>
      <c r="H425" s="5" t="s">
        <v>4514</v>
      </c>
      <c r="I425" s="5" t="s">
        <v>4565</v>
      </c>
      <c r="J425" s="5" t="s">
        <v>63</v>
      </c>
    </row>
    <row r="426" spans="1:10" x14ac:dyDescent="0.25">
      <c r="A426" s="5">
        <v>2017</v>
      </c>
      <c r="B426" s="5" t="s">
        <v>4669</v>
      </c>
      <c r="C426" s="5" t="s">
        <v>4752</v>
      </c>
      <c r="D426" s="5" t="s">
        <v>92</v>
      </c>
      <c r="E426" s="5" t="s">
        <v>4796</v>
      </c>
      <c r="F426" s="5">
        <v>108.76</v>
      </c>
      <c r="G426" s="5" t="s">
        <v>60</v>
      </c>
      <c r="H426" s="5" t="s">
        <v>4795</v>
      </c>
      <c r="I426" s="5" t="s">
        <v>4794</v>
      </c>
      <c r="J426" s="5" t="s">
        <v>86</v>
      </c>
    </row>
    <row r="427" spans="1:10" ht="24.75" x14ac:dyDescent="0.25">
      <c r="A427" s="5">
        <v>2017</v>
      </c>
      <c r="B427" s="5" t="s">
        <v>4668</v>
      </c>
      <c r="C427" s="5" t="s">
        <v>4751</v>
      </c>
      <c r="D427" s="5" t="s">
        <v>92</v>
      </c>
      <c r="E427" s="5" t="s">
        <v>4797</v>
      </c>
      <c r="F427" s="5">
        <v>25.5</v>
      </c>
      <c r="G427" s="5" t="s">
        <v>946</v>
      </c>
      <c r="H427" s="5" t="s">
        <v>4795</v>
      </c>
      <c r="I427" s="5"/>
      <c r="J427" s="5" t="s">
        <v>86</v>
      </c>
    </row>
    <row r="428" spans="1:10" ht="24.75" x14ac:dyDescent="0.25">
      <c r="A428" s="5">
        <v>2017</v>
      </c>
      <c r="B428" s="5" t="s">
        <v>4667</v>
      </c>
      <c r="C428" s="5" t="s">
        <v>4750</v>
      </c>
      <c r="D428" s="5" t="s">
        <v>334</v>
      </c>
      <c r="E428" s="5" t="s">
        <v>4798</v>
      </c>
      <c r="F428" s="5">
        <v>101.51</v>
      </c>
      <c r="G428" s="5" t="s">
        <v>60</v>
      </c>
      <c r="H428" s="5" t="s">
        <v>4795</v>
      </c>
      <c r="I428" s="5" t="s">
        <v>4226</v>
      </c>
      <c r="J428" s="5" t="s">
        <v>63</v>
      </c>
    </row>
    <row r="429" spans="1:10" ht="24.75" x14ac:dyDescent="0.25">
      <c r="A429" s="5">
        <v>2017</v>
      </c>
      <c r="B429" s="5" t="s">
        <v>4666</v>
      </c>
      <c r="C429" s="5" t="s">
        <v>4744</v>
      </c>
      <c r="D429" s="5" t="s">
        <v>7757</v>
      </c>
      <c r="E429" s="5" t="s">
        <v>4799</v>
      </c>
      <c r="F429" s="5">
        <v>194.8</v>
      </c>
      <c r="G429" s="5" t="s">
        <v>60</v>
      </c>
      <c r="H429" s="5" t="s">
        <v>4795</v>
      </c>
      <c r="I429" s="5" t="s">
        <v>4190</v>
      </c>
      <c r="J429" s="5" t="s">
        <v>67</v>
      </c>
    </row>
    <row r="430" spans="1:10" ht="24.75" x14ac:dyDescent="0.25">
      <c r="A430" s="5">
        <v>2017</v>
      </c>
      <c r="B430" s="5" t="s">
        <v>4665</v>
      </c>
      <c r="C430" s="5" t="s">
        <v>4743</v>
      </c>
      <c r="D430" s="5" t="s">
        <v>7759</v>
      </c>
      <c r="E430" s="5" t="s">
        <v>3588</v>
      </c>
      <c r="F430" s="5">
        <v>192.73</v>
      </c>
      <c r="G430" s="5" t="s">
        <v>60</v>
      </c>
      <c r="H430" s="5" t="s">
        <v>4795</v>
      </c>
      <c r="I430" s="5" t="s">
        <v>4498</v>
      </c>
      <c r="J430" s="5" t="s">
        <v>67</v>
      </c>
    </row>
    <row r="431" spans="1:10" ht="24.75" x14ac:dyDescent="0.25">
      <c r="A431" s="5">
        <v>2017</v>
      </c>
      <c r="B431" s="5" t="s">
        <v>4664</v>
      </c>
      <c r="C431" s="5" t="s">
        <v>4742</v>
      </c>
      <c r="D431" s="5" t="s">
        <v>7817</v>
      </c>
      <c r="E431" s="5" t="s">
        <v>4801</v>
      </c>
      <c r="F431" s="5">
        <v>164.18</v>
      </c>
      <c r="G431" s="5" t="s">
        <v>60</v>
      </c>
      <c r="H431" s="5" t="s">
        <v>4800</v>
      </c>
      <c r="I431" s="5" t="s">
        <v>7581</v>
      </c>
      <c r="J431" s="5" t="s">
        <v>67</v>
      </c>
    </row>
    <row r="432" spans="1:10" ht="24.75" x14ac:dyDescent="0.25">
      <c r="A432" s="5">
        <v>2017</v>
      </c>
      <c r="B432" s="5" t="s">
        <v>4663</v>
      </c>
      <c r="C432" s="5" t="s">
        <v>4741</v>
      </c>
      <c r="D432" s="5" t="s">
        <v>97</v>
      </c>
      <c r="E432" s="5" t="s">
        <v>4802</v>
      </c>
      <c r="F432" s="5"/>
      <c r="G432" s="5" t="s">
        <v>946</v>
      </c>
      <c r="H432" s="5" t="s">
        <v>4544</v>
      </c>
      <c r="I432" s="5" t="s">
        <v>4485</v>
      </c>
      <c r="J432" s="5" t="s">
        <v>76</v>
      </c>
    </row>
    <row r="433" spans="1:10" ht="24.75" x14ac:dyDescent="0.25">
      <c r="A433" s="5">
        <v>2017</v>
      </c>
      <c r="B433" s="5" t="s">
        <v>4662</v>
      </c>
      <c r="C433" s="5" t="s">
        <v>4740</v>
      </c>
      <c r="D433" s="5" t="s">
        <v>97</v>
      </c>
      <c r="E433" s="5" t="s">
        <v>4803</v>
      </c>
      <c r="F433" s="5">
        <v>180</v>
      </c>
      <c r="G433" s="5" t="s">
        <v>1448</v>
      </c>
      <c r="H433" s="5" t="s">
        <v>4544</v>
      </c>
      <c r="I433" s="5" t="s">
        <v>7581</v>
      </c>
      <c r="J433" s="5" t="s">
        <v>76</v>
      </c>
    </row>
    <row r="434" spans="1:10" ht="24.75" x14ac:dyDescent="0.25">
      <c r="A434" s="5">
        <v>2017</v>
      </c>
      <c r="B434" s="26" t="s">
        <v>4661</v>
      </c>
      <c r="C434" s="5" t="s">
        <v>4739</v>
      </c>
      <c r="D434" s="5" t="s">
        <v>7825</v>
      </c>
      <c r="E434" s="5" t="s">
        <v>4804</v>
      </c>
      <c r="F434" s="5">
        <v>206.87</v>
      </c>
      <c r="G434" s="5" t="s">
        <v>60</v>
      </c>
      <c r="H434" s="5" t="s">
        <v>4544</v>
      </c>
      <c r="I434" s="5" t="s">
        <v>4572</v>
      </c>
      <c r="J434" s="5" t="s">
        <v>86</v>
      </c>
    </row>
    <row r="435" spans="1:10" ht="24.75" x14ac:dyDescent="0.25">
      <c r="A435" s="5">
        <v>2017</v>
      </c>
      <c r="B435" s="5" t="s">
        <v>4660</v>
      </c>
      <c r="C435" s="5" t="s">
        <v>4738</v>
      </c>
      <c r="D435" s="5" t="s">
        <v>7611</v>
      </c>
      <c r="E435" s="5" t="s">
        <v>4805</v>
      </c>
      <c r="F435" s="5">
        <v>173.77</v>
      </c>
      <c r="G435" s="5" t="s">
        <v>96</v>
      </c>
      <c r="H435" s="5" t="s">
        <v>4544</v>
      </c>
      <c r="I435" s="5" t="s">
        <v>1223</v>
      </c>
      <c r="J435" s="5" t="s">
        <v>76</v>
      </c>
    </row>
    <row r="436" spans="1:10" ht="24.75" x14ac:dyDescent="0.25">
      <c r="A436" s="5">
        <v>2017</v>
      </c>
      <c r="B436" s="5" t="s">
        <v>4659</v>
      </c>
      <c r="C436" s="5" t="s">
        <v>4737</v>
      </c>
      <c r="D436" s="5" t="s">
        <v>7639</v>
      </c>
      <c r="E436" s="5" t="s">
        <v>7643</v>
      </c>
      <c r="F436" s="5">
        <v>12.68</v>
      </c>
      <c r="G436" s="5" t="s">
        <v>946</v>
      </c>
      <c r="H436" s="5" t="s">
        <v>4226</v>
      </c>
      <c r="I436" s="5" t="s">
        <v>4487</v>
      </c>
      <c r="J436" s="5" t="s">
        <v>76</v>
      </c>
    </row>
    <row r="437" spans="1:10" ht="24.75" x14ac:dyDescent="0.25">
      <c r="A437" s="5">
        <v>2017</v>
      </c>
      <c r="B437" s="5" t="s">
        <v>4658</v>
      </c>
      <c r="C437" s="5" t="s">
        <v>3358</v>
      </c>
      <c r="D437" s="5" t="s">
        <v>92</v>
      </c>
      <c r="E437" s="5" t="s">
        <v>3594</v>
      </c>
      <c r="F437" s="5">
        <v>8.8000000000000007</v>
      </c>
      <c r="G437" s="5" t="s">
        <v>946</v>
      </c>
      <c r="H437" s="5" t="s">
        <v>4226</v>
      </c>
      <c r="I437" s="5" t="s">
        <v>7581</v>
      </c>
      <c r="J437" s="5" t="s">
        <v>86</v>
      </c>
    </row>
    <row r="438" spans="1:10" ht="24.75" x14ac:dyDescent="0.25">
      <c r="A438" s="5">
        <v>2017</v>
      </c>
      <c r="B438" s="5" t="s">
        <v>4657</v>
      </c>
      <c r="C438" s="5" t="s">
        <v>4736</v>
      </c>
      <c r="D438" s="5" t="s">
        <v>7817</v>
      </c>
      <c r="E438" s="5" t="s">
        <v>4807</v>
      </c>
      <c r="F438" s="5">
        <v>10.5</v>
      </c>
      <c r="G438" s="5" t="s">
        <v>946</v>
      </c>
      <c r="H438" s="5" t="s">
        <v>4226</v>
      </c>
      <c r="I438" s="5" t="s">
        <v>4190</v>
      </c>
      <c r="J438" s="5" t="s">
        <v>67</v>
      </c>
    </row>
    <row r="439" spans="1:10" ht="24.75" x14ac:dyDescent="0.25">
      <c r="A439" s="5">
        <v>2017</v>
      </c>
      <c r="B439" s="5" t="s">
        <v>4656</v>
      </c>
      <c r="C439" s="5" t="s">
        <v>4735</v>
      </c>
      <c r="D439" s="5" t="s">
        <v>7828</v>
      </c>
      <c r="E439" s="5" t="s">
        <v>7829</v>
      </c>
      <c r="F439" s="5">
        <v>119.09</v>
      </c>
      <c r="G439" s="5" t="s">
        <v>96</v>
      </c>
      <c r="H439" s="5" t="s">
        <v>4806</v>
      </c>
      <c r="I439" s="5" t="s">
        <v>3867</v>
      </c>
      <c r="J439" s="5" t="s">
        <v>86</v>
      </c>
    </row>
    <row r="440" spans="1:10" x14ac:dyDescent="0.25">
      <c r="A440" s="5">
        <v>2017</v>
      </c>
      <c r="B440" s="5" t="s">
        <v>4655</v>
      </c>
      <c r="C440" s="5" t="s">
        <v>4734</v>
      </c>
      <c r="D440" s="5" t="s">
        <v>7776</v>
      </c>
      <c r="E440" s="5" t="s">
        <v>7780</v>
      </c>
      <c r="F440" s="5">
        <v>172.75</v>
      </c>
      <c r="G440" s="5" t="s">
        <v>60</v>
      </c>
      <c r="H440" s="5" t="s">
        <v>4806</v>
      </c>
      <c r="I440" s="5" t="s">
        <v>2337</v>
      </c>
      <c r="J440" s="5" t="s">
        <v>63</v>
      </c>
    </row>
    <row r="441" spans="1:10" x14ac:dyDescent="0.25">
      <c r="A441" s="5">
        <v>2017</v>
      </c>
      <c r="B441" s="5" t="s">
        <v>4654</v>
      </c>
      <c r="C441" s="5" t="s">
        <v>4733</v>
      </c>
      <c r="D441" s="5" t="s">
        <v>166</v>
      </c>
      <c r="E441" s="5" t="s">
        <v>4808</v>
      </c>
      <c r="F441" s="5">
        <v>78.06</v>
      </c>
      <c r="G441" s="5" t="s">
        <v>60</v>
      </c>
      <c r="H441" s="5" t="s">
        <v>4806</v>
      </c>
      <c r="I441" s="5" t="s">
        <v>4565</v>
      </c>
      <c r="J441" s="5" t="s">
        <v>63</v>
      </c>
    </row>
    <row r="442" spans="1:10" ht="24.75" x14ac:dyDescent="0.25">
      <c r="A442" s="5">
        <v>2017</v>
      </c>
      <c r="B442" s="5" t="s">
        <v>4653</v>
      </c>
      <c r="C442" s="5" t="s">
        <v>4732</v>
      </c>
      <c r="D442" s="5" t="s">
        <v>7560</v>
      </c>
      <c r="E442" s="5" t="s">
        <v>4809</v>
      </c>
      <c r="F442" s="5" t="s">
        <v>4810</v>
      </c>
      <c r="G442" s="5" t="s">
        <v>946</v>
      </c>
      <c r="H442" s="5" t="s">
        <v>4806</v>
      </c>
      <c r="I442" s="5" t="s">
        <v>1922</v>
      </c>
      <c r="J442" s="5" t="s">
        <v>86</v>
      </c>
    </row>
    <row r="443" spans="1:10" ht="24.75" x14ac:dyDescent="0.25">
      <c r="A443" s="5">
        <v>2017</v>
      </c>
      <c r="B443" s="5" t="s">
        <v>4652</v>
      </c>
      <c r="C443" s="5" t="s">
        <v>4731</v>
      </c>
      <c r="D443" s="5" t="s">
        <v>334</v>
      </c>
      <c r="E443" s="5" t="s">
        <v>4811</v>
      </c>
      <c r="F443" s="5">
        <v>286.31</v>
      </c>
      <c r="G443" s="5" t="s">
        <v>60</v>
      </c>
      <c r="H443" s="5" t="s">
        <v>4507</v>
      </c>
      <c r="I443" s="5" t="s">
        <v>1810</v>
      </c>
      <c r="J443" s="5" t="s">
        <v>86</v>
      </c>
    </row>
    <row r="444" spans="1:10" x14ac:dyDescent="0.25">
      <c r="A444" s="5">
        <v>2017</v>
      </c>
      <c r="B444" s="5" t="s">
        <v>4651</v>
      </c>
      <c r="C444" s="5" t="s">
        <v>4730</v>
      </c>
      <c r="D444" s="5" t="s">
        <v>7826</v>
      </c>
      <c r="E444" s="5" t="s">
        <v>4812</v>
      </c>
      <c r="F444" s="5">
        <v>284.38</v>
      </c>
      <c r="G444" s="5" t="s">
        <v>60</v>
      </c>
      <c r="H444" s="5" t="s">
        <v>4507</v>
      </c>
      <c r="I444" s="5" t="s">
        <v>4776</v>
      </c>
      <c r="J444" s="5" t="s">
        <v>63</v>
      </c>
    </row>
    <row r="445" spans="1:10" ht="24.75" x14ac:dyDescent="0.25">
      <c r="A445" s="5">
        <v>2017</v>
      </c>
      <c r="B445" s="5" t="s">
        <v>4650</v>
      </c>
      <c r="C445" s="5" t="s">
        <v>4729</v>
      </c>
      <c r="D445" s="5" t="s">
        <v>7725</v>
      </c>
      <c r="E445" s="5" t="s">
        <v>4813</v>
      </c>
      <c r="F445" s="5">
        <v>181.3</v>
      </c>
      <c r="G445" s="5" t="s">
        <v>60</v>
      </c>
      <c r="H445" s="5" t="s">
        <v>4507</v>
      </c>
      <c r="I445" s="5" t="s">
        <v>3908</v>
      </c>
      <c r="J445" s="5" t="s">
        <v>86</v>
      </c>
    </row>
    <row r="446" spans="1:10" x14ac:dyDescent="0.25">
      <c r="A446" s="5">
        <v>2017</v>
      </c>
      <c r="B446" s="5" t="s">
        <v>4649</v>
      </c>
      <c r="C446" s="5" t="s">
        <v>4728</v>
      </c>
      <c r="D446" s="5" t="s">
        <v>166</v>
      </c>
      <c r="E446" s="5" t="s">
        <v>4814</v>
      </c>
      <c r="F446" s="5">
        <v>152.81</v>
      </c>
      <c r="G446" s="5" t="s">
        <v>60</v>
      </c>
      <c r="H446" s="5" t="s">
        <v>4545</v>
      </c>
      <c r="I446" s="5" t="s">
        <v>4783</v>
      </c>
      <c r="J446" s="5" t="s">
        <v>63</v>
      </c>
    </row>
    <row r="447" spans="1:10" ht="24.75" x14ac:dyDescent="0.25">
      <c r="A447" s="5">
        <v>2017</v>
      </c>
      <c r="B447" s="5" t="s">
        <v>4648</v>
      </c>
      <c r="C447" s="5" t="s">
        <v>4727</v>
      </c>
      <c r="D447" s="5" t="s">
        <v>52</v>
      </c>
      <c r="E447" s="5" t="s">
        <v>4815</v>
      </c>
      <c r="F447" s="5">
        <v>5.16</v>
      </c>
      <c r="G447" s="5" t="s">
        <v>60</v>
      </c>
      <c r="H447" s="5" t="s">
        <v>4545</v>
      </c>
      <c r="I447" s="5" t="s">
        <v>4565</v>
      </c>
      <c r="J447" s="5" t="s">
        <v>63</v>
      </c>
    </row>
    <row r="448" spans="1:10" ht="24.75" x14ac:dyDescent="0.25">
      <c r="A448" s="5">
        <v>2017</v>
      </c>
      <c r="B448" s="5" t="s">
        <v>4647</v>
      </c>
      <c r="C448" s="5" t="s">
        <v>4726</v>
      </c>
      <c r="D448" s="5" t="s">
        <v>7827</v>
      </c>
      <c r="E448" s="5" t="s">
        <v>4816</v>
      </c>
      <c r="F448" s="5">
        <v>227.7</v>
      </c>
      <c r="G448" s="5" t="s">
        <v>60</v>
      </c>
      <c r="H448" s="5" t="s">
        <v>4545</v>
      </c>
      <c r="I448" s="5" t="s">
        <v>4817</v>
      </c>
      <c r="J448" s="5" t="s">
        <v>86</v>
      </c>
    </row>
    <row r="449" spans="1:10" x14ac:dyDescent="0.25">
      <c r="A449" s="5">
        <v>2017</v>
      </c>
      <c r="B449" s="5" t="s">
        <v>4646</v>
      </c>
      <c r="C449" s="5" t="s">
        <v>4725</v>
      </c>
      <c r="D449" s="5" t="s">
        <v>7611</v>
      </c>
      <c r="E449" s="5" t="s">
        <v>4819</v>
      </c>
      <c r="F449" s="5">
        <v>147.30000000000001</v>
      </c>
      <c r="G449" s="5" t="s">
        <v>60</v>
      </c>
      <c r="H449" s="5" t="s">
        <v>4545</v>
      </c>
      <c r="I449" s="5" t="s">
        <v>3548</v>
      </c>
      <c r="J449" s="5" t="s">
        <v>76</v>
      </c>
    </row>
    <row r="450" spans="1:10" ht="24.75" x14ac:dyDescent="0.25">
      <c r="A450" s="5">
        <v>2017</v>
      </c>
      <c r="B450" s="5" t="s">
        <v>4645</v>
      </c>
      <c r="C450" s="5" t="s">
        <v>4068</v>
      </c>
      <c r="D450" s="5" t="s">
        <v>176</v>
      </c>
      <c r="E450" s="5" t="s">
        <v>4820</v>
      </c>
      <c r="F450" s="5">
        <v>25.5</v>
      </c>
      <c r="G450" s="5" t="s">
        <v>946</v>
      </c>
      <c r="H450" s="5" t="s">
        <v>4545</v>
      </c>
      <c r="I450" s="5" t="s">
        <v>4776</v>
      </c>
      <c r="J450" s="5" t="s">
        <v>67</v>
      </c>
    </row>
    <row r="451" spans="1:10" x14ac:dyDescent="0.25">
      <c r="A451" s="5">
        <v>2017</v>
      </c>
      <c r="B451" s="5" t="s">
        <v>4644</v>
      </c>
      <c r="C451" s="5" t="s">
        <v>4724</v>
      </c>
      <c r="D451" s="5" t="s">
        <v>7719</v>
      </c>
      <c r="E451" s="5" t="s">
        <v>4821</v>
      </c>
      <c r="F451" s="5">
        <v>230.2</v>
      </c>
      <c r="G451" s="5" t="s">
        <v>60</v>
      </c>
      <c r="H451" s="5" t="s">
        <v>4545</v>
      </c>
      <c r="I451" s="5" t="s">
        <v>4513</v>
      </c>
      <c r="J451" s="5" t="s">
        <v>67</v>
      </c>
    </row>
    <row r="452" spans="1:10" ht="24.75" x14ac:dyDescent="0.25">
      <c r="A452" s="5">
        <v>2017</v>
      </c>
      <c r="B452" s="5" t="s">
        <v>4643</v>
      </c>
      <c r="C452" s="5" t="s">
        <v>4723</v>
      </c>
      <c r="D452" s="5" t="s">
        <v>7621</v>
      </c>
      <c r="E452" s="5" t="s">
        <v>4822</v>
      </c>
      <c r="F452" s="5">
        <v>317.22000000000003</v>
      </c>
      <c r="G452" s="5" t="s">
        <v>96</v>
      </c>
      <c r="H452" s="5" t="s">
        <v>4545</v>
      </c>
      <c r="I452" s="5" t="s">
        <v>4818</v>
      </c>
      <c r="J452" s="5" t="s">
        <v>86</v>
      </c>
    </row>
    <row r="453" spans="1:10" ht="24.75" x14ac:dyDescent="0.25">
      <c r="A453" s="5">
        <v>2017</v>
      </c>
      <c r="B453" s="5" t="s">
        <v>4642</v>
      </c>
      <c r="C453" s="5" t="s">
        <v>4722</v>
      </c>
      <c r="D453" s="5" t="s">
        <v>184</v>
      </c>
      <c r="E453" s="5" t="s">
        <v>4823</v>
      </c>
      <c r="F453" s="5"/>
      <c r="G453" s="5" t="s">
        <v>60</v>
      </c>
      <c r="H453" s="5" t="s">
        <v>4826</v>
      </c>
      <c r="I453" s="5" t="s">
        <v>1808</v>
      </c>
      <c r="J453" s="5" t="s">
        <v>63</v>
      </c>
    </row>
    <row r="454" spans="1:10" x14ac:dyDescent="0.25">
      <c r="A454" s="5">
        <v>2017</v>
      </c>
      <c r="B454" s="5" t="s">
        <v>4641</v>
      </c>
      <c r="C454" s="5" t="s">
        <v>4721</v>
      </c>
      <c r="D454" s="5" t="s">
        <v>166</v>
      </c>
      <c r="E454" s="5" t="s">
        <v>4824</v>
      </c>
      <c r="F454" s="5">
        <v>229.11</v>
      </c>
      <c r="G454" s="5" t="s">
        <v>60</v>
      </c>
      <c r="H454" s="5" t="s">
        <v>4826</v>
      </c>
      <c r="I454" s="5" t="s">
        <v>4513</v>
      </c>
      <c r="J454" s="5" t="s">
        <v>63</v>
      </c>
    </row>
    <row r="455" spans="1:10" ht="24.75" x14ac:dyDescent="0.25">
      <c r="A455" s="5">
        <v>2017</v>
      </c>
      <c r="B455" s="5" t="s">
        <v>4640</v>
      </c>
      <c r="C455" s="5" t="s">
        <v>4720</v>
      </c>
      <c r="D455" s="5" t="s">
        <v>7694</v>
      </c>
      <c r="E455" s="5" t="s">
        <v>4825</v>
      </c>
      <c r="F455" s="5">
        <v>230.9</v>
      </c>
      <c r="G455" s="5" t="s">
        <v>96</v>
      </c>
      <c r="H455" s="5" t="s">
        <v>4826</v>
      </c>
      <c r="I455" s="5" t="s">
        <v>4513</v>
      </c>
      <c r="J455" s="5" t="s">
        <v>67</v>
      </c>
    </row>
    <row r="456" spans="1:10" ht="24.75" x14ac:dyDescent="0.25">
      <c r="A456" s="5">
        <v>2017</v>
      </c>
      <c r="B456" s="5" t="s">
        <v>4639</v>
      </c>
      <c r="C456" s="5" t="s">
        <v>4719</v>
      </c>
      <c r="D456" s="5" t="s">
        <v>54</v>
      </c>
      <c r="E456" s="5" t="s">
        <v>4829</v>
      </c>
      <c r="F456" s="5">
        <v>79.010000000000005</v>
      </c>
      <c r="G456" s="5" t="s">
        <v>60</v>
      </c>
      <c r="H456" s="5" t="s">
        <v>4202</v>
      </c>
      <c r="I456" s="5" t="s">
        <v>4485</v>
      </c>
      <c r="J456" s="5" t="s">
        <v>67</v>
      </c>
    </row>
    <row r="457" spans="1:10" ht="24.75" x14ac:dyDescent="0.25">
      <c r="A457" s="5">
        <v>2017</v>
      </c>
      <c r="B457" s="5" t="s">
        <v>4638</v>
      </c>
      <c r="C457" s="5" t="s">
        <v>4718</v>
      </c>
      <c r="D457" s="5" t="s">
        <v>52</v>
      </c>
      <c r="E457" s="5" t="s">
        <v>4830</v>
      </c>
      <c r="F457" s="5">
        <v>4.7699999999999996</v>
      </c>
      <c r="G457" s="5" t="s">
        <v>946</v>
      </c>
      <c r="H457" s="5" t="s">
        <v>4828</v>
      </c>
      <c r="I457" s="5" t="s">
        <v>4543</v>
      </c>
      <c r="J457" s="5" t="s">
        <v>63</v>
      </c>
    </row>
    <row r="458" spans="1:10" ht="24.75" x14ac:dyDescent="0.25">
      <c r="A458" s="5">
        <v>2017</v>
      </c>
      <c r="B458" s="5" t="s">
        <v>4637</v>
      </c>
      <c r="C458" s="5" t="s">
        <v>4717</v>
      </c>
      <c r="D458" s="5" t="s">
        <v>52</v>
      </c>
      <c r="E458" s="5" t="s">
        <v>4831</v>
      </c>
      <c r="F458" s="5"/>
      <c r="G458" s="5" t="s">
        <v>60</v>
      </c>
      <c r="H458" s="5" t="s">
        <v>4828</v>
      </c>
      <c r="I458" s="5" t="s">
        <v>1798</v>
      </c>
      <c r="J458" s="5" t="s">
        <v>63</v>
      </c>
    </row>
    <row r="459" spans="1:10" x14ac:dyDescent="0.25">
      <c r="A459" s="5">
        <v>2017</v>
      </c>
      <c r="B459" s="5" t="s">
        <v>4636</v>
      </c>
      <c r="C459" s="5" t="s">
        <v>4716</v>
      </c>
      <c r="D459" s="5" t="s">
        <v>7794</v>
      </c>
      <c r="E459" s="5" t="s">
        <v>7830</v>
      </c>
      <c r="F459" s="5">
        <v>251.08</v>
      </c>
      <c r="G459" s="5" t="s">
        <v>60</v>
      </c>
      <c r="H459" s="5" t="s">
        <v>4828</v>
      </c>
      <c r="I459" s="5" t="s">
        <v>4827</v>
      </c>
      <c r="J459" s="5" t="s">
        <v>76</v>
      </c>
    </row>
    <row r="460" spans="1:10" ht="24.75" x14ac:dyDescent="0.25">
      <c r="A460" s="5">
        <v>2017</v>
      </c>
      <c r="B460" s="5" t="s">
        <v>4635</v>
      </c>
      <c r="C460" s="5" t="s">
        <v>4715</v>
      </c>
      <c r="D460" s="5" t="s">
        <v>334</v>
      </c>
      <c r="E460" s="5" t="s">
        <v>4832</v>
      </c>
      <c r="F460" s="5">
        <v>167.93</v>
      </c>
      <c r="G460" s="5" t="s">
        <v>60</v>
      </c>
      <c r="H460" s="5" t="s">
        <v>4487</v>
      </c>
      <c r="I460" s="5" t="s">
        <v>2490</v>
      </c>
      <c r="J460" s="5" t="s">
        <v>86</v>
      </c>
    </row>
    <row r="461" spans="1:10" ht="24.75" x14ac:dyDescent="0.25">
      <c r="A461" s="5">
        <v>2017</v>
      </c>
      <c r="B461" s="5" t="s">
        <v>4634</v>
      </c>
      <c r="C461" s="5" t="s">
        <v>4714</v>
      </c>
      <c r="D461" s="5" t="s">
        <v>92</v>
      </c>
      <c r="E461" s="5" t="s">
        <v>4833</v>
      </c>
      <c r="F461" s="5">
        <v>29</v>
      </c>
      <c r="G461" s="5" t="s">
        <v>946</v>
      </c>
      <c r="H461" s="5" t="s">
        <v>4835</v>
      </c>
      <c r="I461" s="5" t="s">
        <v>4776</v>
      </c>
      <c r="J461" s="5" t="s">
        <v>86</v>
      </c>
    </row>
    <row r="462" spans="1:10" ht="24.75" x14ac:dyDescent="0.25">
      <c r="A462" s="5">
        <v>2017</v>
      </c>
      <c r="B462" s="5" t="s">
        <v>4633</v>
      </c>
      <c r="C462" s="5" t="s">
        <v>4713</v>
      </c>
      <c r="D462" s="5" t="s">
        <v>7828</v>
      </c>
      <c r="E462" s="5" t="s">
        <v>7829</v>
      </c>
      <c r="F462" s="5">
        <v>62.16</v>
      </c>
      <c r="G462" s="5" t="s">
        <v>60</v>
      </c>
      <c r="H462" s="5" t="s">
        <v>4836</v>
      </c>
      <c r="I462" s="5" t="s">
        <v>1844</v>
      </c>
      <c r="J462" s="5" t="s">
        <v>86</v>
      </c>
    </row>
    <row r="463" spans="1:10" ht="24.75" x14ac:dyDescent="0.25">
      <c r="A463" s="5">
        <v>2017</v>
      </c>
      <c r="B463" s="5" t="s">
        <v>4632</v>
      </c>
      <c r="C463" s="5" t="s">
        <v>4712</v>
      </c>
      <c r="D463" s="5" t="s">
        <v>97</v>
      </c>
      <c r="E463" s="5" t="s">
        <v>4834</v>
      </c>
      <c r="F463" s="5">
        <v>167.24</v>
      </c>
      <c r="G463" s="5" t="s">
        <v>60</v>
      </c>
      <c r="H463" s="5" t="s">
        <v>4836</v>
      </c>
      <c r="I463" s="5" t="s">
        <v>4837</v>
      </c>
      <c r="J463" s="5" t="s">
        <v>86</v>
      </c>
    </row>
    <row r="464" spans="1:10" x14ac:dyDescent="0.25">
      <c r="A464" s="5">
        <v>2017</v>
      </c>
      <c r="B464" s="5" t="s">
        <v>4631</v>
      </c>
      <c r="C464" s="5" t="s">
        <v>4711</v>
      </c>
      <c r="D464" s="5" t="s">
        <v>176</v>
      </c>
      <c r="E464" s="5" t="s">
        <v>4839</v>
      </c>
      <c r="F464" s="5">
        <v>253.52</v>
      </c>
      <c r="G464" s="5" t="s">
        <v>60</v>
      </c>
      <c r="H464" s="5" t="s">
        <v>4836</v>
      </c>
      <c r="I464" s="5" t="s">
        <v>3200</v>
      </c>
      <c r="J464" s="5" t="s">
        <v>63</v>
      </c>
    </row>
    <row r="465" spans="1:10" ht="24.75" x14ac:dyDescent="0.25">
      <c r="A465" s="5">
        <v>2017</v>
      </c>
      <c r="B465" s="5" t="s">
        <v>4630</v>
      </c>
      <c r="C465" s="5" t="s">
        <v>4710</v>
      </c>
      <c r="D465" s="5" t="s">
        <v>54</v>
      </c>
      <c r="E465" s="5" t="s">
        <v>4840</v>
      </c>
      <c r="F465" s="5">
        <v>238.01</v>
      </c>
      <c r="G465" s="5" t="s">
        <v>60</v>
      </c>
      <c r="H465" s="5" t="s">
        <v>4836</v>
      </c>
      <c r="I465" s="5" t="s">
        <v>1788</v>
      </c>
      <c r="J465" s="5" t="s">
        <v>67</v>
      </c>
    </row>
    <row r="466" spans="1:10" ht="24.75" x14ac:dyDescent="0.25">
      <c r="A466" s="5">
        <v>2017</v>
      </c>
      <c r="B466" s="5" t="s">
        <v>4629</v>
      </c>
      <c r="C466" s="5" t="s">
        <v>4709</v>
      </c>
      <c r="D466" s="5" t="s">
        <v>7673</v>
      </c>
      <c r="E466" s="5" t="s">
        <v>4841</v>
      </c>
      <c r="F466" s="5">
        <v>20.399999999999999</v>
      </c>
      <c r="G466" s="5" t="s">
        <v>946</v>
      </c>
      <c r="H466" s="5" t="s">
        <v>4836</v>
      </c>
      <c r="I466" s="5" t="s">
        <v>4838</v>
      </c>
      <c r="J466" s="5" t="s">
        <v>86</v>
      </c>
    </row>
    <row r="467" spans="1:10" x14ac:dyDescent="0.25">
      <c r="A467" s="5">
        <v>2017</v>
      </c>
      <c r="B467" s="5" t="s">
        <v>4628</v>
      </c>
      <c r="C467" s="5" t="s">
        <v>4708</v>
      </c>
      <c r="D467" s="5" t="s">
        <v>600</v>
      </c>
      <c r="E467" s="5" t="s">
        <v>4842</v>
      </c>
      <c r="F467" s="5">
        <v>156.82</v>
      </c>
      <c r="G467" s="5" t="s">
        <v>60</v>
      </c>
      <c r="H467" s="5" t="s">
        <v>4836</v>
      </c>
      <c r="I467" s="5" t="s">
        <v>1822</v>
      </c>
      <c r="J467" s="5" t="s">
        <v>63</v>
      </c>
    </row>
    <row r="468" spans="1:10" x14ac:dyDescent="0.25">
      <c r="A468" s="5">
        <v>2017</v>
      </c>
      <c r="B468" s="5" t="s">
        <v>4627</v>
      </c>
      <c r="C468" s="5" t="s">
        <v>3052</v>
      </c>
      <c r="D468" s="5" t="s">
        <v>176</v>
      </c>
      <c r="E468" s="5" t="s">
        <v>4843</v>
      </c>
      <c r="F468" s="5">
        <v>248.41</v>
      </c>
      <c r="G468" s="5" t="s">
        <v>60</v>
      </c>
      <c r="H468" s="5" t="s">
        <v>4836</v>
      </c>
      <c r="I468" s="5" t="s">
        <v>4513</v>
      </c>
      <c r="J468" s="5" t="s">
        <v>67</v>
      </c>
    </row>
    <row r="469" spans="1:10" ht="24.75" x14ac:dyDescent="0.25">
      <c r="A469" s="5">
        <v>2017</v>
      </c>
      <c r="B469" s="5" t="s">
        <v>4626</v>
      </c>
      <c r="C469" s="5" t="s">
        <v>4707</v>
      </c>
      <c r="D469" s="5" t="s">
        <v>54</v>
      </c>
      <c r="E469" s="5" t="s">
        <v>4844</v>
      </c>
      <c r="F469" s="5"/>
      <c r="G469" s="5" t="s">
        <v>946</v>
      </c>
      <c r="H469" s="5" t="s">
        <v>4543</v>
      </c>
      <c r="I469" s="5" t="s">
        <v>3213</v>
      </c>
      <c r="J469" s="5" t="s">
        <v>67</v>
      </c>
    </row>
    <row r="470" spans="1:10" x14ac:dyDescent="0.25">
      <c r="A470" s="5">
        <v>2017</v>
      </c>
      <c r="B470" s="5" t="s">
        <v>4625</v>
      </c>
      <c r="C470" s="5" t="s">
        <v>4706</v>
      </c>
      <c r="D470" s="5" t="s">
        <v>7554</v>
      </c>
      <c r="E470" s="5" t="s">
        <v>4845</v>
      </c>
      <c r="F470" s="5">
        <v>95.44</v>
      </c>
      <c r="G470" s="5" t="s">
        <v>60</v>
      </c>
      <c r="H470" s="5" t="s">
        <v>4543</v>
      </c>
      <c r="I470" s="5" t="s">
        <v>1798</v>
      </c>
      <c r="J470" s="5" t="s">
        <v>67</v>
      </c>
    </row>
    <row r="471" spans="1:10" x14ac:dyDescent="0.25">
      <c r="A471" s="5">
        <v>2017</v>
      </c>
      <c r="B471" s="5" t="s">
        <v>4624</v>
      </c>
      <c r="C471" s="5" t="s">
        <v>4705</v>
      </c>
      <c r="D471" s="5" t="s">
        <v>7627</v>
      </c>
      <c r="E471" s="5" t="s">
        <v>4846</v>
      </c>
      <c r="F471" s="5"/>
      <c r="G471" s="5" t="s">
        <v>1448</v>
      </c>
      <c r="H471" s="5" t="s">
        <v>4543</v>
      </c>
      <c r="I471" s="5" t="s">
        <v>4818</v>
      </c>
      <c r="J471" s="5" t="s">
        <v>86</v>
      </c>
    </row>
    <row r="472" spans="1:10" x14ac:dyDescent="0.25">
      <c r="A472" s="5">
        <v>2017</v>
      </c>
      <c r="B472" s="5" t="s">
        <v>4623</v>
      </c>
      <c r="C472" s="5" t="s">
        <v>4704</v>
      </c>
      <c r="D472" s="5" t="s">
        <v>344</v>
      </c>
      <c r="E472" s="5" t="s">
        <v>4847</v>
      </c>
      <c r="F472" s="5">
        <v>190.37</v>
      </c>
      <c r="G472" s="5" t="s">
        <v>96</v>
      </c>
      <c r="H472" s="5" t="s">
        <v>4543</v>
      </c>
      <c r="I472" s="5" t="s">
        <v>4498</v>
      </c>
      <c r="J472" s="5" t="s">
        <v>86</v>
      </c>
    </row>
    <row r="473" spans="1:10" x14ac:dyDescent="0.25">
      <c r="A473" s="5">
        <v>2017</v>
      </c>
      <c r="B473" s="5" t="s">
        <v>4622</v>
      </c>
      <c r="C473" s="5" t="s">
        <v>4703</v>
      </c>
      <c r="D473" s="5" t="s">
        <v>54</v>
      </c>
      <c r="E473" s="5" t="s">
        <v>4848</v>
      </c>
      <c r="F473" s="5">
        <v>155</v>
      </c>
      <c r="G473" s="5" t="s">
        <v>60</v>
      </c>
      <c r="H473" s="5" t="s">
        <v>4543</v>
      </c>
      <c r="I473" s="5" t="s">
        <v>4498</v>
      </c>
      <c r="J473" s="5" t="s">
        <v>86</v>
      </c>
    </row>
    <row r="474" spans="1:10" x14ac:dyDescent="0.25">
      <c r="A474" s="5">
        <v>2017</v>
      </c>
      <c r="B474" s="5" t="s">
        <v>4621</v>
      </c>
      <c r="C474" s="5" t="s">
        <v>4702</v>
      </c>
      <c r="D474" s="5" t="s">
        <v>7549</v>
      </c>
      <c r="E474" s="5" t="s">
        <v>4849</v>
      </c>
      <c r="F474" s="5">
        <v>206.64</v>
      </c>
      <c r="G474" s="5" t="s">
        <v>60</v>
      </c>
      <c r="H474" s="5" t="s">
        <v>4543</v>
      </c>
      <c r="I474" s="5" t="s">
        <v>2130</v>
      </c>
      <c r="J474" s="5" t="s">
        <v>86</v>
      </c>
    </row>
    <row r="475" spans="1:10" x14ac:dyDescent="0.25">
      <c r="A475" s="5">
        <v>2017</v>
      </c>
      <c r="B475" s="5" t="s">
        <v>4620</v>
      </c>
      <c r="C475" s="5" t="s">
        <v>4701</v>
      </c>
      <c r="D475" s="5" t="s">
        <v>54</v>
      </c>
      <c r="E475" s="5" t="s">
        <v>4850</v>
      </c>
      <c r="F475" s="5">
        <v>302.68</v>
      </c>
      <c r="G475" s="5" t="s">
        <v>60</v>
      </c>
      <c r="H475" s="5" t="s">
        <v>4776</v>
      </c>
      <c r="I475" s="5" t="s">
        <v>3908</v>
      </c>
      <c r="J475" s="5" t="s">
        <v>63</v>
      </c>
    </row>
    <row r="476" spans="1:10" x14ac:dyDescent="0.25">
      <c r="A476" s="5">
        <v>2017</v>
      </c>
      <c r="B476" s="5" t="s">
        <v>4619</v>
      </c>
      <c r="C476" s="5" t="s">
        <v>4700</v>
      </c>
      <c r="D476" s="5" t="s">
        <v>180</v>
      </c>
      <c r="E476" s="5" t="s">
        <v>4851</v>
      </c>
      <c r="F476" s="5">
        <v>367.64</v>
      </c>
      <c r="G476" s="5" t="s">
        <v>60</v>
      </c>
      <c r="H476" s="5" t="s">
        <v>4776</v>
      </c>
      <c r="I476" s="5" t="s">
        <v>1798</v>
      </c>
      <c r="J476" s="5" t="s">
        <v>63</v>
      </c>
    </row>
    <row r="477" spans="1:10" x14ac:dyDescent="0.25">
      <c r="A477" s="5">
        <v>2017</v>
      </c>
      <c r="B477" s="5" t="s">
        <v>4618</v>
      </c>
      <c r="C477" s="5" t="s">
        <v>4699</v>
      </c>
      <c r="D477" s="5" t="s">
        <v>7613</v>
      </c>
      <c r="E477" s="5" t="s">
        <v>7831</v>
      </c>
      <c r="F477" s="5">
        <v>309.29000000000002</v>
      </c>
      <c r="G477" s="5" t="s">
        <v>60</v>
      </c>
      <c r="H477" s="5" t="s">
        <v>4776</v>
      </c>
      <c r="I477" s="5" t="s">
        <v>4572</v>
      </c>
      <c r="J477" s="5" t="s">
        <v>86</v>
      </c>
    </row>
    <row r="478" spans="1:10" x14ac:dyDescent="0.25">
      <c r="A478" s="5">
        <v>2017</v>
      </c>
      <c r="B478" s="5" t="s">
        <v>4617</v>
      </c>
      <c r="C478" s="5" t="s">
        <v>4698</v>
      </c>
      <c r="D478" s="5" t="s">
        <v>166</v>
      </c>
      <c r="E478" s="5" t="s">
        <v>4852</v>
      </c>
      <c r="F478" s="5">
        <v>242.18</v>
      </c>
      <c r="G478" s="5" t="s">
        <v>60</v>
      </c>
      <c r="H478" s="5" t="s">
        <v>4853</v>
      </c>
      <c r="I478" s="5" t="s">
        <v>1812</v>
      </c>
      <c r="J478" s="5" t="s">
        <v>63</v>
      </c>
    </row>
    <row r="479" spans="1:10" ht="24.75" x14ac:dyDescent="0.25">
      <c r="A479" s="5">
        <v>2017</v>
      </c>
      <c r="B479" s="5" t="s">
        <v>4616</v>
      </c>
      <c r="C479" s="5" t="s">
        <v>4697</v>
      </c>
      <c r="D479" s="5" t="s">
        <v>58</v>
      </c>
      <c r="E479" s="5" t="s">
        <v>4856</v>
      </c>
      <c r="F479" s="5">
        <v>132.6</v>
      </c>
      <c r="G479" s="5" t="s">
        <v>96</v>
      </c>
      <c r="H479" s="5" t="s">
        <v>4853</v>
      </c>
      <c r="I479" s="5" t="s">
        <v>3147</v>
      </c>
      <c r="J479" s="5" t="s">
        <v>76</v>
      </c>
    </row>
    <row r="480" spans="1:10" x14ac:dyDescent="0.25">
      <c r="A480" s="5">
        <v>2017</v>
      </c>
      <c r="B480" s="5" t="s">
        <v>4615</v>
      </c>
      <c r="C480" s="5" t="s">
        <v>4696</v>
      </c>
      <c r="D480" s="5" t="s">
        <v>92</v>
      </c>
      <c r="E480" s="5" t="s">
        <v>4857</v>
      </c>
      <c r="F480" s="5">
        <v>153.47</v>
      </c>
      <c r="G480" s="5" t="s">
        <v>60</v>
      </c>
      <c r="H480" s="5" t="s">
        <v>4854</v>
      </c>
      <c r="I480" s="5" t="s">
        <v>1787</v>
      </c>
      <c r="J480" s="5" t="s">
        <v>86</v>
      </c>
    </row>
    <row r="481" spans="1:10" ht="24.75" x14ac:dyDescent="0.25">
      <c r="A481" s="5">
        <v>2017</v>
      </c>
      <c r="B481" s="5" t="s">
        <v>4614</v>
      </c>
      <c r="C481" s="5" t="s">
        <v>4695</v>
      </c>
      <c r="D481" s="5" t="s">
        <v>52</v>
      </c>
      <c r="E481" s="5" t="s">
        <v>4858</v>
      </c>
      <c r="F481" s="5">
        <v>255.97</v>
      </c>
      <c r="G481" s="5" t="s">
        <v>60</v>
      </c>
      <c r="H481" s="5" t="s">
        <v>4855</v>
      </c>
      <c r="I481" s="5" t="s">
        <v>4572</v>
      </c>
      <c r="J481" s="5" t="s">
        <v>63</v>
      </c>
    </row>
    <row r="482" spans="1:10" x14ac:dyDescent="0.25">
      <c r="A482" s="5">
        <v>2017</v>
      </c>
      <c r="B482" s="5" t="s">
        <v>4613</v>
      </c>
      <c r="C482" s="5" t="s">
        <v>4694</v>
      </c>
      <c r="D482" s="5" t="s">
        <v>52</v>
      </c>
      <c r="E482" s="5" t="s">
        <v>4859</v>
      </c>
      <c r="F482" s="5">
        <v>223.24</v>
      </c>
      <c r="G482" s="5" t="s">
        <v>60</v>
      </c>
      <c r="H482" s="5" t="s">
        <v>4855</v>
      </c>
      <c r="I482" s="5"/>
      <c r="J482" s="5" t="s">
        <v>63</v>
      </c>
    </row>
    <row r="483" spans="1:10" x14ac:dyDescent="0.25">
      <c r="A483" s="5">
        <v>2017</v>
      </c>
      <c r="B483" s="5" t="s">
        <v>4612</v>
      </c>
      <c r="C483" s="5" t="s">
        <v>4693</v>
      </c>
      <c r="D483" s="5" t="s">
        <v>53</v>
      </c>
      <c r="E483" s="5" t="s">
        <v>4860</v>
      </c>
      <c r="F483" s="5">
        <v>187.07</v>
      </c>
      <c r="G483" s="5" t="s">
        <v>60</v>
      </c>
      <c r="H483" s="5" t="s">
        <v>4855</v>
      </c>
      <c r="I483" s="5" t="s">
        <v>4190</v>
      </c>
      <c r="J483" s="5" t="s">
        <v>86</v>
      </c>
    </row>
    <row r="484" spans="1:10" ht="24.75" x14ac:dyDescent="0.25">
      <c r="A484" s="5">
        <v>2017</v>
      </c>
      <c r="B484" s="5" t="s">
        <v>4611</v>
      </c>
      <c r="C484" s="5" t="s">
        <v>4692</v>
      </c>
      <c r="D484" s="5" t="s">
        <v>54</v>
      </c>
      <c r="E484" s="5" t="s">
        <v>4861</v>
      </c>
      <c r="F484" s="5">
        <v>186</v>
      </c>
      <c r="G484" s="5" t="s">
        <v>60</v>
      </c>
      <c r="H484" s="5" t="s">
        <v>4855</v>
      </c>
      <c r="I484" s="5" t="s">
        <v>4863</v>
      </c>
      <c r="J484" s="5" t="s">
        <v>86</v>
      </c>
    </row>
    <row r="485" spans="1:10" ht="24.75" x14ac:dyDescent="0.25">
      <c r="A485" s="5">
        <v>2017</v>
      </c>
      <c r="B485" s="5" t="s">
        <v>4610</v>
      </c>
      <c r="C485" s="5" t="s">
        <v>4691</v>
      </c>
      <c r="D485" s="5" t="s">
        <v>334</v>
      </c>
      <c r="E485" s="5" t="s">
        <v>4862</v>
      </c>
      <c r="F485" s="5">
        <v>71.94</v>
      </c>
      <c r="G485" s="5" t="s">
        <v>60</v>
      </c>
      <c r="H485" s="5" t="s">
        <v>4855</v>
      </c>
      <c r="I485" s="5" t="s">
        <v>4498</v>
      </c>
      <c r="J485" s="5" t="s">
        <v>86</v>
      </c>
    </row>
    <row r="486" spans="1:10" x14ac:dyDescent="0.25">
      <c r="A486" s="5">
        <v>2017</v>
      </c>
      <c r="B486" s="5" t="s">
        <v>4609</v>
      </c>
      <c r="C486" s="5" t="s">
        <v>4690</v>
      </c>
      <c r="D486" s="5" t="s">
        <v>7585</v>
      </c>
      <c r="E486" s="5" t="s">
        <v>7832</v>
      </c>
      <c r="F486" s="5">
        <v>93.34</v>
      </c>
      <c r="G486" s="5" t="s">
        <v>60</v>
      </c>
      <c r="H486" s="5" t="s">
        <v>4855</v>
      </c>
      <c r="I486" s="5" t="s">
        <v>4864</v>
      </c>
      <c r="J486" s="5" t="s">
        <v>67</v>
      </c>
    </row>
    <row r="487" spans="1:10" ht="24.75" x14ac:dyDescent="0.25">
      <c r="A487" s="5">
        <v>2017</v>
      </c>
      <c r="B487" s="5" t="s">
        <v>4608</v>
      </c>
      <c r="C487" s="5" t="s">
        <v>4689</v>
      </c>
      <c r="D487" s="5" t="s">
        <v>54</v>
      </c>
      <c r="E487" s="5" t="s">
        <v>4134</v>
      </c>
      <c r="F487" s="5">
        <v>309.76</v>
      </c>
      <c r="G487" s="5" t="s">
        <v>60</v>
      </c>
      <c r="H487" s="5" t="s">
        <v>4855</v>
      </c>
      <c r="I487" s="5" t="s">
        <v>4865</v>
      </c>
      <c r="J487" s="5" t="s">
        <v>67</v>
      </c>
    </row>
    <row r="488" spans="1:10" x14ac:dyDescent="0.25">
      <c r="A488" s="5">
        <v>2017</v>
      </c>
      <c r="B488" s="5" t="s">
        <v>4607</v>
      </c>
      <c r="C488" s="5" t="s">
        <v>4688</v>
      </c>
      <c r="D488" s="5" t="s">
        <v>344</v>
      </c>
      <c r="E488" s="5" t="s">
        <v>4867</v>
      </c>
      <c r="F488" s="5">
        <v>369.73</v>
      </c>
      <c r="G488" s="5" t="s">
        <v>60</v>
      </c>
      <c r="H488" s="5" t="s">
        <v>4866</v>
      </c>
      <c r="I488" s="5" t="s">
        <v>1903</v>
      </c>
      <c r="J488" s="5" t="s">
        <v>86</v>
      </c>
    </row>
    <row r="489" spans="1:10" ht="24.75" x14ac:dyDescent="0.25">
      <c r="A489" s="5">
        <v>2017</v>
      </c>
      <c r="B489" s="5" t="s">
        <v>4606</v>
      </c>
      <c r="C489" s="5" t="s">
        <v>4687</v>
      </c>
      <c r="D489" s="5" t="s">
        <v>7566</v>
      </c>
      <c r="E489" s="5" t="s">
        <v>4868</v>
      </c>
      <c r="F489" s="5">
        <v>360</v>
      </c>
      <c r="G489" s="5" t="s">
        <v>60</v>
      </c>
      <c r="H489" s="5" t="s">
        <v>4866</v>
      </c>
      <c r="I489" s="5" t="s">
        <v>1920</v>
      </c>
      <c r="J489" s="5" t="s">
        <v>67</v>
      </c>
    </row>
    <row r="490" spans="1:10" ht="24.75" x14ac:dyDescent="0.25">
      <c r="A490" s="5">
        <v>2017</v>
      </c>
      <c r="B490" s="5" t="s">
        <v>4605</v>
      </c>
      <c r="C490" s="5" t="s">
        <v>4686</v>
      </c>
      <c r="D490" s="5" t="s">
        <v>7806</v>
      </c>
      <c r="E490" s="5" t="s">
        <v>4869</v>
      </c>
      <c r="F490" s="5">
        <v>180.38</v>
      </c>
      <c r="G490" s="5" t="s">
        <v>60</v>
      </c>
      <c r="H490" s="5" t="s">
        <v>4866</v>
      </c>
      <c r="I490" s="5" t="s">
        <v>3548</v>
      </c>
      <c r="J490" s="5" t="s">
        <v>86</v>
      </c>
    </row>
    <row r="491" spans="1:10" ht="24.75" x14ac:dyDescent="0.25">
      <c r="A491" s="5">
        <v>2017</v>
      </c>
      <c r="B491" s="5" t="s">
        <v>4604</v>
      </c>
      <c r="C491" s="5" t="s">
        <v>4685</v>
      </c>
      <c r="D491" s="5" t="s">
        <v>7549</v>
      </c>
      <c r="E491" s="5" t="s">
        <v>4870</v>
      </c>
      <c r="F491" s="5">
        <v>244.32</v>
      </c>
      <c r="G491" s="5" t="s">
        <v>60</v>
      </c>
      <c r="H491" s="5" t="s">
        <v>4866</v>
      </c>
      <c r="I491" s="5" t="s">
        <v>4872</v>
      </c>
      <c r="J491" s="5" t="s">
        <v>67</v>
      </c>
    </row>
    <row r="492" spans="1:10" ht="24.75" x14ac:dyDescent="0.25">
      <c r="A492" s="5">
        <v>2017</v>
      </c>
      <c r="B492" s="5" t="s">
        <v>4603</v>
      </c>
      <c r="C492" s="5" t="s">
        <v>4684</v>
      </c>
      <c r="D492" s="5" t="s">
        <v>7661</v>
      </c>
      <c r="E492" s="5" t="s">
        <v>4871</v>
      </c>
      <c r="F492" s="5">
        <v>211.62</v>
      </c>
      <c r="G492" s="5" t="s">
        <v>60</v>
      </c>
      <c r="H492" s="5" t="s">
        <v>4866</v>
      </c>
      <c r="I492" s="5" t="s">
        <v>3548</v>
      </c>
      <c r="J492" s="5" t="s">
        <v>63</v>
      </c>
    </row>
    <row r="493" spans="1:10" ht="24.75" x14ac:dyDescent="0.25">
      <c r="A493" s="5">
        <v>2017</v>
      </c>
      <c r="B493" s="5" t="s">
        <v>4602</v>
      </c>
      <c r="C493" s="5" t="s">
        <v>4683</v>
      </c>
      <c r="D493" s="5" t="s">
        <v>7817</v>
      </c>
      <c r="E493" s="5" t="s">
        <v>4874</v>
      </c>
      <c r="F493" s="5">
        <v>247.43</v>
      </c>
      <c r="G493" s="5" t="s">
        <v>60</v>
      </c>
      <c r="H493" s="5" t="s">
        <v>4866</v>
      </c>
      <c r="I493" s="5" t="s">
        <v>4865</v>
      </c>
      <c r="J493" s="5" t="s">
        <v>67</v>
      </c>
    </row>
    <row r="494" spans="1:10" ht="24.75" x14ac:dyDescent="0.25">
      <c r="A494" s="5">
        <v>2017</v>
      </c>
      <c r="B494" s="5" t="s">
        <v>4601</v>
      </c>
      <c r="C494" s="5" t="s">
        <v>4682</v>
      </c>
      <c r="D494" s="5" t="s">
        <v>56</v>
      </c>
      <c r="E494" s="5" t="s">
        <v>4875</v>
      </c>
      <c r="F494" s="5">
        <v>194.97</v>
      </c>
      <c r="G494" s="5" t="s">
        <v>60</v>
      </c>
      <c r="H494" s="5" t="s">
        <v>4873</v>
      </c>
      <c r="I494" s="5"/>
      <c r="J494" s="5" t="s">
        <v>67</v>
      </c>
    </row>
    <row r="495" spans="1:10" x14ac:dyDescent="0.25">
      <c r="A495" s="5">
        <v>2017</v>
      </c>
      <c r="B495" s="5" t="s">
        <v>4600</v>
      </c>
      <c r="C495" s="5" t="s">
        <v>4681</v>
      </c>
      <c r="D495" s="5" t="s">
        <v>7554</v>
      </c>
      <c r="E495" s="5" t="s">
        <v>4876</v>
      </c>
      <c r="F495" s="5">
        <v>238.64</v>
      </c>
      <c r="G495" s="5" t="s">
        <v>60</v>
      </c>
      <c r="H495" s="5" t="s">
        <v>4873</v>
      </c>
      <c r="I495" s="5" t="s">
        <v>4552</v>
      </c>
      <c r="J495" s="5" t="s">
        <v>86</v>
      </c>
    </row>
    <row r="496" spans="1:10" ht="24.75" x14ac:dyDescent="0.25">
      <c r="A496" s="5">
        <v>2017</v>
      </c>
      <c r="B496" s="5" t="s">
        <v>4599</v>
      </c>
      <c r="C496" s="5" t="s">
        <v>4680</v>
      </c>
      <c r="D496" s="5" t="s">
        <v>7638</v>
      </c>
      <c r="E496" s="5" t="s">
        <v>7833</v>
      </c>
      <c r="F496" s="5">
        <v>22.09</v>
      </c>
      <c r="G496" s="5" t="s">
        <v>946</v>
      </c>
      <c r="H496" s="5" t="s">
        <v>4873</v>
      </c>
      <c r="I496" s="5" t="s">
        <v>1857</v>
      </c>
      <c r="J496" s="5" t="s">
        <v>76</v>
      </c>
    </row>
    <row r="497" spans="1:10" x14ac:dyDescent="0.25">
      <c r="A497" s="5">
        <v>2017</v>
      </c>
      <c r="B497" s="5" t="s">
        <v>4598</v>
      </c>
      <c r="C497" s="5" t="s">
        <v>4679</v>
      </c>
      <c r="D497" s="5" t="s">
        <v>7627</v>
      </c>
      <c r="E497" s="5" t="s">
        <v>4790</v>
      </c>
      <c r="F497" s="5">
        <v>477.49</v>
      </c>
      <c r="G497" s="5" t="s">
        <v>60</v>
      </c>
      <c r="H497" s="5" t="s">
        <v>4873</v>
      </c>
      <c r="I497" s="5" t="s">
        <v>4864</v>
      </c>
      <c r="J497" s="5" t="s">
        <v>86</v>
      </c>
    </row>
    <row r="498" spans="1:10" ht="24.75" x14ac:dyDescent="0.25">
      <c r="A498" s="5">
        <v>2017</v>
      </c>
      <c r="B498" s="5" t="s">
        <v>4597</v>
      </c>
      <c r="C498" s="5" t="s">
        <v>4380</v>
      </c>
      <c r="D498" s="5" t="s">
        <v>7618</v>
      </c>
      <c r="E498" s="5" t="s">
        <v>7834</v>
      </c>
      <c r="F498" s="5">
        <v>36.92</v>
      </c>
      <c r="G498" s="5" t="s">
        <v>946</v>
      </c>
      <c r="H498" s="5" t="s">
        <v>4873</v>
      </c>
      <c r="I498" s="5" t="s">
        <v>4877</v>
      </c>
      <c r="J498" s="5" t="s">
        <v>67</v>
      </c>
    </row>
    <row r="499" spans="1:10" ht="24.75" x14ac:dyDescent="0.25">
      <c r="A499" s="5">
        <v>2017</v>
      </c>
      <c r="B499" s="5" t="s">
        <v>4596</v>
      </c>
      <c r="C499" s="5" t="s">
        <v>4678</v>
      </c>
      <c r="D499" s="5" t="s">
        <v>7714</v>
      </c>
      <c r="E499" s="5" t="s">
        <v>4878</v>
      </c>
      <c r="F499" s="5">
        <v>5.59</v>
      </c>
      <c r="G499" s="5" t="s">
        <v>946</v>
      </c>
      <c r="H499" s="5" t="s">
        <v>3908</v>
      </c>
      <c r="I499" s="5" t="s">
        <v>1822</v>
      </c>
      <c r="J499" s="5" t="s">
        <v>63</v>
      </c>
    </row>
    <row r="500" spans="1:10" ht="24.75" x14ac:dyDescent="0.25">
      <c r="A500" s="5">
        <v>2017</v>
      </c>
      <c r="B500" s="5" t="s">
        <v>4595</v>
      </c>
      <c r="C500" s="5" t="s">
        <v>4677</v>
      </c>
      <c r="D500" s="5" t="s">
        <v>7835</v>
      </c>
      <c r="E500" s="5" t="s">
        <v>4879</v>
      </c>
      <c r="F500" s="5">
        <v>10</v>
      </c>
      <c r="G500" s="5" t="s">
        <v>946</v>
      </c>
      <c r="H500" s="5" t="s">
        <v>3908</v>
      </c>
      <c r="I500" s="5" t="s">
        <v>4498</v>
      </c>
      <c r="J500" s="5" t="s">
        <v>67</v>
      </c>
    </row>
    <row r="501" spans="1:10" x14ac:dyDescent="0.25">
      <c r="A501" s="5">
        <v>2017</v>
      </c>
      <c r="B501" s="5" t="s">
        <v>4594</v>
      </c>
      <c r="C501" s="5" t="s">
        <v>4676</v>
      </c>
      <c r="D501" s="5" t="s">
        <v>176</v>
      </c>
      <c r="E501" s="5" t="s">
        <v>4880</v>
      </c>
      <c r="F501" s="5">
        <v>96.12</v>
      </c>
      <c r="G501" s="5" t="s">
        <v>1039</v>
      </c>
      <c r="H501" s="5" t="s">
        <v>4524</v>
      </c>
      <c r="I501" s="5" t="s">
        <v>1878</v>
      </c>
      <c r="J501" s="5" t="s">
        <v>63</v>
      </c>
    </row>
    <row r="502" spans="1:10" x14ac:dyDescent="0.25">
      <c r="A502" s="5">
        <v>2017</v>
      </c>
      <c r="B502" s="5" t="s">
        <v>4745</v>
      </c>
      <c r="C502" s="5" t="s">
        <v>3378</v>
      </c>
      <c r="D502" s="5" t="s">
        <v>92</v>
      </c>
      <c r="E502" s="5" t="s">
        <v>4881</v>
      </c>
      <c r="F502" s="5">
        <v>136.77000000000001</v>
      </c>
      <c r="G502" s="5" t="s">
        <v>96</v>
      </c>
      <c r="H502" s="5" t="s">
        <v>4524</v>
      </c>
      <c r="I502" s="5" t="s">
        <v>1797</v>
      </c>
      <c r="J502" s="5" t="s">
        <v>86</v>
      </c>
    </row>
    <row r="503" spans="1:10" ht="24.75" x14ac:dyDescent="0.25">
      <c r="A503" s="5">
        <v>2017</v>
      </c>
      <c r="B503" s="5" t="s">
        <v>4746</v>
      </c>
      <c r="C503" s="5" t="s">
        <v>4675</v>
      </c>
      <c r="D503" s="5" t="s">
        <v>7576</v>
      </c>
      <c r="E503" s="5" t="s">
        <v>4882</v>
      </c>
      <c r="F503" s="5">
        <v>218.06</v>
      </c>
      <c r="G503" s="5" t="s">
        <v>60</v>
      </c>
      <c r="H503" s="5" t="s">
        <v>4553</v>
      </c>
      <c r="I503" s="5" t="s">
        <v>4178</v>
      </c>
      <c r="J503" s="5" t="s">
        <v>86</v>
      </c>
    </row>
    <row r="504" spans="1:10" x14ac:dyDescent="0.25">
      <c r="A504" s="5">
        <v>2017</v>
      </c>
      <c r="B504" s="5" t="s">
        <v>4747</v>
      </c>
      <c r="C504" s="5" t="s">
        <v>4674</v>
      </c>
      <c r="D504" s="5" t="s">
        <v>7586</v>
      </c>
      <c r="E504" s="5" t="s">
        <v>4883</v>
      </c>
      <c r="F504" s="5">
        <v>66.650000000000006</v>
      </c>
      <c r="G504" s="5" t="s">
        <v>96</v>
      </c>
      <c r="H504" s="5" t="s">
        <v>4553</v>
      </c>
      <c r="I504" s="5" t="s">
        <v>2377</v>
      </c>
      <c r="J504" s="5" t="s">
        <v>76</v>
      </c>
    </row>
    <row r="505" spans="1:10" ht="24.75" x14ac:dyDescent="0.25">
      <c r="A505" s="5">
        <v>2017</v>
      </c>
      <c r="B505" s="5" t="s">
        <v>4748</v>
      </c>
      <c r="C505" s="5" t="s">
        <v>4673</v>
      </c>
      <c r="D505" s="5" t="s">
        <v>83</v>
      </c>
      <c r="E505" s="5" t="s">
        <v>4884</v>
      </c>
      <c r="F505" s="5"/>
      <c r="G505" s="5" t="s">
        <v>946</v>
      </c>
      <c r="H505" s="5" t="s">
        <v>4485</v>
      </c>
      <c r="I505" s="5" t="s">
        <v>7581</v>
      </c>
      <c r="J505" s="5" t="s">
        <v>67</v>
      </c>
    </row>
    <row r="506" spans="1:10" x14ac:dyDescent="0.25">
      <c r="A506" s="5">
        <v>2017</v>
      </c>
      <c r="B506" s="5" t="s">
        <v>4749</v>
      </c>
      <c r="C506" s="5" t="s">
        <v>4672</v>
      </c>
      <c r="D506" s="5" t="s">
        <v>7586</v>
      </c>
      <c r="E506" s="5" t="s">
        <v>4885</v>
      </c>
      <c r="F506" s="5">
        <v>346</v>
      </c>
      <c r="G506" s="5" t="s">
        <v>60</v>
      </c>
      <c r="H506" s="5" t="s">
        <v>4485</v>
      </c>
      <c r="I506" s="5" t="s">
        <v>7581</v>
      </c>
      <c r="J506" s="5" t="s">
        <v>76</v>
      </c>
    </row>
    <row r="507" spans="1:10" ht="24.75" x14ac:dyDescent="0.25">
      <c r="A507" s="5">
        <v>2017</v>
      </c>
      <c r="B507" s="5" t="s">
        <v>4960</v>
      </c>
      <c r="C507" s="5" t="s">
        <v>5054</v>
      </c>
      <c r="D507" s="5" t="s">
        <v>7817</v>
      </c>
      <c r="E507" s="5" t="s">
        <v>7836</v>
      </c>
      <c r="F507" s="5">
        <v>50.9</v>
      </c>
      <c r="G507" s="5" t="s">
        <v>946</v>
      </c>
      <c r="H507" s="5" t="s">
        <v>5057</v>
      </c>
      <c r="I507" s="5" t="s">
        <v>4783</v>
      </c>
      <c r="J507" s="5" t="s">
        <v>67</v>
      </c>
    </row>
    <row r="508" spans="1:10" ht="24.75" x14ac:dyDescent="0.25">
      <c r="A508" s="5">
        <v>2017</v>
      </c>
      <c r="B508" s="5" t="s">
        <v>4959</v>
      </c>
      <c r="C508" s="5" t="s">
        <v>5053</v>
      </c>
      <c r="D508" s="5" t="s">
        <v>54</v>
      </c>
      <c r="E508" s="5" t="s">
        <v>5055</v>
      </c>
      <c r="F508" s="5">
        <v>258.45</v>
      </c>
      <c r="G508" s="5" t="s">
        <v>60</v>
      </c>
      <c r="H508" s="5" t="s">
        <v>5057</v>
      </c>
      <c r="I508" s="5" t="s">
        <v>1809</v>
      </c>
      <c r="J508" s="5" t="s">
        <v>67</v>
      </c>
    </row>
    <row r="509" spans="1:10" x14ac:dyDescent="0.25">
      <c r="A509" s="5">
        <v>2017</v>
      </c>
      <c r="B509" s="5" t="s">
        <v>4958</v>
      </c>
      <c r="C509" s="5" t="s">
        <v>5052</v>
      </c>
      <c r="D509" s="5" t="s">
        <v>7614</v>
      </c>
      <c r="E509" s="5" t="s">
        <v>7616</v>
      </c>
      <c r="F509" s="5">
        <v>292.89</v>
      </c>
      <c r="G509" s="5" t="s">
        <v>60</v>
      </c>
      <c r="H509" s="5" t="s">
        <v>5057</v>
      </c>
      <c r="I509" s="5" t="s">
        <v>3548</v>
      </c>
      <c r="J509" s="5" t="s">
        <v>63</v>
      </c>
    </row>
    <row r="510" spans="1:10" ht="36.75" x14ac:dyDescent="0.25">
      <c r="A510" s="5">
        <v>2017</v>
      </c>
      <c r="B510" s="5" t="s">
        <v>4957</v>
      </c>
      <c r="C510" s="5" t="s">
        <v>5051</v>
      </c>
      <c r="D510" s="5" t="s">
        <v>7812</v>
      </c>
      <c r="E510" s="5" t="s">
        <v>5056</v>
      </c>
      <c r="F510" s="5">
        <v>158.6</v>
      </c>
      <c r="G510" s="5" t="s">
        <v>60</v>
      </c>
      <c r="H510" s="5" t="s">
        <v>5058</v>
      </c>
      <c r="I510" s="5" t="s">
        <v>4864</v>
      </c>
      <c r="J510" s="5" t="s">
        <v>76</v>
      </c>
    </row>
    <row r="511" spans="1:10" ht="24.75" x14ac:dyDescent="0.25">
      <c r="A511" s="5">
        <v>2017</v>
      </c>
      <c r="B511" s="5" t="s">
        <v>4956</v>
      </c>
      <c r="C511" s="5" t="s">
        <v>5050</v>
      </c>
      <c r="D511" s="5" t="s">
        <v>7753</v>
      </c>
      <c r="E511" s="5" t="s">
        <v>5060</v>
      </c>
      <c r="F511" s="5">
        <v>318.8</v>
      </c>
      <c r="G511" s="5" t="s">
        <v>60</v>
      </c>
      <c r="H511" s="5" t="s">
        <v>5058</v>
      </c>
      <c r="I511" s="5" t="s">
        <v>4178</v>
      </c>
      <c r="J511" s="5" t="s">
        <v>86</v>
      </c>
    </row>
    <row r="512" spans="1:10" ht="24.75" x14ac:dyDescent="0.25">
      <c r="A512" s="5">
        <v>2017</v>
      </c>
      <c r="B512" s="5" t="s">
        <v>4955</v>
      </c>
      <c r="C512" s="5" t="s">
        <v>5049</v>
      </c>
      <c r="D512" s="5" t="s">
        <v>54</v>
      </c>
      <c r="E512" s="5" t="s">
        <v>5061</v>
      </c>
      <c r="F512" s="5">
        <v>325.29000000000002</v>
      </c>
      <c r="G512" s="5" t="s">
        <v>60</v>
      </c>
      <c r="H512" s="5" t="s">
        <v>5058</v>
      </c>
      <c r="I512" s="5" t="s">
        <v>1810</v>
      </c>
      <c r="J512" s="5" t="s">
        <v>67</v>
      </c>
    </row>
    <row r="513" spans="1:14" ht="24.75" x14ac:dyDescent="0.25">
      <c r="A513" s="5">
        <v>2017</v>
      </c>
      <c r="B513" s="5" t="s">
        <v>4954</v>
      </c>
      <c r="C513" s="5" t="s">
        <v>5048</v>
      </c>
      <c r="D513" s="5" t="s">
        <v>7837</v>
      </c>
      <c r="E513" s="5" t="s">
        <v>5062</v>
      </c>
      <c r="F513" s="5">
        <v>143</v>
      </c>
      <c r="G513" s="5" t="s">
        <v>60</v>
      </c>
      <c r="H513" s="5" t="s">
        <v>5059</v>
      </c>
      <c r="I513" s="5" t="s">
        <v>1789</v>
      </c>
      <c r="J513" s="5" t="s">
        <v>76</v>
      </c>
    </row>
    <row r="514" spans="1:14" x14ac:dyDescent="0.25">
      <c r="A514" s="5">
        <v>2017</v>
      </c>
      <c r="B514" s="5" t="s">
        <v>4953</v>
      </c>
      <c r="C514" s="5" t="s">
        <v>5047</v>
      </c>
      <c r="D514" s="5" t="s">
        <v>52</v>
      </c>
      <c r="E514" s="5" t="s">
        <v>5063</v>
      </c>
      <c r="F514" s="5">
        <v>87.6</v>
      </c>
      <c r="G514" s="5" t="s">
        <v>96</v>
      </c>
      <c r="H514" s="5" t="s">
        <v>5059</v>
      </c>
      <c r="I514" s="5" t="s">
        <v>1861</v>
      </c>
      <c r="J514" s="5" t="s">
        <v>63</v>
      </c>
    </row>
    <row r="515" spans="1:14" ht="24.75" x14ac:dyDescent="0.25">
      <c r="A515" s="5">
        <v>2017</v>
      </c>
      <c r="B515" s="5" t="s">
        <v>4952</v>
      </c>
      <c r="C515" s="5" t="s">
        <v>5046</v>
      </c>
      <c r="D515" s="5" t="s">
        <v>7838</v>
      </c>
      <c r="E515" s="5" t="s">
        <v>5064</v>
      </c>
      <c r="F515" s="5">
        <v>253.3</v>
      </c>
      <c r="G515" s="5" t="s">
        <v>946</v>
      </c>
      <c r="H515" s="5" t="s">
        <v>5059</v>
      </c>
      <c r="I515" s="5" t="s">
        <v>1789</v>
      </c>
      <c r="J515" s="5" t="s">
        <v>67</v>
      </c>
    </row>
    <row r="516" spans="1:14" ht="24.75" x14ac:dyDescent="0.25">
      <c r="A516" s="5">
        <v>2017</v>
      </c>
      <c r="B516" s="5" t="s">
        <v>4951</v>
      </c>
      <c r="C516" s="5" t="s">
        <v>5045</v>
      </c>
      <c r="D516" s="5" t="s">
        <v>334</v>
      </c>
      <c r="E516" s="5" t="s">
        <v>5065</v>
      </c>
      <c r="F516" s="5">
        <v>170.46</v>
      </c>
      <c r="G516" s="5" t="s">
        <v>96</v>
      </c>
      <c r="H516" s="5" t="s">
        <v>4190</v>
      </c>
      <c r="I516" s="5" t="s">
        <v>4552</v>
      </c>
      <c r="J516" s="5" t="s">
        <v>86</v>
      </c>
    </row>
    <row r="517" spans="1:14" x14ac:dyDescent="0.25">
      <c r="A517" s="5">
        <v>2017</v>
      </c>
      <c r="B517" s="5" t="s">
        <v>4950</v>
      </c>
      <c r="C517" s="5" t="s">
        <v>5044</v>
      </c>
      <c r="D517" s="5" t="s">
        <v>334</v>
      </c>
      <c r="E517" s="5" t="s">
        <v>7839</v>
      </c>
      <c r="F517" s="5">
        <v>197.67</v>
      </c>
      <c r="G517" s="5" t="s">
        <v>60</v>
      </c>
      <c r="H517" s="5" t="s">
        <v>5066</v>
      </c>
      <c r="I517" s="5" t="s">
        <v>5067</v>
      </c>
      <c r="J517" s="5" t="s">
        <v>86</v>
      </c>
    </row>
    <row r="518" spans="1:14" x14ac:dyDescent="0.25">
      <c r="A518" s="5">
        <v>2017</v>
      </c>
      <c r="B518" s="5" t="s">
        <v>4949</v>
      </c>
      <c r="C518" s="5" t="s">
        <v>5043</v>
      </c>
      <c r="D518" s="5" t="s">
        <v>7627</v>
      </c>
      <c r="E518" s="5" t="s">
        <v>5071</v>
      </c>
      <c r="F518" s="5">
        <v>13.07</v>
      </c>
      <c r="G518" s="5" t="s">
        <v>5070</v>
      </c>
      <c r="H518" s="5" t="s">
        <v>3867</v>
      </c>
      <c r="I518" s="5" t="s">
        <v>3867</v>
      </c>
      <c r="J518" s="5" t="s">
        <v>86</v>
      </c>
      <c r="N518" t="s">
        <v>7840</v>
      </c>
    </row>
    <row r="519" spans="1:14" x14ac:dyDescent="0.25">
      <c r="A519" s="5">
        <v>2017</v>
      </c>
      <c r="B519" s="5" t="s">
        <v>4948</v>
      </c>
      <c r="C519" s="5" t="s">
        <v>5042</v>
      </c>
      <c r="D519" s="5" t="s">
        <v>52</v>
      </c>
      <c r="E519" s="5" t="s">
        <v>5072</v>
      </c>
      <c r="F519" s="5">
        <v>357.63</v>
      </c>
      <c r="G519" s="5" t="s">
        <v>60</v>
      </c>
      <c r="H519" s="5" t="s">
        <v>5066</v>
      </c>
      <c r="I519" s="5" t="s">
        <v>4178</v>
      </c>
      <c r="J519" s="5" t="s">
        <v>63</v>
      </c>
    </row>
    <row r="520" spans="1:14" x14ac:dyDescent="0.25">
      <c r="A520" s="5">
        <v>2017</v>
      </c>
      <c r="B520" s="5" t="s">
        <v>4947</v>
      </c>
      <c r="C520" s="5" t="s">
        <v>5041</v>
      </c>
      <c r="D520" s="5"/>
      <c r="E520" s="5" t="s">
        <v>5073</v>
      </c>
      <c r="F520" s="5">
        <v>222.31</v>
      </c>
      <c r="G520" s="5" t="s">
        <v>60</v>
      </c>
      <c r="H520" s="5" t="s">
        <v>5068</v>
      </c>
      <c r="I520" s="5" t="s">
        <v>4178</v>
      </c>
      <c r="J520" s="5" t="s">
        <v>63</v>
      </c>
    </row>
    <row r="521" spans="1:14" ht="24.75" x14ac:dyDescent="0.25">
      <c r="A521" s="5">
        <v>2017</v>
      </c>
      <c r="B521" s="5" t="s">
        <v>4946</v>
      </c>
      <c r="C521" s="5" t="s">
        <v>5040</v>
      </c>
      <c r="D521" s="5" t="s">
        <v>7693</v>
      </c>
      <c r="E521" s="5" t="s">
        <v>7841</v>
      </c>
      <c r="F521" s="5">
        <v>230.8</v>
      </c>
      <c r="G521" s="5" t="s">
        <v>60</v>
      </c>
      <c r="H521" s="5" t="s">
        <v>5069</v>
      </c>
      <c r="I521" s="5" t="s">
        <v>4827</v>
      </c>
      <c r="J521" s="5" t="s">
        <v>63</v>
      </c>
    </row>
    <row r="522" spans="1:14" ht="24.75" x14ac:dyDescent="0.25">
      <c r="A522" s="5">
        <v>2017</v>
      </c>
      <c r="B522" s="5" t="s">
        <v>4945</v>
      </c>
      <c r="C522" s="5" t="s">
        <v>5039</v>
      </c>
      <c r="D522" s="5" t="s">
        <v>3555</v>
      </c>
      <c r="E522" s="5" t="s">
        <v>5074</v>
      </c>
      <c r="F522" s="5">
        <v>308.55</v>
      </c>
      <c r="G522" s="5" t="s">
        <v>60</v>
      </c>
      <c r="H522" s="5" t="s">
        <v>5069</v>
      </c>
      <c r="I522" s="5" t="s">
        <v>5067</v>
      </c>
      <c r="J522" s="5" t="s">
        <v>86</v>
      </c>
    </row>
    <row r="523" spans="1:14" ht="24.75" x14ac:dyDescent="0.25">
      <c r="A523" s="5">
        <v>2017</v>
      </c>
      <c r="B523" s="5" t="s">
        <v>4944</v>
      </c>
      <c r="C523" s="5" t="s">
        <v>3708</v>
      </c>
      <c r="D523" s="5" t="s">
        <v>7576</v>
      </c>
      <c r="E523" s="5" t="s">
        <v>5075</v>
      </c>
      <c r="F523" s="5"/>
      <c r="G523" s="5" t="s">
        <v>1448</v>
      </c>
      <c r="H523" s="5" t="s">
        <v>4552</v>
      </c>
      <c r="I523" s="5" t="s">
        <v>1824</v>
      </c>
      <c r="J523" s="5" t="s">
        <v>86</v>
      </c>
    </row>
    <row r="524" spans="1:14" ht="24.75" x14ac:dyDescent="0.25">
      <c r="A524" s="5">
        <v>2017</v>
      </c>
      <c r="B524" s="5" t="s">
        <v>4943</v>
      </c>
      <c r="C524" s="5" t="s">
        <v>5038</v>
      </c>
      <c r="D524" s="5" t="s">
        <v>7842</v>
      </c>
      <c r="E524" s="5" t="s">
        <v>5076</v>
      </c>
      <c r="F524" s="5">
        <v>204.7</v>
      </c>
      <c r="G524" s="5" t="s">
        <v>60</v>
      </c>
      <c r="H524" s="5" t="s">
        <v>4572</v>
      </c>
      <c r="I524" s="5" t="s">
        <v>1846</v>
      </c>
      <c r="J524" s="5" t="s">
        <v>63</v>
      </c>
    </row>
    <row r="525" spans="1:14" ht="24.75" x14ac:dyDescent="0.25">
      <c r="A525" s="5">
        <v>2017</v>
      </c>
      <c r="B525" s="5" t="s">
        <v>4942</v>
      </c>
      <c r="C525" s="5" t="s">
        <v>5037</v>
      </c>
      <c r="D525" s="5" t="s">
        <v>7633</v>
      </c>
      <c r="E525" s="5" t="s">
        <v>5077</v>
      </c>
      <c r="F525" s="5">
        <v>137.6</v>
      </c>
      <c r="G525" s="5" t="s">
        <v>60</v>
      </c>
      <c r="H525" s="5" t="s">
        <v>4572</v>
      </c>
      <c r="I525" s="5" t="s">
        <v>1787</v>
      </c>
      <c r="J525" s="5" t="s">
        <v>63</v>
      </c>
    </row>
    <row r="526" spans="1:14" ht="24.75" x14ac:dyDescent="0.25">
      <c r="A526" s="5">
        <v>2017</v>
      </c>
      <c r="B526" s="5" t="s">
        <v>4941</v>
      </c>
      <c r="C526" s="5" t="s">
        <v>5036</v>
      </c>
      <c r="D526" s="5" t="s">
        <v>7763</v>
      </c>
      <c r="E526" s="5" t="s">
        <v>5078</v>
      </c>
      <c r="F526" s="5">
        <v>208.36</v>
      </c>
      <c r="G526" s="5" t="s">
        <v>60</v>
      </c>
      <c r="H526" s="5" t="s">
        <v>4572</v>
      </c>
      <c r="I526" s="5" t="s">
        <v>2139</v>
      </c>
      <c r="J526" s="5" t="s">
        <v>76</v>
      </c>
    </row>
    <row r="527" spans="1:14" ht="24.75" x14ac:dyDescent="0.25">
      <c r="A527" s="5">
        <v>2017</v>
      </c>
      <c r="B527" s="5" t="s">
        <v>4940</v>
      </c>
      <c r="C527" s="5" t="s">
        <v>5035</v>
      </c>
      <c r="D527" s="5" t="s">
        <v>7747</v>
      </c>
      <c r="E527" s="5" t="s">
        <v>5079</v>
      </c>
      <c r="F527" s="5">
        <v>26.3</v>
      </c>
      <c r="G527" s="5" t="s">
        <v>96</v>
      </c>
      <c r="H527" s="5" t="s">
        <v>4572</v>
      </c>
      <c r="I527" s="5" t="s">
        <v>7581</v>
      </c>
      <c r="J527" s="5" t="s">
        <v>76</v>
      </c>
    </row>
    <row r="528" spans="1:14" ht="24.75" x14ac:dyDescent="0.25">
      <c r="A528" s="5">
        <v>2017</v>
      </c>
      <c r="B528" s="5" t="s">
        <v>4939</v>
      </c>
      <c r="C528" s="5" t="s">
        <v>5034</v>
      </c>
      <c r="D528" s="5" t="s">
        <v>600</v>
      </c>
      <c r="E528" s="5" t="s">
        <v>5080</v>
      </c>
      <c r="F528" s="5">
        <v>228.47</v>
      </c>
      <c r="G528" s="5" t="s">
        <v>60</v>
      </c>
      <c r="H528" s="5" t="s">
        <v>4513</v>
      </c>
      <c r="I528" s="5" t="s">
        <v>1824</v>
      </c>
      <c r="J528" s="5" t="s">
        <v>67</v>
      </c>
    </row>
    <row r="529" spans="1:10" ht="24.75" x14ac:dyDescent="0.25">
      <c r="A529" s="5">
        <v>2017</v>
      </c>
      <c r="B529" s="5" t="s">
        <v>4938</v>
      </c>
      <c r="C529" s="5" t="s">
        <v>5033</v>
      </c>
      <c r="D529" s="5" t="s">
        <v>180</v>
      </c>
      <c r="E529" s="5" t="s">
        <v>5081</v>
      </c>
      <c r="F529" s="5"/>
      <c r="G529" s="5" t="s">
        <v>946</v>
      </c>
      <c r="H529" s="5" t="s">
        <v>4513</v>
      </c>
      <c r="I529" s="5" t="s">
        <v>1792</v>
      </c>
      <c r="J529" s="5" t="s">
        <v>63</v>
      </c>
    </row>
    <row r="530" spans="1:10" x14ac:dyDescent="0.25">
      <c r="A530" s="5">
        <v>2017</v>
      </c>
      <c r="B530" s="5" t="s">
        <v>4937</v>
      </c>
      <c r="C530" s="5" t="s">
        <v>5032</v>
      </c>
      <c r="D530" s="5" t="s">
        <v>7843</v>
      </c>
      <c r="E530" s="5" t="s">
        <v>5082</v>
      </c>
      <c r="F530" s="5">
        <v>104.04</v>
      </c>
      <c r="G530" s="5" t="s">
        <v>60</v>
      </c>
      <c r="H530" s="5" t="s">
        <v>4783</v>
      </c>
      <c r="I530" s="5" t="s">
        <v>1920</v>
      </c>
      <c r="J530" s="5" t="s">
        <v>67</v>
      </c>
    </row>
    <row r="531" spans="1:10" ht="24.75" x14ac:dyDescent="0.25">
      <c r="A531" s="5">
        <v>2017</v>
      </c>
      <c r="B531" s="5" t="s">
        <v>4936</v>
      </c>
      <c r="C531" s="5" t="s">
        <v>5031</v>
      </c>
      <c r="D531" s="5" t="s">
        <v>54</v>
      </c>
      <c r="E531" s="5" t="s">
        <v>5083</v>
      </c>
      <c r="F531" s="5">
        <v>119.13</v>
      </c>
      <c r="G531" s="5" t="s">
        <v>60</v>
      </c>
      <c r="H531" s="5" t="s">
        <v>4565</v>
      </c>
      <c r="I531" s="5" t="s">
        <v>1857</v>
      </c>
      <c r="J531" s="5" t="s">
        <v>67</v>
      </c>
    </row>
    <row r="532" spans="1:10" x14ac:dyDescent="0.25">
      <c r="A532" s="5">
        <v>2017</v>
      </c>
      <c r="B532" s="5" t="s">
        <v>4935</v>
      </c>
      <c r="C532" s="5" t="s">
        <v>5030</v>
      </c>
      <c r="D532" s="5" t="s">
        <v>7647</v>
      </c>
      <c r="E532" s="5" t="s">
        <v>5085</v>
      </c>
      <c r="F532" s="5">
        <v>209.19</v>
      </c>
      <c r="G532" s="5" t="s">
        <v>60</v>
      </c>
      <c r="H532" s="5" t="s">
        <v>5084</v>
      </c>
      <c r="I532" s="5" t="s">
        <v>1798</v>
      </c>
      <c r="J532" s="5" t="s">
        <v>86</v>
      </c>
    </row>
    <row r="533" spans="1:10" ht="24.75" x14ac:dyDescent="0.25">
      <c r="A533" s="5">
        <v>2017</v>
      </c>
      <c r="B533" s="5" t="s">
        <v>4934</v>
      </c>
      <c r="C533" s="5" t="s">
        <v>5029</v>
      </c>
      <c r="D533" s="5" t="s">
        <v>7614</v>
      </c>
      <c r="E533" s="5" t="s">
        <v>5086</v>
      </c>
      <c r="F533" s="5">
        <v>359.19</v>
      </c>
      <c r="G533" s="5" t="s">
        <v>60</v>
      </c>
      <c r="H533" s="5" t="s">
        <v>5084</v>
      </c>
      <c r="I533" s="5" t="s">
        <v>7581</v>
      </c>
      <c r="J533" s="5" t="s">
        <v>63</v>
      </c>
    </row>
    <row r="534" spans="1:10" x14ac:dyDescent="0.25">
      <c r="A534" s="5">
        <v>2017</v>
      </c>
      <c r="B534" s="26" t="s">
        <v>4933</v>
      </c>
      <c r="C534" s="5" t="s">
        <v>5028</v>
      </c>
      <c r="D534" s="5" t="s">
        <v>7844</v>
      </c>
      <c r="E534" s="5" t="s">
        <v>3511</v>
      </c>
      <c r="F534" s="5">
        <v>265.37</v>
      </c>
      <c r="G534" s="5" t="s">
        <v>60</v>
      </c>
      <c r="H534" s="5" t="s">
        <v>5084</v>
      </c>
      <c r="I534" s="5" t="s">
        <v>1789</v>
      </c>
      <c r="J534" s="5" t="s">
        <v>63</v>
      </c>
    </row>
    <row r="535" spans="1:10" x14ac:dyDescent="0.25">
      <c r="A535" s="5">
        <v>2017</v>
      </c>
      <c r="B535" s="5" t="s">
        <v>4932</v>
      </c>
      <c r="C535" s="5" t="s">
        <v>5027</v>
      </c>
      <c r="D535" s="5" t="s">
        <v>97</v>
      </c>
      <c r="E535" s="5" t="s">
        <v>5087</v>
      </c>
      <c r="F535" s="5">
        <v>297.42</v>
      </c>
      <c r="G535" s="5" t="s">
        <v>60</v>
      </c>
      <c r="H535" s="5" t="s">
        <v>5084</v>
      </c>
      <c r="I535" s="5" t="s">
        <v>1808</v>
      </c>
      <c r="J535" s="5" t="s">
        <v>76</v>
      </c>
    </row>
    <row r="536" spans="1:10" x14ac:dyDescent="0.25">
      <c r="A536" s="5">
        <v>2017</v>
      </c>
      <c r="B536" s="5" t="s">
        <v>4931</v>
      </c>
      <c r="C536" s="5" t="s">
        <v>5026</v>
      </c>
      <c r="D536" s="5" t="s">
        <v>7725</v>
      </c>
      <c r="E536" s="5" t="s">
        <v>5565</v>
      </c>
      <c r="F536" s="5">
        <v>149.97999999999999</v>
      </c>
      <c r="G536" s="5" t="s">
        <v>60</v>
      </c>
      <c r="H536" s="5" t="s">
        <v>5089</v>
      </c>
      <c r="I536" s="5" t="s">
        <v>1787</v>
      </c>
      <c r="J536" s="5" t="s">
        <v>86</v>
      </c>
    </row>
    <row r="537" spans="1:10" ht="24.75" x14ac:dyDescent="0.25">
      <c r="A537" s="5">
        <v>2017</v>
      </c>
      <c r="B537" s="5" t="s">
        <v>4930</v>
      </c>
      <c r="C537" s="5" t="s">
        <v>5025</v>
      </c>
      <c r="D537" s="5" t="s">
        <v>7772</v>
      </c>
      <c r="E537" s="5" t="s">
        <v>5088</v>
      </c>
      <c r="F537" s="5">
        <v>212.55</v>
      </c>
      <c r="G537" s="5" t="s">
        <v>60</v>
      </c>
      <c r="H537" s="5" t="s">
        <v>5089</v>
      </c>
      <c r="I537" s="5" t="s">
        <v>1812</v>
      </c>
      <c r="J537" s="5" t="s">
        <v>86</v>
      </c>
    </row>
    <row r="538" spans="1:10" x14ac:dyDescent="0.25">
      <c r="A538" s="5">
        <v>2017</v>
      </c>
      <c r="B538" s="5" t="s">
        <v>4929</v>
      </c>
      <c r="C538" s="5" t="s">
        <v>5024</v>
      </c>
      <c r="D538" s="5" t="s">
        <v>7659</v>
      </c>
      <c r="E538" s="5" t="s">
        <v>5091</v>
      </c>
      <c r="F538" s="5">
        <v>166.33</v>
      </c>
      <c r="G538" s="5" t="s">
        <v>60</v>
      </c>
      <c r="H538" s="5" t="s">
        <v>5067</v>
      </c>
      <c r="I538" s="5" t="s">
        <v>2120</v>
      </c>
      <c r="J538" s="5" t="s">
        <v>86</v>
      </c>
    </row>
    <row r="539" spans="1:10" ht="24.75" x14ac:dyDescent="0.25">
      <c r="A539" s="5">
        <v>2017</v>
      </c>
      <c r="B539" s="5" t="s">
        <v>4928</v>
      </c>
      <c r="C539" s="5" t="s">
        <v>5023</v>
      </c>
      <c r="D539" s="5" t="s">
        <v>54</v>
      </c>
      <c r="E539" s="5" t="s">
        <v>5092</v>
      </c>
      <c r="F539" s="5"/>
      <c r="G539" s="5" t="s">
        <v>946</v>
      </c>
      <c r="H539" s="5" t="s">
        <v>5067</v>
      </c>
      <c r="I539" s="5"/>
      <c r="J539" s="5" t="s">
        <v>86</v>
      </c>
    </row>
    <row r="540" spans="1:10" x14ac:dyDescent="0.25">
      <c r="A540" s="5">
        <v>2017</v>
      </c>
      <c r="B540" s="5" t="s">
        <v>4927</v>
      </c>
      <c r="C540" s="5" t="s">
        <v>5022</v>
      </c>
      <c r="D540" s="5" t="s">
        <v>1213</v>
      </c>
      <c r="E540" s="5" t="s">
        <v>5093</v>
      </c>
      <c r="F540" s="5">
        <v>296.52999999999997</v>
      </c>
      <c r="G540" s="5" t="s">
        <v>60</v>
      </c>
      <c r="H540" s="5" t="s">
        <v>5090</v>
      </c>
      <c r="I540" s="5" t="s">
        <v>1846</v>
      </c>
      <c r="J540" s="5" t="s">
        <v>67</v>
      </c>
    </row>
    <row r="541" spans="1:10" x14ac:dyDescent="0.25">
      <c r="A541" s="5">
        <v>2017</v>
      </c>
      <c r="B541" s="5" t="s">
        <v>4926</v>
      </c>
      <c r="C541" s="5" t="s">
        <v>4416</v>
      </c>
      <c r="D541" s="5" t="s">
        <v>7845</v>
      </c>
      <c r="E541" s="5" t="s">
        <v>5094</v>
      </c>
      <c r="F541" s="5">
        <v>672.1</v>
      </c>
      <c r="G541" s="5" t="s">
        <v>96</v>
      </c>
      <c r="H541" s="5" t="s">
        <v>5090</v>
      </c>
      <c r="I541" s="5" t="s">
        <v>1789</v>
      </c>
      <c r="J541" s="5" t="s">
        <v>86</v>
      </c>
    </row>
    <row r="542" spans="1:10" ht="24.75" x14ac:dyDescent="0.25">
      <c r="A542" s="5">
        <v>2017</v>
      </c>
      <c r="B542" s="5" t="s">
        <v>4925</v>
      </c>
      <c r="C542" s="5" t="s">
        <v>5021</v>
      </c>
      <c r="D542" s="5" t="s">
        <v>7784</v>
      </c>
      <c r="E542" s="5" t="s">
        <v>5095</v>
      </c>
      <c r="F542" s="5">
        <v>25.17</v>
      </c>
      <c r="G542" s="5" t="s">
        <v>946</v>
      </c>
      <c r="H542" s="5" t="s">
        <v>5090</v>
      </c>
      <c r="I542" s="5" t="s">
        <v>1809</v>
      </c>
      <c r="J542" s="5" t="s">
        <v>86</v>
      </c>
    </row>
    <row r="543" spans="1:10" ht="24.75" x14ac:dyDescent="0.25">
      <c r="A543" s="5">
        <v>2017</v>
      </c>
      <c r="B543" s="5" t="s">
        <v>4924</v>
      </c>
      <c r="C543" s="5" t="s">
        <v>5020</v>
      </c>
      <c r="D543" s="5" t="s">
        <v>7846</v>
      </c>
      <c r="E543" s="5" t="s">
        <v>5096</v>
      </c>
      <c r="F543" s="5"/>
      <c r="G543" s="5" t="s">
        <v>946</v>
      </c>
      <c r="H543" s="5" t="s">
        <v>5097</v>
      </c>
      <c r="I543" s="5" t="s">
        <v>1797</v>
      </c>
      <c r="J543" s="5" t="s">
        <v>67</v>
      </c>
    </row>
    <row r="544" spans="1:10" ht="24.75" x14ac:dyDescent="0.25">
      <c r="A544" s="5">
        <v>2017</v>
      </c>
      <c r="B544" s="12" t="s">
        <v>4923</v>
      </c>
      <c r="C544" s="12" t="s">
        <v>5019</v>
      </c>
      <c r="D544" s="5" t="s">
        <v>54</v>
      </c>
      <c r="E544" s="5" t="s">
        <v>5098</v>
      </c>
      <c r="F544" s="5"/>
      <c r="G544" s="5"/>
      <c r="H544" s="5" t="s">
        <v>5097</v>
      </c>
      <c r="I544" s="5"/>
      <c r="J544" s="5" t="s">
        <v>63</v>
      </c>
    </row>
    <row r="545" spans="1:10" x14ac:dyDescent="0.25">
      <c r="A545" s="5">
        <v>2017</v>
      </c>
      <c r="B545" s="5" t="s">
        <v>4922</v>
      </c>
      <c r="C545" s="5" t="s">
        <v>5018</v>
      </c>
      <c r="D545" s="5" t="s">
        <v>7627</v>
      </c>
      <c r="E545" s="5" t="s">
        <v>5099</v>
      </c>
      <c r="F545" s="5">
        <v>305.66000000000003</v>
      </c>
      <c r="G545" s="5" t="s">
        <v>60</v>
      </c>
      <c r="H545" s="5" t="s">
        <v>4827</v>
      </c>
      <c r="I545" s="5" t="s">
        <v>1822</v>
      </c>
      <c r="J545" s="5" t="s">
        <v>86</v>
      </c>
    </row>
    <row r="546" spans="1:10" ht="24.75" x14ac:dyDescent="0.25">
      <c r="A546" s="5">
        <v>2017</v>
      </c>
      <c r="B546" s="5" t="s">
        <v>4921</v>
      </c>
      <c r="C546" s="5" t="s">
        <v>5017</v>
      </c>
      <c r="D546" s="5" t="s">
        <v>54</v>
      </c>
      <c r="E546" s="5" t="s">
        <v>5100</v>
      </c>
      <c r="F546" s="5">
        <v>91.81</v>
      </c>
      <c r="G546" s="5" t="s">
        <v>60</v>
      </c>
      <c r="H546" s="5" t="s">
        <v>4827</v>
      </c>
      <c r="I546" s="5" t="s">
        <v>1789</v>
      </c>
      <c r="J546" s="5" t="s">
        <v>86</v>
      </c>
    </row>
    <row r="547" spans="1:10" ht="24.75" x14ac:dyDescent="0.25">
      <c r="A547" s="5">
        <v>2017</v>
      </c>
      <c r="B547" s="5" t="s">
        <v>4920</v>
      </c>
      <c r="C547" s="5" t="s">
        <v>5016</v>
      </c>
      <c r="D547" s="5" t="s">
        <v>56</v>
      </c>
      <c r="E547" s="5" t="s">
        <v>5101</v>
      </c>
      <c r="F547" s="5">
        <v>43.3</v>
      </c>
      <c r="G547" s="5" t="s">
        <v>946</v>
      </c>
      <c r="H547" s="5" t="s">
        <v>4827</v>
      </c>
      <c r="I547" s="5" t="s">
        <v>1798</v>
      </c>
      <c r="J547" s="5" t="s">
        <v>86</v>
      </c>
    </row>
    <row r="548" spans="1:10" ht="24.75" x14ac:dyDescent="0.25">
      <c r="A548" s="5">
        <v>2017</v>
      </c>
      <c r="B548" s="5" t="s">
        <v>4919</v>
      </c>
      <c r="C548" s="5" t="s">
        <v>5015</v>
      </c>
      <c r="D548" s="5" t="s">
        <v>54</v>
      </c>
      <c r="E548" s="5" t="s">
        <v>5102</v>
      </c>
      <c r="F548" s="5">
        <v>255.47</v>
      </c>
      <c r="G548" s="5" t="s">
        <v>60</v>
      </c>
      <c r="H548" s="5" t="s">
        <v>4827</v>
      </c>
      <c r="I548" s="5" t="s">
        <v>1844</v>
      </c>
      <c r="J548" s="5" t="s">
        <v>63</v>
      </c>
    </row>
    <row r="549" spans="1:10" ht="24.75" x14ac:dyDescent="0.25">
      <c r="A549" s="5">
        <v>2017</v>
      </c>
      <c r="B549" s="5" t="s">
        <v>4918</v>
      </c>
      <c r="C549" s="5" t="s">
        <v>5014</v>
      </c>
      <c r="D549" s="5" t="s">
        <v>7614</v>
      </c>
      <c r="E549" s="5" t="s">
        <v>5103</v>
      </c>
      <c r="F549" s="5">
        <v>249.16</v>
      </c>
      <c r="G549" s="5" t="s">
        <v>60</v>
      </c>
      <c r="H549" s="5" t="s">
        <v>5104</v>
      </c>
      <c r="I549" s="5" t="s">
        <v>1812</v>
      </c>
      <c r="J549" s="5" t="s">
        <v>63</v>
      </c>
    </row>
    <row r="550" spans="1:10" ht="24.75" x14ac:dyDescent="0.25">
      <c r="A550" s="5">
        <v>2017</v>
      </c>
      <c r="B550" s="5" t="s">
        <v>4917</v>
      </c>
      <c r="C550" s="5" t="s">
        <v>4062</v>
      </c>
      <c r="D550" s="5" t="s">
        <v>7756</v>
      </c>
      <c r="E550" s="5" t="s">
        <v>4220</v>
      </c>
      <c r="F550" s="5">
        <v>70</v>
      </c>
      <c r="G550" s="5" t="s">
        <v>60</v>
      </c>
      <c r="H550" s="5" t="s">
        <v>4827</v>
      </c>
      <c r="I550" s="5" t="s">
        <v>1810</v>
      </c>
      <c r="J550" s="5" t="s">
        <v>63</v>
      </c>
    </row>
    <row r="551" spans="1:10" ht="24.75" x14ac:dyDescent="0.25">
      <c r="A551" s="5">
        <v>2017</v>
      </c>
      <c r="B551" s="5" t="s">
        <v>4916</v>
      </c>
      <c r="C551" s="5" t="s">
        <v>5013</v>
      </c>
      <c r="D551" s="5" t="s">
        <v>52</v>
      </c>
      <c r="E551" s="5" t="s">
        <v>5105</v>
      </c>
      <c r="F551" s="5">
        <v>11.08</v>
      </c>
      <c r="G551" s="5" t="s">
        <v>60</v>
      </c>
      <c r="H551" s="5" t="s">
        <v>5104</v>
      </c>
      <c r="I551" s="5" t="s">
        <v>1820</v>
      </c>
      <c r="J551" s="5" t="s">
        <v>63</v>
      </c>
    </row>
    <row r="552" spans="1:10" x14ac:dyDescent="0.25">
      <c r="A552" s="5">
        <v>2017</v>
      </c>
      <c r="B552" s="5" t="s">
        <v>4915</v>
      </c>
      <c r="C552" s="5" t="s">
        <v>5012</v>
      </c>
      <c r="D552" s="5" t="s">
        <v>176</v>
      </c>
      <c r="E552" s="5" t="s">
        <v>5106</v>
      </c>
      <c r="F552" s="5">
        <v>20</v>
      </c>
      <c r="G552" s="5" t="s">
        <v>96</v>
      </c>
      <c r="H552" s="5" t="s">
        <v>4827</v>
      </c>
      <c r="I552" s="5"/>
      <c r="J552" s="5" t="s">
        <v>67</v>
      </c>
    </row>
    <row r="553" spans="1:10" ht="24.75" x14ac:dyDescent="0.25">
      <c r="A553" s="5">
        <v>2017</v>
      </c>
      <c r="B553" s="5" t="s">
        <v>4914</v>
      </c>
      <c r="C553" s="5" t="s">
        <v>5011</v>
      </c>
      <c r="D553" s="5" t="s">
        <v>7671</v>
      </c>
      <c r="E553" s="5" t="s">
        <v>5107</v>
      </c>
      <c r="F553" s="5">
        <v>8.64</v>
      </c>
      <c r="G553" s="5" t="s">
        <v>946</v>
      </c>
      <c r="H553" s="5" t="s">
        <v>4827</v>
      </c>
      <c r="I553" s="5"/>
      <c r="J553" s="5" t="s">
        <v>63</v>
      </c>
    </row>
    <row r="554" spans="1:10" ht="24.75" x14ac:dyDescent="0.25">
      <c r="A554" s="5">
        <v>2017</v>
      </c>
      <c r="B554" s="5" t="s">
        <v>4913</v>
      </c>
      <c r="C554" s="5" t="s">
        <v>5010</v>
      </c>
      <c r="D554" s="5" t="s">
        <v>7608</v>
      </c>
      <c r="E554" s="5" t="s">
        <v>5108</v>
      </c>
      <c r="F554" s="5">
        <v>137.05000000000001</v>
      </c>
      <c r="G554" s="5" t="s">
        <v>60</v>
      </c>
      <c r="H554" s="5" t="s">
        <v>4212</v>
      </c>
      <c r="I554" s="5" t="s">
        <v>1939</v>
      </c>
      <c r="J554" s="5" t="s">
        <v>67</v>
      </c>
    </row>
    <row r="555" spans="1:10" ht="24.75" x14ac:dyDescent="0.25">
      <c r="A555" s="5">
        <v>2017</v>
      </c>
      <c r="B555" s="5" t="s">
        <v>4912</v>
      </c>
      <c r="C555" s="5" t="s">
        <v>5009</v>
      </c>
      <c r="D555" s="5" t="s">
        <v>7688</v>
      </c>
      <c r="E555" s="5" t="s">
        <v>5109</v>
      </c>
      <c r="F555" s="5">
        <v>287.43</v>
      </c>
      <c r="G555" s="5" t="s">
        <v>60</v>
      </c>
      <c r="H555" s="5" t="s">
        <v>3867</v>
      </c>
      <c r="I555" s="5" t="s">
        <v>1857</v>
      </c>
      <c r="J555" s="5" t="s">
        <v>63</v>
      </c>
    </row>
    <row r="556" spans="1:10" ht="24.75" x14ac:dyDescent="0.25">
      <c r="A556" s="5">
        <v>2017</v>
      </c>
      <c r="B556" s="5" t="s">
        <v>4911</v>
      </c>
      <c r="C556" s="5" t="s">
        <v>5008</v>
      </c>
      <c r="D556" s="5" t="s">
        <v>7638</v>
      </c>
      <c r="E556" s="5" t="s">
        <v>5110</v>
      </c>
      <c r="F556" s="5">
        <v>20.14</v>
      </c>
      <c r="G556" s="5" t="s">
        <v>60</v>
      </c>
      <c r="H556" s="5" t="s">
        <v>3867</v>
      </c>
      <c r="I556" s="5" t="s">
        <v>1810</v>
      </c>
      <c r="J556" s="5" t="s">
        <v>67</v>
      </c>
    </row>
    <row r="557" spans="1:10" ht="24.75" x14ac:dyDescent="0.25">
      <c r="A557" s="5">
        <v>2017</v>
      </c>
      <c r="B557" s="5" t="s">
        <v>4910</v>
      </c>
      <c r="C557" s="5" t="s">
        <v>5007</v>
      </c>
      <c r="D557" s="5" t="s">
        <v>7847</v>
      </c>
      <c r="E557" s="5" t="s">
        <v>5111</v>
      </c>
      <c r="F557" s="5"/>
      <c r="G557" s="5" t="s">
        <v>60</v>
      </c>
      <c r="H557" s="5" t="s">
        <v>3867</v>
      </c>
      <c r="I557" s="5"/>
      <c r="J557" s="5" t="s">
        <v>76</v>
      </c>
    </row>
    <row r="558" spans="1:10" x14ac:dyDescent="0.25">
      <c r="A558" s="5">
        <v>2017</v>
      </c>
      <c r="B558" s="5" t="s">
        <v>4909</v>
      </c>
      <c r="C558" s="5" t="s">
        <v>5006</v>
      </c>
      <c r="D558" s="5" t="s">
        <v>7633</v>
      </c>
      <c r="E558" s="5" t="s">
        <v>3832</v>
      </c>
      <c r="F558" s="5">
        <v>129.88999999999999</v>
      </c>
      <c r="G558" s="5" t="s">
        <v>60</v>
      </c>
      <c r="H558" s="5" t="s">
        <v>3867</v>
      </c>
      <c r="I558" s="5" t="s">
        <v>1821</v>
      </c>
      <c r="J558" s="5" t="s">
        <v>63</v>
      </c>
    </row>
    <row r="559" spans="1:10" ht="24.75" x14ac:dyDescent="0.25">
      <c r="A559" s="5">
        <v>2017</v>
      </c>
      <c r="B559" s="5" t="s">
        <v>4908</v>
      </c>
      <c r="C559" s="5" t="s">
        <v>5005</v>
      </c>
      <c r="D559" s="5" t="s">
        <v>176</v>
      </c>
      <c r="E559" s="5" t="s">
        <v>5112</v>
      </c>
      <c r="F559" s="5">
        <v>46</v>
      </c>
      <c r="G559" s="5" t="s">
        <v>60</v>
      </c>
      <c r="H559" s="5"/>
      <c r="I559" s="5" t="s">
        <v>1792</v>
      </c>
      <c r="J559" s="5" t="s">
        <v>67</v>
      </c>
    </row>
    <row r="560" spans="1:10" ht="24.75" x14ac:dyDescent="0.25">
      <c r="A560" s="5">
        <v>2017</v>
      </c>
      <c r="B560" s="5" t="s">
        <v>4907</v>
      </c>
      <c r="C560" s="5" t="s">
        <v>5004</v>
      </c>
      <c r="D560" s="5" t="s">
        <v>7848</v>
      </c>
      <c r="E560" s="5" t="s">
        <v>5113</v>
      </c>
      <c r="F560" s="5">
        <v>130.46</v>
      </c>
      <c r="G560" s="5" t="s">
        <v>96</v>
      </c>
      <c r="H560" s="5" t="s">
        <v>5116</v>
      </c>
      <c r="I560" s="5" t="s">
        <v>2100</v>
      </c>
      <c r="J560" s="5" t="s">
        <v>67</v>
      </c>
    </row>
    <row r="561" spans="1:10" ht="24.75" x14ac:dyDescent="0.25">
      <c r="A561" s="5">
        <v>2017</v>
      </c>
      <c r="B561" s="5" t="s">
        <v>4906</v>
      </c>
      <c r="C561" s="5" t="s">
        <v>5003</v>
      </c>
      <c r="D561" s="5" t="s">
        <v>1802</v>
      </c>
      <c r="E561" s="5" t="s">
        <v>5114</v>
      </c>
      <c r="F561" s="5"/>
      <c r="G561" s="5" t="s">
        <v>96</v>
      </c>
      <c r="H561" s="5" t="s">
        <v>5116</v>
      </c>
      <c r="I561" s="5" t="s">
        <v>7581</v>
      </c>
      <c r="J561" s="5" t="s">
        <v>86</v>
      </c>
    </row>
    <row r="562" spans="1:10" ht="24.75" x14ac:dyDescent="0.25">
      <c r="A562" s="5">
        <v>2017</v>
      </c>
      <c r="B562" s="5" t="s">
        <v>4905</v>
      </c>
      <c r="C562" s="5" t="s">
        <v>5002</v>
      </c>
      <c r="D562" s="5" t="s">
        <v>1802</v>
      </c>
      <c r="E562" s="5" t="s">
        <v>5117</v>
      </c>
      <c r="F562" s="5">
        <v>264</v>
      </c>
      <c r="G562" s="5" t="s">
        <v>60</v>
      </c>
      <c r="H562" s="5" t="s">
        <v>5116</v>
      </c>
      <c r="I562" s="5" t="s">
        <v>1859</v>
      </c>
      <c r="J562" s="5" t="s">
        <v>86</v>
      </c>
    </row>
    <row r="563" spans="1:10" x14ac:dyDescent="0.25">
      <c r="A563" s="5">
        <v>2017</v>
      </c>
      <c r="B563" s="5" t="s">
        <v>4904</v>
      </c>
      <c r="C563" s="5" t="s">
        <v>5001</v>
      </c>
      <c r="D563" s="5" t="s">
        <v>97</v>
      </c>
      <c r="E563" s="5" t="s">
        <v>5118</v>
      </c>
      <c r="F563" s="5">
        <v>14.32</v>
      </c>
      <c r="G563" s="5" t="s">
        <v>60</v>
      </c>
      <c r="H563" s="5" t="s">
        <v>5116</v>
      </c>
      <c r="I563" s="5" t="s">
        <v>4837</v>
      </c>
      <c r="J563" s="5" t="s">
        <v>76</v>
      </c>
    </row>
    <row r="564" spans="1:10" x14ac:dyDescent="0.25">
      <c r="A564" s="5">
        <v>2017</v>
      </c>
      <c r="B564" s="5" t="s">
        <v>4903</v>
      </c>
      <c r="C564" s="5" t="s">
        <v>5000</v>
      </c>
      <c r="D564" s="5" t="s">
        <v>54</v>
      </c>
      <c r="E564" s="5" t="s">
        <v>3800</v>
      </c>
      <c r="F564" s="5">
        <v>23.6</v>
      </c>
      <c r="G564" s="5" t="s">
        <v>60</v>
      </c>
      <c r="H564" s="5" t="s">
        <v>5116</v>
      </c>
      <c r="I564" s="5" t="s">
        <v>3548</v>
      </c>
      <c r="J564" s="5" t="s">
        <v>67</v>
      </c>
    </row>
    <row r="565" spans="1:10" x14ac:dyDescent="0.25">
      <c r="A565" s="5">
        <v>2017</v>
      </c>
      <c r="B565" s="5" t="s">
        <v>4902</v>
      </c>
      <c r="C565" s="5" t="s">
        <v>4999</v>
      </c>
      <c r="D565" s="5" t="s">
        <v>7718</v>
      </c>
      <c r="E565" s="5" t="s">
        <v>5119</v>
      </c>
      <c r="F565" s="5">
        <v>60</v>
      </c>
      <c r="G565" s="5" t="s">
        <v>96</v>
      </c>
      <c r="H565" s="5" t="s">
        <v>5121</v>
      </c>
      <c r="I565" s="5" t="s">
        <v>1808</v>
      </c>
      <c r="J565" s="5" t="s">
        <v>63</v>
      </c>
    </row>
    <row r="566" spans="1:10" x14ac:dyDescent="0.25">
      <c r="A566" s="5">
        <v>2017</v>
      </c>
      <c r="B566" s="5" t="s">
        <v>4901</v>
      </c>
      <c r="C566" s="5" t="s">
        <v>4998</v>
      </c>
      <c r="D566" s="5" t="s">
        <v>7627</v>
      </c>
      <c r="E566" s="5" t="s">
        <v>7849</v>
      </c>
      <c r="F566" s="5">
        <v>249.54</v>
      </c>
      <c r="G566" s="5" t="s">
        <v>60</v>
      </c>
      <c r="H566" s="5" t="s">
        <v>4818</v>
      </c>
      <c r="I566" s="5" t="s">
        <v>1844</v>
      </c>
      <c r="J566" s="5" t="s">
        <v>63</v>
      </c>
    </row>
    <row r="567" spans="1:10" x14ac:dyDescent="0.25">
      <c r="A567" s="5">
        <v>2017</v>
      </c>
      <c r="B567" s="5" t="s">
        <v>4900</v>
      </c>
      <c r="C567" s="5" t="s">
        <v>4997</v>
      </c>
      <c r="D567" s="5" t="s">
        <v>7647</v>
      </c>
      <c r="E567" s="5" t="s">
        <v>5120</v>
      </c>
      <c r="F567" s="5">
        <v>283.2</v>
      </c>
      <c r="G567" s="5" t="s">
        <v>1448</v>
      </c>
      <c r="H567" s="5" t="s">
        <v>4818</v>
      </c>
      <c r="I567" s="5" t="s">
        <v>1844</v>
      </c>
      <c r="J567" s="5" t="s">
        <v>86</v>
      </c>
    </row>
    <row r="568" spans="1:10" ht="24.75" x14ac:dyDescent="0.25">
      <c r="A568" s="5">
        <v>2017</v>
      </c>
      <c r="B568" s="5" t="s">
        <v>4899</v>
      </c>
      <c r="C568" s="5" t="s">
        <v>4996</v>
      </c>
      <c r="D568" s="5" t="s">
        <v>180</v>
      </c>
      <c r="E568" s="5" t="s">
        <v>5122</v>
      </c>
      <c r="F568" s="5">
        <v>96.38</v>
      </c>
      <c r="G568" s="5" t="s">
        <v>96</v>
      </c>
      <c r="H568" s="5" t="s">
        <v>4818</v>
      </c>
      <c r="I568" s="5" t="s">
        <v>2102</v>
      </c>
      <c r="J568" s="5" t="s">
        <v>63</v>
      </c>
    </row>
    <row r="569" spans="1:10" x14ac:dyDescent="0.25">
      <c r="A569" s="5">
        <v>2017</v>
      </c>
      <c r="B569" s="5" t="s">
        <v>4898</v>
      </c>
      <c r="C569" s="5" t="s">
        <v>4995</v>
      </c>
      <c r="D569" s="5" t="s">
        <v>7554</v>
      </c>
      <c r="E569" s="5" t="s">
        <v>5123</v>
      </c>
      <c r="F569" s="5">
        <v>271.72000000000003</v>
      </c>
      <c r="G569" s="5" t="s">
        <v>60</v>
      </c>
      <c r="H569" s="5" t="s">
        <v>4863</v>
      </c>
      <c r="I569" s="5" t="s">
        <v>4864</v>
      </c>
      <c r="J569" s="5" t="s">
        <v>63</v>
      </c>
    </row>
    <row r="570" spans="1:10" ht="24.75" x14ac:dyDescent="0.25">
      <c r="A570" s="5">
        <v>2017</v>
      </c>
      <c r="B570" s="5" t="s">
        <v>4897</v>
      </c>
      <c r="C570" s="5" t="s">
        <v>4994</v>
      </c>
      <c r="D570" s="5" t="s">
        <v>7640</v>
      </c>
      <c r="E570" s="5" t="s">
        <v>5124</v>
      </c>
      <c r="F570" s="5">
        <v>278.35000000000002</v>
      </c>
      <c r="G570" s="5" t="s">
        <v>60</v>
      </c>
      <c r="H570" s="5" t="s">
        <v>4863</v>
      </c>
      <c r="I570" s="5" t="s">
        <v>1878</v>
      </c>
      <c r="J570" s="5" t="s">
        <v>86</v>
      </c>
    </row>
    <row r="571" spans="1:10" ht="24.75" x14ac:dyDescent="0.25">
      <c r="A571" s="5">
        <v>2017</v>
      </c>
      <c r="B571" s="5" t="s">
        <v>4896</v>
      </c>
      <c r="C571" s="5" t="s">
        <v>4993</v>
      </c>
      <c r="D571" s="5" t="s">
        <v>52</v>
      </c>
      <c r="E571" s="5" t="s">
        <v>5125</v>
      </c>
      <c r="F571" s="5">
        <v>204.73</v>
      </c>
      <c r="G571" s="5" t="s">
        <v>60</v>
      </c>
      <c r="H571" s="5" t="s">
        <v>4863</v>
      </c>
      <c r="I571" s="5" t="s">
        <v>1788</v>
      </c>
      <c r="J571" s="5" t="s">
        <v>63</v>
      </c>
    </row>
    <row r="572" spans="1:10" ht="24.75" x14ac:dyDescent="0.25">
      <c r="A572" s="5">
        <v>2017</v>
      </c>
      <c r="B572" s="5" t="s">
        <v>4895</v>
      </c>
      <c r="C572" s="5" t="s">
        <v>4992</v>
      </c>
      <c r="D572" s="5" t="s">
        <v>180</v>
      </c>
      <c r="E572" s="5" t="s">
        <v>5126</v>
      </c>
      <c r="F572" s="5">
        <v>271.11</v>
      </c>
      <c r="G572" s="5" t="s">
        <v>60</v>
      </c>
      <c r="H572" s="5" t="s">
        <v>4863</v>
      </c>
      <c r="I572" s="5" t="s">
        <v>1920</v>
      </c>
      <c r="J572" s="5" t="s">
        <v>63</v>
      </c>
    </row>
    <row r="573" spans="1:10" ht="24.75" x14ac:dyDescent="0.25">
      <c r="A573" s="5">
        <v>2017</v>
      </c>
      <c r="B573" s="5" t="s">
        <v>4894</v>
      </c>
      <c r="C573" s="5" t="s">
        <v>4991</v>
      </c>
      <c r="D573" s="5" t="s">
        <v>52</v>
      </c>
      <c r="E573" s="5" t="s">
        <v>5127</v>
      </c>
      <c r="F573" s="5">
        <v>12.3</v>
      </c>
      <c r="G573" s="5" t="s">
        <v>946</v>
      </c>
      <c r="H573" s="5" t="s">
        <v>4498</v>
      </c>
      <c r="I573" s="5" t="s">
        <v>1920</v>
      </c>
      <c r="J573" s="5" t="s">
        <v>63</v>
      </c>
    </row>
    <row r="574" spans="1:10" ht="24.75" x14ac:dyDescent="0.25">
      <c r="A574" s="5">
        <v>2017</v>
      </c>
      <c r="B574" s="5" t="s">
        <v>4893</v>
      </c>
      <c r="C574" s="5" t="s">
        <v>4990</v>
      </c>
      <c r="D574" s="5" t="s">
        <v>166</v>
      </c>
      <c r="E574" s="5" t="s">
        <v>5129</v>
      </c>
      <c r="F574" s="5">
        <v>246.23</v>
      </c>
      <c r="G574" s="5" t="s">
        <v>60</v>
      </c>
      <c r="H574" s="5" t="s">
        <v>4178</v>
      </c>
      <c r="I574" s="5" t="s">
        <v>1881</v>
      </c>
      <c r="J574" s="5" t="s">
        <v>63</v>
      </c>
    </row>
    <row r="575" spans="1:10" ht="24.75" x14ac:dyDescent="0.25">
      <c r="A575" s="5">
        <v>2017</v>
      </c>
      <c r="B575" s="5" t="s">
        <v>4892</v>
      </c>
      <c r="C575" s="5" t="s">
        <v>4989</v>
      </c>
      <c r="D575" s="5" t="s">
        <v>600</v>
      </c>
      <c r="E575" s="5" t="s">
        <v>5130</v>
      </c>
      <c r="F575" s="5">
        <v>275.64</v>
      </c>
      <c r="G575" s="5" t="s">
        <v>60</v>
      </c>
      <c r="H575" s="5" t="s">
        <v>4178</v>
      </c>
      <c r="I575" s="5"/>
      <c r="J575" s="5" t="s">
        <v>63</v>
      </c>
    </row>
    <row r="576" spans="1:10" ht="24.75" x14ac:dyDescent="0.25">
      <c r="A576" s="5">
        <v>2017</v>
      </c>
      <c r="B576" s="5" t="s">
        <v>4971</v>
      </c>
      <c r="C576" s="5" t="s">
        <v>4988</v>
      </c>
      <c r="D576" s="5" t="s">
        <v>7611</v>
      </c>
      <c r="E576" s="5" t="s">
        <v>5131</v>
      </c>
      <c r="F576" s="5">
        <v>392.6</v>
      </c>
      <c r="G576" s="5" t="s">
        <v>60</v>
      </c>
      <c r="H576" s="5" t="s">
        <v>5128</v>
      </c>
      <c r="I576" s="5" t="s">
        <v>3548</v>
      </c>
      <c r="J576" s="5" t="s">
        <v>76</v>
      </c>
    </row>
    <row r="577" spans="1:13" ht="24.75" x14ac:dyDescent="0.25">
      <c r="A577" s="5">
        <v>2017</v>
      </c>
      <c r="B577" s="5" t="s">
        <v>4891</v>
      </c>
      <c r="C577" s="5" t="s">
        <v>4987</v>
      </c>
      <c r="D577" s="5" t="s">
        <v>54</v>
      </c>
      <c r="E577" s="5" t="s">
        <v>5132</v>
      </c>
      <c r="F577" s="5">
        <v>321.36</v>
      </c>
      <c r="G577" s="5" t="s">
        <v>60</v>
      </c>
      <c r="H577" s="5" t="s">
        <v>5128</v>
      </c>
      <c r="I577" s="5" t="s">
        <v>1878</v>
      </c>
      <c r="J577" s="5" t="s">
        <v>67</v>
      </c>
      <c r="M577" s="30" t="s">
        <v>7852</v>
      </c>
    </row>
    <row r="578" spans="1:13" ht="36.75" x14ac:dyDescent="0.25">
      <c r="A578" s="5">
        <v>2017</v>
      </c>
      <c r="B578" s="5" t="s">
        <v>4890</v>
      </c>
      <c r="C578" s="5" t="s">
        <v>4986</v>
      </c>
      <c r="D578" s="5" t="s">
        <v>54</v>
      </c>
      <c r="E578" s="5" t="s">
        <v>5133</v>
      </c>
      <c r="F578" s="5">
        <v>209.56</v>
      </c>
      <c r="G578" s="5" t="s">
        <v>60</v>
      </c>
      <c r="H578" s="5" t="s">
        <v>5128</v>
      </c>
      <c r="I578" s="5" t="s">
        <v>1912</v>
      </c>
      <c r="J578" s="5" t="s">
        <v>86</v>
      </c>
    </row>
    <row r="579" spans="1:13" x14ac:dyDescent="0.25">
      <c r="A579" s="5">
        <v>2017</v>
      </c>
      <c r="B579" s="5" t="s">
        <v>4889</v>
      </c>
      <c r="C579" s="5" t="s">
        <v>4985</v>
      </c>
      <c r="D579" s="5" t="s">
        <v>344</v>
      </c>
      <c r="E579" s="5" t="s">
        <v>5134</v>
      </c>
      <c r="F579" s="5">
        <v>188.6</v>
      </c>
      <c r="G579" s="5" t="s">
        <v>60</v>
      </c>
      <c r="H579" s="5" t="s">
        <v>4865</v>
      </c>
      <c r="I579" s="5" t="s">
        <v>1808</v>
      </c>
      <c r="J579" s="5" t="s">
        <v>86</v>
      </c>
    </row>
    <row r="580" spans="1:13" ht="24.75" x14ac:dyDescent="0.25">
      <c r="A580" s="5">
        <v>2017</v>
      </c>
      <c r="B580" s="5" t="s">
        <v>4888</v>
      </c>
      <c r="C580" s="5" t="s">
        <v>4984</v>
      </c>
      <c r="D580" s="5" t="s">
        <v>334</v>
      </c>
      <c r="E580" s="5" t="s">
        <v>5137</v>
      </c>
      <c r="F580" s="5">
        <v>85.18</v>
      </c>
      <c r="G580" s="5" t="s">
        <v>60</v>
      </c>
      <c r="H580" s="5" t="s">
        <v>5136</v>
      </c>
      <c r="I580" s="5" t="s">
        <v>5135</v>
      </c>
      <c r="J580" s="5" t="s">
        <v>67</v>
      </c>
    </row>
    <row r="581" spans="1:13" ht="24.75" x14ac:dyDescent="0.25">
      <c r="A581" s="5">
        <v>2017</v>
      </c>
      <c r="B581" s="5" t="s">
        <v>4887</v>
      </c>
      <c r="C581" s="5" t="s">
        <v>4983</v>
      </c>
      <c r="D581" s="5" t="s">
        <v>52</v>
      </c>
      <c r="E581" s="5" t="s">
        <v>5138</v>
      </c>
      <c r="F581" s="5"/>
      <c r="G581" s="5" t="s">
        <v>946</v>
      </c>
      <c r="H581" s="5" t="s">
        <v>5136</v>
      </c>
      <c r="I581" s="5" t="s">
        <v>1789</v>
      </c>
      <c r="J581" s="5" t="s">
        <v>67</v>
      </c>
    </row>
    <row r="582" spans="1:13" x14ac:dyDescent="0.25">
      <c r="A582" s="5">
        <v>2017</v>
      </c>
      <c r="B582" s="5" t="s">
        <v>4886</v>
      </c>
      <c r="C582" s="5" t="s">
        <v>4982</v>
      </c>
      <c r="D582" s="5" t="s">
        <v>97</v>
      </c>
      <c r="E582" s="5" t="s">
        <v>5139</v>
      </c>
      <c r="F582" s="5">
        <v>108</v>
      </c>
      <c r="G582" s="5" t="s">
        <v>60</v>
      </c>
      <c r="H582" s="5" t="s">
        <v>5136</v>
      </c>
      <c r="I582" s="5" t="s">
        <v>2139</v>
      </c>
      <c r="J582" s="5" t="s">
        <v>76</v>
      </c>
    </row>
    <row r="583" spans="1:13" x14ac:dyDescent="0.25">
      <c r="A583" s="5">
        <v>2017</v>
      </c>
      <c r="B583" s="5" t="s">
        <v>4961</v>
      </c>
      <c r="C583" s="5" t="s">
        <v>4981</v>
      </c>
      <c r="D583" s="5" t="s">
        <v>600</v>
      </c>
      <c r="E583" s="5" t="s">
        <v>5140</v>
      </c>
      <c r="F583" s="5">
        <v>184.07</v>
      </c>
      <c r="G583" s="5" t="s">
        <v>60</v>
      </c>
      <c r="H583" s="5" t="s">
        <v>5136</v>
      </c>
      <c r="I583" s="5" t="s">
        <v>1824</v>
      </c>
      <c r="J583" s="5" t="s">
        <v>67</v>
      </c>
    </row>
    <row r="584" spans="1:13" ht="24.75" x14ac:dyDescent="0.25">
      <c r="A584" s="5">
        <v>2017</v>
      </c>
      <c r="B584" s="5" t="s">
        <v>4962</v>
      </c>
      <c r="C584" s="5" t="s">
        <v>4980</v>
      </c>
      <c r="D584" s="5" t="s">
        <v>97</v>
      </c>
      <c r="E584" s="5" t="s">
        <v>5141</v>
      </c>
      <c r="F584" s="5">
        <v>277.60000000000002</v>
      </c>
      <c r="G584" s="5" t="s">
        <v>60</v>
      </c>
      <c r="H584" s="5" t="s">
        <v>5136</v>
      </c>
      <c r="I584" s="5" t="s">
        <v>2102</v>
      </c>
      <c r="J584" s="5" t="s">
        <v>76</v>
      </c>
    </row>
    <row r="585" spans="1:13" ht="24.75" x14ac:dyDescent="0.25">
      <c r="A585" s="5">
        <v>2017</v>
      </c>
      <c r="B585" s="5" t="s">
        <v>4963</v>
      </c>
      <c r="C585" s="5" t="s">
        <v>4979</v>
      </c>
      <c r="D585" s="5" t="s">
        <v>7694</v>
      </c>
      <c r="E585" s="5" t="s">
        <v>7766</v>
      </c>
      <c r="F585" s="5">
        <v>212.82</v>
      </c>
      <c r="G585" s="5" t="s">
        <v>1448</v>
      </c>
      <c r="H585" s="5" t="s">
        <v>5142</v>
      </c>
      <c r="I585" s="5" t="s">
        <v>1857</v>
      </c>
      <c r="J585" s="5" t="s">
        <v>63</v>
      </c>
    </row>
    <row r="586" spans="1:13" ht="24.75" x14ac:dyDescent="0.25">
      <c r="A586" s="5">
        <v>2017</v>
      </c>
      <c r="B586" s="5" t="s">
        <v>4964</v>
      </c>
      <c r="C586" s="5" t="s">
        <v>4978</v>
      </c>
      <c r="D586" s="5" t="s">
        <v>7638</v>
      </c>
      <c r="E586" s="5" t="s">
        <v>5143</v>
      </c>
      <c r="F586" s="5">
        <v>26.2</v>
      </c>
      <c r="G586" s="5" t="s">
        <v>96</v>
      </c>
      <c r="H586" s="5" t="s">
        <v>5142</v>
      </c>
      <c r="I586" s="5" t="s">
        <v>1789</v>
      </c>
      <c r="J586" s="5" t="s">
        <v>86</v>
      </c>
    </row>
    <row r="587" spans="1:13" x14ac:dyDescent="0.25">
      <c r="A587" s="5">
        <v>2017</v>
      </c>
      <c r="B587" s="5" t="s">
        <v>4965</v>
      </c>
      <c r="C587" s="5" t="s">
        <v>4977</v>
      </c>
      <c r="D587" s="5" t="s">
        <v>7802</v>
      </c>
      <c r="E587" s="5" t="s">
        <v>5144</v>
      </c>
      <c r="F587" s="5">
        <v>197.9</v>
      </c>
      <c r="G587" s="5" t="s">
        <v>60</v>
      </c>
      <c r="H587" s="5" t="s">
        <v>5142</v>
      </c>
      <c r="I587" s="5" t="s">
        <v>1831</v>
      </c>
      <c r="J587" s="5" t="s">
        <v>86</v>
      </c>
    </row>
    <row r="588" spans="1:13" ht="24.75" x14ac:dyDescent="0.25">
      <c r="A588" s="5">
        <v>2017</v>
      </c>
      <c r="B588" s="5" t="s">
        <v>4966</v>
      </c>
      <c r="C588" s="5" t="s">
        <v>4976</v>
      </c>
      <c r="D588" s="5" t="s">
        <v>7608</v>
      </c>
      <c r="E588" s="5" t="s">
        <v>5145</v>
      </c>
      <c r="F588" s="5">
        <v>146.26</v>
      </c>
      <c r="G588" s="5" t="s">
        <v>60</v>
      </c>
      <c r="H588" s="5" t="s">
        <v>5142</v>
      </c>
      <c r="I588" s="5" t="s">
        <v>1789</v>
      </c>
      <c r="J588" s="5" t="s">
        <v>67</v>
      </c>
    </row>
    <row r="589" spans="1:13" x14ac:dyDescent="0.25">
      <c r="A589" s="5">
        <v>2017</v>
      </c>
      <c r="B589" s="5" t="s">
        <v>4967</v>
      </c>
      <c r="C589" s="5" t="s">
        <v>4975</v>
      </c>
      <c r="D589" s="5" t="s">
        <v>92</v>
      </c>
      <c r="E589" s="5" t="s">
        <v>5146</v>
      </c>
      <c r="F589" s="5">
        <v>202.83</v>
      </c>
      <c r="G589" s="5" t="s">
        <v>60</v>
      </c>
      <c r="H589" s="5" t="s">
        <v>3548</v>
      </c>
      <c r="I589" s="5" t="s">
        <v>7850</v>
      </c>
      <c r="J589" s="5" t="s">
        <v>86</v>
      </c>
    </row>
    <row r="590" spans="1:13" ht="24.75" x14ac:dyDescent="0.25">
      <c r="A590" s="5">
        <v>2017</v>
      </c>
      <c r="B590" s="5" t="s">
        <v>4968</v>
      </c>
      <c r="C590" s="5" t="s">
        <v>4974</v>
      </c>
      <c r="D590" s="5" t="s">
        <v>334</v>
      </c>
      <c r="E590" s="5" t="s">
        <v>5147</v>
      </c>
      <c r="F590" s="5">
        <v>310.04000000000002</v>
      </c>
      <c r="G590" s="5" t="s">
        <v>60</v>
      </c>
      <c r="H590" s="5" t="s">
        <v>3548</v>
      </c>
      <c r="I590" s="5" t="s">
        <v>5150</v>
      </c>
      <c r="J590" s="5" t="s">
        <v>86</v>
      </c>
    </row>
    <row r="591" spans="1:13" ht="24.75" x14ac:dyDescent="0.25">
      <c r="A591" s="5">
        <v>2017</v>
      </c>
      <c r="B591" s="5" t="s">
        <v>4969</v>
      </c>
      <c r="C591" s="5" t="s">
        <v>4973</v>
      </c>
      <c r="D591" s="5" t="s">
        <v>7632</v>
      </c>
      <c r="E591" s="5" t="s">
        <v>5148</v>
      </c>
      <c r="F591" s="5">
        <v>27.46</v>
      </c>
      <c r="G591" s="5" t="s">
        <v>60</v>
      </c>
      <c r="H591" s="5" t="s">
        <v>3548</v>
      </c>
      <c r="I591" s="5" t="s">
        <v>1903</v>
      </c>
      <c r="J591" s="5" t="s">
        <v>76</v>
      </c>
    </row>
    <row r="592" spans="1:13" x14ac:dyDescent="0.25">
      <c r="A592" s="5">
        <v>2017</v>
      </c>
      <c r="B592" s="5" t="s">
        <v>4970</v>
      </c>
      <c r="C592" s="5" t="s">
        <v>4972</v>
      </c>
      <c r="D592" s="5" t="s">
        <v>600</v>
      </c>
      <c r="E592" s="5" t="s">
        <v>5149</v>
      </c>
      <c r="F592" s="5">
        <v>292.63</v>
      </c>
      <c r="G592" s="5" t="s">
        <v>60</v>
      </c>
      <c r="H592" s="5" t="s">
        <v>3548</v>
      </c>
      <c r="I592" s="5" t="s">
        <v>7581</v>
      </c>
      <c r="J592" s="5" t="s">
        <v>67</v>
      </c>
    </row>
  </sheetData>
  <pageMargins left="0.7" right="0.7" top="0.75" bottom="0.75" header="0.3" footer="0.3"/>
  <pageSetup paperSize="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4"/>
  <sheetViews>
    <sheetView topLeftCell="A544" zoomScale="130" zoomScaleNormal="130" workbookViewId="0">
      <selection activeCell="C556" sqref="C556"/>
    </sheetView>
  </sheetViews>
  <sheetFormatPr defaultRowHeight="15" x14ac:dyDescent="0.25"/>
  <cols>
    <col min="1" max="1" width="5.7109375" customWidth="1"/>
    <col min="2" max="2" width="10.85546875" customWidth="1"/>
    <col min="3" max="3" width="17" customWidth="1"/>
    <col min="4" max="4" width="11" customWidth="1"/>
    <col min="5" max="5" width="24.28515625" customWidth="1"/>
    <col min="6" max="6" width="7.42578125" customWidth="1"/>
    <col min="7" max="7" width="9.28515625" customWidth="1"/>
    <col min="8" max="8" width="10" customWidth="1"/>
    <col min="9" max="9" width="9.5703125" customWidth="1"/>
    <col min="10" max="10" width="12.42578125" customWidth="1"/>
    <col min="11" max="12" width="7.140625" customWidth="1"/>
    <col min="13" max="13" width="8.5703125" customWidth="1"/>
  </cols>
  <sheetData>
    <row r="1" spans="1:10" ht="7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">
        <v>2016</v>
      </c>
      <c r="B2" s="5" t="s">
        <v>5151</v>
      </c>
      <c r="C2" s="5" t="s">
        <v>5539</v>
      </c>
      <c r="D2" s="5" t="s">
        <v>7549</v>
      </c>
      <c r="E2" s="5" t="s">
        <v>5542</v>
      </c>
      <c r="F2" s="5">
        <v>438.12</v>
      </c>
      <c r="G2" s="5" t="s">
        <v>60</v>
      </c>
      <c r="H2" s="5" t="s">
        <v>5545</v>
      </c>
      <c r="I2" s="5" t="s">
        <v>5547</v>
      </c>
      <c r="J2" s="5" t="s">
        <v>63</v>
      </c>
    </row>
    <row r="3" spans="1:10" ht="24.75" x14ac:dyDescent="0.25">
      <c r="A3" s="5">
        <v>2016</v>
      </c>
      <c r="B3" s="5" t="s">
        <v>5152</v>
      </c>
      <c r="C3" s="5" t="s">
        <v>5540</v>
      </c>
      <c r="D3" s="5" t="s">
        <v>52</v>
      </c>
      <c r="E3" s="5" t="s">
        <v>5543</v>
      </c>
      <c r="F3" s="5">
        <v>199.4</v>
      </c>
      <c r="G3" s="5" t="s">
        <v>60</v>
      </c>
      <c r="H3" s="5" t="s">
        <v>5546</v>
      </c>
      <c r="I3" s="5"/>
      <c r="J3" s="5" t="s">
        <v>86</v>
      </c>
    </row>
    <row r="4" spans="1:10" ht="27" customHeight="1" x14ac:dyDescent="0.25">
      <c r="A4" s="5">
        <v>2016</v>
      </c>
      <c r="B4" s="5" t="s">
        <v>5153</v>
      </c>
      <c r="C4" s="5" t="s">
        <v>5541</v>
      </c>
      <c r="D4" s="5" t="s">
        <v>600</v>
      </c>
      <c r="E4" s="5" t="s">
        <v>5544</v>
      </c>
      <c r="F4" s="5">
        <v>173.66</v>
      </c>
      <c r="G4" s="5" t="s">
        <v>60</v>
      </c>
      <c r="H4" s="5" t="s">
        <v>5546</v>
      </c>
      <c r="I4" s="5" t="s">
        <v>5548</v>
      </c>
      <c r="J4" s="5" t="s">
        <v>86</v>
      </c>
    </row>
    <row r="5" spans="1:10" ht="24.75" x14ac:dyDescent="0.25">
      <c r="A5" s="5">
        <v>2016</v>
      </c>
      <c r="B5" s="5" t="s">
        <v>5154</v>
      </c>
      <c r="C5" s="5" t="s">
        <v>5538</v>
      </c>
      <c r="D5" s="5" t="s">
        <v>7550</v>
      </c>
      <c r="E5" s="5" t="s">
        <v>7551</v>
      </c>
      <c r="F5" s="5">
        <v>173.33</v>
      </c>
      <c r="G5" s="5" t="s">
        <v>60</v>
      </c>
      <c r="H5" s="5" t="s">
        <v>5546</v>
      </c>
      <c r="I5" s="5" t="s">
        <v>5550</v>
      </c>
      <c r="J5" s="5" t="s">
        <v>5549</v>
      </c>
    </row>
    <row r="6" spans="1:10" x14ac:dyDescent="0.25">
      <c r="A6" s="5">
        <v>2016</v>
      </c>
      <c r="B6" s="5" t="s">
        <v>5155</v>
      </c>
      <c r="C6" s="5" t="s">
        <v>5042</v>
      </c>
      <c r="D6" s="5" t="s">
        <v>166</v>
      </c>
      <c r="E6" s="5" t="s">
        <v>5553</v>
      </c>
      <c r="F6" s="5"/>
      <c r="G6" s="5" t="s">
        <v>96</v>
      </c>
      <c r="H6" s="5" t="s">
        <v>5546</v>
      </c>
      <c r="I6" s="5" t="s">
        <v>5551</v>
      </c>
      <c r="J6" s="5" t="s">
        <v>86</v>
      </c>
    </row>
    <row r="7" spans="1:10" ht="14.25" customHeight="1" x14ac:dyDescent="0.25">
      <c r="A7" s="5">
        <v>2016</v>
      </c>
      <c r="B7" s="5" t="s">
        <v>5250</v>
      </c>
      <c r="C7" s="5" t="s">
        <v>5537</v>
      </c>
      <c r="D7" s="5" t="s">
        <v>7552</v>
      </c>
      <c r="E7" s="5" t="s">
        <v>5554</v>
      </c>
      <c r="F7" s="5">
        <v>136.5</v>
      </c>
      <c r="G7" s="5" t="s">
        <v>60</v>
      </c>
      <c r="H7" s="5" t="s">
        <v>5552</v>
      </c>
      <c r="I7" s="5" t="s">
        <v>5562</v>
      </c>
      <c r="J7" s="5" t="s">
        <v>5549</v>
      </c>
    </row>
    <row r="8" spans="1:10" ht="24.75" x14ac:dyDescent="0.25">
      <c r="A8" s="5">
        <v>2016</v>
      </c>
      <c r="B8" s="5" t="s">
        <v>5249</v>
      </c>
      <c r="C8" s="5" t="s">
        <v>5536</v>
      </c>
      <c r="D8" s="5" t="s">
        <v>7553</v>
      </c>
      <c r="E8" s="5" t="s">
        <v>5555</v>
      </c>
      <c r="F8" s="5">
        <v>198</v>
      </c>
      <c r="G8" s="5" t="s">
        <v>96</v>
      </c>
      <c r="H8" s="14" t="s">
        <v>5552</v>
      </c>
      <c r="I8" s="5" t="s">
        <v>5563</v>
      </c>
      <c r="J8" s="5" t="s">
        <v>5549</v>
      </c>
    </row>
    <row r="9" spans="1:10" x14ac:dyDescent="0.25">
      <c r="A9" s="5">
        <v>2016</v>
      </c>
      <c r="B9" s="5" t="s">
        <v>5248</v>
      </c>
      <c r="C9" s="5" t="s">
        <v>5535</v>
      </c>
      <c r="D9" s="5" t="s">
        <v>166</v>
      </c>
      <c r="E9" s="5" t="s">
        <v>5556</v>
      </c>
      <c r="F9" s="5">
        <v>155.56</v>
      </c>
      <c r="G9" s="5" t="s">
        <v>60</v>
      </c>
      <c r="H9" s="5" t="s">
        <v>5552</v>
      </c>
      <c r="I9" s="5" t="s">
        <v>5558</v>
      </c>
      <c r="J9" s="5" t="s">
        <v>86</v>
      </c>
    </row>
    <row r="10" spans="1:10" ht="24.75" x14ac:dyDescent="0.25">
      <c r="A10" s="5">
        <v>2016</v>
      </c>
      <c r="B10" s="5" t="s">
        <v>5247</v>
      </c>
      <c r="C10" s="5" t="s">
        <v>5534</v>
      </c>
      <c r="D10" s="5" t="s">
        <v>7554</v>
      </c>
      <c r="E10" s="5" t="s">
        <v>5557</v>
      </c>
      <c r="F10" s="5">
        <v>265.55</v>
      </c>
      <c r="G10" s="5" t="s">
        <v>60</v>
      </c>
      <c r="H10" s="5" t="s">
        <v>5552</v>
      </c>
      <c r="I10" s="5" t="s">
        <v>5559</v>
      </c>
      <c r="J10" s="5" t="s">
        <v>63</v>
      </c>
    </row>
    <row r="11" spans="1:10" x14ac:dyDescent="0.25">
      <c r="A11" s="5">
        <v>2016</v>
      </c>
      <c r="B11" s="5" t="s">
        <v>5246</v>
      </c>
      <c r="C11" s="5" t="s">
        <v>5533</v>
      </c>
      <c r="D11" s="5" t="s">
        <v>600</v>
      </c>
      <c r="E11" s="5" t="s">
        <v>5564</v>
      </c>
      <c r="F11" s="5">
        <v>45.92</v>
      </c>
      <c r="G11" s="5"/>
      <c r="H11" s="5" t="s">
        <v>5563</v>
      </c>
      <c r="I11" s="5" t="s">
        <v>5561</v>
      </c>
      <c r="J11" s="5" t="s">
        <v>86</v>
      </c>
    </row>
    <row r="12" spans="1:10" ht="16.5" customHeight="1" x14ac:dyDescent="0.25">
      <c r="A12" s="5">
        <v>2016</v>
      </c>
      <c r="B12" s="5" t="s">
        <v>5245</v>
      </c>
      <c r="C12" s="5" t="s">
        <v>5532</v>
      </c>
      <c r="D12" s="5"/>
      <c r="E12" s="5"/>
      <c r="F12" s="5">
        <v>345.51</v>
      </c>
      <c r="G12" s="5" t="s">
        <v>60</v>
      </c>
      <c r="H12" s="5" t="s">
        <v>5563</v>
      </c>
      <c r="I12" s="5" t="s">
        <v>5548</v>
      </c>
      <c r="J12" s="5" t="s">
        <v>5560</v>
      </c>
    </row>
    <row r="13" spans="1:10" x14ac:dyDescent="0.25">
      <c r="A13" s="5">
        <v>2016</v>
      </c>
      <c r="B13" s="5" t="s">
        <v>5244</v>
      </c>
      <c r="C13" s="5" t="s">
        <v>5531</v>
      </c>
      <c r="D13" s="5" t="s">
        <v>1802</v>
      </c>
      <c r="E13" s="5" t="s">
        <v>5565</v>
      </c>
      <c r="F13" s="5">
        <v>121</v>
      </c>
      <c r="G13" s="5" t="s">
        <v>60</v>
      </c>
      <c r="H13" s="5" t="s">
        <v>5563</v>
      </c>
      <c r="I13" s="5" t="s">
        <v>5562</v>
      </c>
      <c r="J13" s="5" t="s">
        <v>63</v>
      </c>
    </row>
    <row r="14" spans="1:10" x14ac:dyDescent="0.25">
      <c r="A14" s="5">
        <v>2016</v>
      </c>
      <c r="B14" s="5" t="s">
        <v>5243</v>
      </c>
      <c r="C14" s="5" t="s">
        <v>5530</v>
      </c>
      <c r="D14" s="5" t="s">
        <v>7549</v>
      </c>
      <c r="E14" s="5" t="s">
        <v>5566</v>
      </c>
      <c r="F14" s="5">
        <v>261.48</v>
      </c>
      <c r="G14" s="5" t="s">
        <v>60</v>
      </c>
      <c r="H14" s="5" t="s">
        <v>5563</v>
      </c>
      <c r="I14" s="5" t="s">
        <v>5570</v>
      </c>
      <c r="J14" s="5" t="s">
        <v>63</v>
      </c>
    </row>
    <row r="15" spans="1:10" ht="36.75" x14ac:dyDescent="0.25">
      <c r="A15" s="5">
        <v>2016</v>
      </c>
      <c r="B15" s="5" t="s">
        <v>5242</v>
      </c>
      <c r="C15" s="5" t="s">
        <v>5529</v>
      </c>
      <c r="D15" s="5" t="s">
        <v>54</v>
      </c>
      <c r="E15" s="5" t="s">
        <v>5567</v>
      </c>
      <c r="F15" s="5">
        <v>12.5</v>
      </c>
      <c r="G15" s="5" t="s">
        <v>5569</v>
      </c>
      <c r="H15" s="5" t="s">
        <v>5563</v>
      </c>
      <c r="I15" s="5" t="s">
        <v>5571</v>
      </c>
      <c r="J15" s="5" t="s">
        <v>5560</v>
      </c>
    </row>
    <row r="16" spans="1:10" ht="24.75" x14ac:dyDescent="0.25">
      <c r="A16" s="5">
        <v>2016</v>
      </c>
      <c r="B16" s="5" t="s">
        <v>5241</v>
      </c>
      <c r="C16" s="5" t="s">
        <v>5528</v>
      </c>
      <c r="D16" s="5" t="s">
        <v>53</v>
      </c>
      <c r="E16" s="5" t="s">
        <v>5568</v>
      </c>
      <c r="F16" s="5">
        <v>155.21</v>
      </c>
      <c r="G16" s="5" t="s">
        <v>60</v>
      </c>
      <c r="H16" s="5" t="s">
        <v>5563</v>
      </c>
      <c r="I16" s="5" t="s">
        <v>5572</v>
      </c>
      <c r="J16" s="5" t="s">
        <v>5560</v>
      </c>
    </row>
    <row r="17" spans="1:10" ht="24.75" x14ac:dyDescent="0.25">
      <c r="A17" s="5">
        <v>2016</v>
      </c>
      <c r="B17" s="5" t="s">
        <v>5240</v>
      </c>
      <c r="C17" s="5" t="s">
        <v>5527</v>
      </c>
      <c r="D17" s="5" t="s">
        <v>52</v>
      </c>
      <c r="E17" s="5" t="s">
        <v>5578</v>
      </c>
      <c r="F17" s="5"/>
      <c r="G17" s="5" t="s">
        <v>1448</v>
      </c>
      <c r="H17" s="5" t="s">
        <v>5563</v>
      </c>
      <c r="I17" s="5" t="s">
        <v>5573</v>
      </c>
      <c r="J17" s="5" t="s">
        <v>86</v>
      </c>
    </row>
    <row r="18" spans="1:10" x14ac:dyDescent="0.25">
      <c r="A18" s="5">
        <v>2016</v>
      </c>
      <c r="B18" s="5" t="s">
        <v>5239</v>
      </c>
      <c r="C18" s="5" t="s">
        <v>5526</v>
      </c>
      <c r="D18" s="5" t="s">
        <v>7555</v>
      </c>
      <c r="E18" s="5" t="s">
        <v>7556</v>
      </c>
      <c r="F18" s="5">
        <v>45</v>
      </c>
      <c r="G18" s="5" t="s">
        <v>60</v>
      </c>
      <c r="H18" s="5" t="s">
        <v>5563</v>
      </c>
      <c r="I18" s="5" t="s">
        <v>5574</v>
      </c>
      <c r="J18" s="5" t="s">
        <v>86</v>
      </c>
    </row>
    <row r="19" spans="1:10" ht="36.75" x14ac:dyDescent="0.25">
      <c r="A19" s="5">
        <v>2016</v>
      </c>
      <c r="B19" s="5" t="s">
        <v>5238</v>
      </c>
      <c r="C19" s="5" t="s">
        <v>5525</v>
      </c>
      <c r="D19" s="5" t="s">
        <v>334</v>
      </c>
      <c r="E19" s="5" t="s">
        <v>7547</v>
      </c>
      <c r="F19" s="5">
        <v>8.18</v>
      </c>
      <c r="G19" s="5" t="s">
        <v>5569</v>
      </c>
      <c r="H19" s="5" t="s">
        <v>5577</v>
      </c>
      <c r="I19" s="5" t="s">
        <v>5575</v>
      </c>
      <c r="J19" s="5" t="s">
        <v>63</v>
      </c>
    </row>
    <row r="20" spans="1:10" x14ac:dyDescent="0.25">
      <c r="A20" s="5">
        <v>2016</v>
      </c>
      <c r="B20" s="5" t="s">
        <v>5237</v>
      </c>
      <c r="C20" s="5" t="s">
        <v>5524</v>
      </c>
      <c r="D20" s="5" t="s">
        <v>52</v>
      </c>
      <c r="E20" s="5" t="s">
        <v>4830</v>
      </c>
      <c r="F20" s="5">
        <v>256.66000000000003</v>
      </c>
      <c r="G20" s="5" t="s">
        <v>60</v>
      </c>
      <c r="H20" s="5" t="s">
        <v>5577</v>
      </c>
      <c r="I20" s="5"/>
      <c r="J20" s="5" t="s">
        <v>86</v>
      </c>
    </row>
    <row r="21" spans="1:10" x14ac:dyDescent="0.25">
      <c r="A21" s="5">
        <v>2016</v>
      </c>
      <c r="B21" s="5" t="s">
        <v>5236</v>
      </c>
      <c r="C21" s="5" t="s">
        <v>5523</v>
      </c>
      <c r="D21" s="5"/>
      <c r="E21" s="5" t="s">
        <v>5579</v>
      </c>
      <c r="F21" s="5">
        <v>304.3</v>
      </c>
      <c r="G21" s="5" t="s">
        <v>60</v>
      </c>
      <c r="H21" s="5" t="s">
        <v>5577</v>
      </c>
      <c r="I21" s="5" t="s">
        <v>5561</v>
      </c>
      <c r="J21" s="5" t="s">
        <v>5560</v>
      </c>
    </row>
    <row r="22" spans="1:10" ht="36.75" x14ac:dyDescent="0.25">
      <c r="A22" s="5">
        <v>2016</v>
      </c>
      <c r="B22" s="5" t="s">
        <v>5235</v>
      </c>
      <c r="C22" s="5" t="s">
        <v>5522</v>
      </c>
      <c r="D22" s="5" t="s">
        <v>166</v>
      </c>
      <c r="E22" s="5" t="s">
        <v>5580</v>
      </c>
      <c r="F22" s="5">
        <v>9.93</v>
      </c>
      <c r="G22" s="5" t="s">
        <v>5569</v>
      </c>
      <c r="H22" s="5" t="s">
        <v>5581</v>
      </c>
      <c r="I22" s="5"/>
      <c r="J22" s="5" t="s">
        <v>86</v>
      </c>
    </row>
    <row r="23" spans="1:10" ht="24.75" x14ac:dyDescent="0.25">
      <c r="A23" s="5">
        <v>2016</v>
      </c>
      <c r="B23" s="5" t="s">
        <v>5234</v>
      </c>
      <c r="C23" s="5" t="s">
        <v>5521</v>
      </c>
      <c r="D23" s="5" t="s">
        <v>58</v>
      </c>
      <c r="E23" s="5" t="s">
        <v>5584</v>
      </c>
      <c r="F23" s="5">
        <v>102.48</v>
      </c>
      <c r="G23" s="5" t="s">
        <v>60</v>
      </c>
      <c r="H23" s="5" t="s">
        <v>5581</v>
      </c>
      <c r="I23" s="5" t="s">
        <v>5582</v>
      </c>
      <c r="J23" s="5" t="s">
        <v>63</v>
      </c>
    </row>
    <row r="24" spans="1:10" ht="24.75" x14ac:dyDescent="0.25">
      <c r="A24" s="5">
        <v>2016</v>
      </c>
      <c r="B24" s="5" t="s">
        <v>5233</v>
      </c>
      <c r="C24" s="5" t="s">
        <v>5520</v>
      </c>
      <c r="D24" s="5" t="s">
        <v>7557</v>
      </c>
      <c r="E24" s="5" t="s">
        <v>5585</v>
      </c>
      <c r="F24" s="5">
        <v>217.47</v>
      </c>
      <c r="G24" s="5" t="s">
        <v>96</v>
      </c>
      <c r="H24" s="5" t="s">
        <v>5581</v>
      </c>
      <c r="I24" s="5" t="s">
        <v>5583</v>
      </c>
      <c r="J24" s="5" t="s">
        <v>63</v>
      </c>
    </row>
    <row r="25" spans="1:10" ht="24.75" x14ac:dyDescent="0.25">
      <c r="A25" s="5">
        <v>2016</v>
      </c>
      <c r="B25" s="5" t="s">
        <v>5232</v>
      </c>
      <c r="C25" s="5" t="s">
        <v>5519</v>
      </c>
      <c r="D25" s="5" t="s">
        <v>52</v>
      </c>
      <c r="E25" s="5" t="s">
        <v>5586</v>
      </c>
      <c r="F25" s="5">
        <v>84.02</v>
      </c>
      <c r="G25" s="5" t="s">
        <v>60</v>
      </c>
      <c r="H25" s="5" t="s">
        <v>5581</v>
      </c>
      <c r="I25" s="5" t="s">
        <v>5562</v>
      </c>
      <c r="J25" s="5" t="s">
        <v>86</v>
      </c>
    </row>
    <row r="26" spans="1:10" x14ac:dyDescent="0.25">
      <c r="A26" s="5">
        <v>2016</v>
      </c>
      <c r="B26" s="5" t="s">
        <v>5231</v>
      </c>
      <c r="C26" s="5" t="s">
        <v>5518</v>
      </c>
      <c r="D26" s="5" t="s">
        <v>180</v>
      </c>
      <c r="E26" s="5" t="s">
        <v>5587</v>
      </c>
      <c r="F26" s="5">
        <v>223.61</v>
      </c>
      <c r="G26" s="5" t="s">
        <v>60</v>
      </c>
      <c r="H26" s="5" t="s">
        <v>5589</v>
      </c>
      <c r="I26" s="5" t="s">
        <v>5547</v>
      </c>
      <c r="J26" s="5" t="s">
        <v>86</v>
      </c>
    </row>
    <row r="27" spans="1:10" x14ac:dyDescent="0.25">
      <c r="A27" s="5">
        <v>2016</v>
      </c>
      <c r="B27" s="5" t="s">
        <v>5230</v>
      </c>
      <c r="C27" s="5" t="s">
        <v>5517</v>
      </c>
      <c r="D27" s="5" t="s">
        <v>7558</v>
      </c>
      <c r="E27" s="5" t="s">
        <v>7548</v>
      </c>
      <c r="F27" s="5">
        <v>209</v>
      </c>
      <c r="G27" s="5" t="s">
        <v>60</v>
      </c>
      <c r="H27" s="5" t="s">
        <v>5589</v>
      </c>
      <c r="I27" s="5" t="s">
        <v>5590</v>
      </c>
      <c r="J27" s="5" t="s">
        <v>63</v>
      </c>
    </row>
    <row r="28" spans="1:10" ht="36.75" x14ac:dyDescent="0.25">
      <c r="A28" s="5">
        <v>2016</v>
      </c>
      <c r="B28" s="5" t="s">
        <v>5229</v>
      </c>
      <c r="C28" s="5" t="s">
        <v>5516</v>
      </c>
      <c r="D28" s="5" t="s">
        <v>52</v>
      </c>
      <c r="E28" s="5" t="s">
        <v>5588</v>
      </c>
      <c r="F28" s="5">
        <v>20.9</v>
      </c>
      <c r="G28" s="5" t="s">
        <v>5569</v>
      </c>
      <c r="H28" s="5" t="s">
        <v>5589</v>
      </c>
      <c r="I28" s="5" t="s">
        <v>5562</v>
      </c>
      <c r="J28" s="5" t="s">
        <v>86</v>
      </c>
    </row>
    <row r="29" spans="1:10" ht="36.75" x14ac:dyDescent="0.25">
      <c r="A29" s="5">
        <v>2016</v>
      </c>
      <c r="B29" s="5" t="s">
        <v>5228</v>
      </c>
      <c r="C29" s="5" t="s">
        <v>5515</v>
      </c>
      <c r="D29" s="5" t="s">
        <v>7559</v>
      </c>
      <c r="E29" s="5" t="s">
        <v>5593</v>
      </c>
      <c r="F29" s="5">
        <v>11.35</v>
      </c>
      <c r="G29" s="5" t="s">
        <v>5569</v>
      </c>
      <c r="H29" s="5" t="s">
        <v>5589</v>
      </c>
      <c r="I29" s="5" t="s">
        <v>5654</v>
      </c>
      <c r="J29" s="5" t="s">
        <v>86</v>
      </c>
    </row>
    <row r="30" spans="1:10" ht="15" customHeight="1" x14ac:dyDescent="0.25">
      <c r="A30" s="5">
        <v>2016</v>
      </c>
      <c r="B30" s="5" t="s">
        <v>5227</v>
      </c>
      <c r="C30" s="5" t="s">
        <v>5514</v>
      </c>
      <c r="D30" s="5" t="s">
        <v>92</v>
      </c>
      <c r="E30" s="5" t="s">
        <v>5594</v>
      </c>
      <c r="F30" s="5">
        <v>271.64</v>
      </c>
      <c r="G30" s="5" t="s">
        <v>1039</v>
      </c>
      <c r="H30" s="5" t="s">
        <v>5592</v>
      </c>
      <c r="I30" s="5" t="s">
        <v>5559</v>
      </c>
      <c r="J30" s="5" t="s">
        <v>63</v>
      </c>
    </row>
    <row r="31" spans="1:10" ht="16.5" customHeight="1" x14ac:dyDescent="0.25">
      <c r="A31" s="5">
        <v>2016</v>
      </c>
      <c r="B31" s="5" t="s">
        <v>5226</v>
      </c>
      <c r="C31" s="5" t="s">
        <v>5513</v>
      </c>
      <c r="D31" s="5" t="s">
        <v>7560</v>
      </c>
      <c r="E31" s="5" t="s">
        <v>5595</v>
      </c>
      <c r="F31" s="5">
        <v>11.1</v>
      </c>
      <c r="G31" s="5" t="s">
        <v>5569</v>
      </c>
      <c r="H31" s="5" t="s">
        <v>5592</v>
      </c>
      <c r="I31" s="5" t="s">
        <v>5591</v>
      </c>
      <c r="J31" s="5" t="s">
        <v>63</v>
      </c>
    </row>
    <row r="32" spans="1:10" ht="24.75" x14ac:dyDescent="0.25">
      <c r="A32" s="5">
        <v>2016</v>
      </c>
      <c r="B32" s="5" t="s">
        <v>5225</v>
      </c>
      <c r="C32" s="5" t="s">
        <v>5450</v>
      </c>
      <c r="D32" s="5" t="s">
        <v>7561</v>
      </c>
      <c r="E32" s="5" t="s">
        <v>7570</v>
      </c>
      <c r="F32" s="5">
        <v>4078.96</v>
      </c>
      <c r="G32" s="5" t="s">
        <v>96</v>
      </c>
      <c r="H32" s="5" t="s">
        <v>5592</v>
      </c>
      <c r="I32" s="5" t="s">
        <v>5596</v>
      </c>
      <c r="J32" s="5" t="s">
        <v>5549</v>
      </c>
    </row>
    <row r="33" spans="1:10" ht="24.75" x14ac:dyDescent="0.25">
      <c r="A33" s="5">
        <v>2016</v>
      </c>
      <c r="B33" s="5" t="s">
        <v>5224</v>
      </c>
      <c r="C33" s="5" t="s">
        <v>5512</v>
      </c>
      <c r="D33" s="5" t="s">
        <v>7562</v>
      </c>
      <c r="E33" s="5" t="s">
        <v>5599</v>
      </c>
      <c r="F33" s="5">
        <v>302.05</v>
      </c>
      <c r="G33" s="5" t="s">
        <v>60</v>
      </c>
      <c r="H33" s="5" t="s">
        <v>5592</v>
      </c>
      <c r="I33" s="5" t="s">
        <v>5561</v>
      </c>
      <c r="J33" s="5" t="s">
        <v>86</v>
      </c>
    </row>
    <row r="34" spans="1:10" ht="36.75" x14ac:dyDescent="0.25">
      <c r="A34" s="5">
        <v>2016</v>
      </c>
      <c r="B34" s="26" t="s">
        <v>5223</v>
      </c>
      <c r="C34" s="5" t="s">
        <v>5511</v>
      </c>
      <c r="D34" s="5" t="s">
        <v>53</v>
      </c>
      <c r="E34" s="5" t="s">
        <v>7571</v>
      </c>
      <c r="F34" s="5" t="s">
        <v>7575</v>
      </c>
      <c r="G34" s="5" t="s">
        <v>5569</v>
      </c>
      <c r="H34" s="5" t="s">
        <v>5598</v>
      </c>
      <c r="I34" s="5" t="s">
        <v>5597</v>
      </c>
      <c r="J34" s="5" t="s">
        <v>5560</v>
      </c>
    </row>
    <row r="35" spans="1:10" ht="24.75" x14ac:dyDescent="0.25">
      <c r="A35" s="5">
        <v>2016</v>
      </c>
      <c r="B35" s="5" t="s">
        <v>5222</v>
      </c>
      <c r="C35" s="5" t="s">
        <v>5510</v>
      </c>
      <c r="D35" s="5" t="s">
        <v>7563</v>
      </c>
      <c r="E35" s="5" t="s">
        <v>7563</v>
      </c>
      <c r="F35" s="5">
        <v>227.01</v>
      </c>
      <c r="G35" s="5" t="s">
        <v>60</v>
      </c>
      <c r="H35" s="5" t="s">
        <v>5598</v>
      </c>
      <c r="I35" s="5" t="s">
        <v>5602</v>
      </c>
      <c r="J35" s="5" t="s">
        <v>63</v>
      </c>
    </row>
    <row r="36" spans="1:10" ht="24.75" x14ac:dyDescent="0.25">
      <c r="A36" s="5">
        <v>2016</v>
      </c>
      <c r="B36" s="5" t="s">
        <v>5221</v>
      </c>
      <c r="C36" s="5" t="s">
        <v>5509</v>
      </c>
      <c r="D36" s="5" t="s">
        <v>334</v>
      </c>
      <c r="E36" s="5" t="s">
        <v>5600</v>
      </c>
      <c r="F36" s="5">
        <v>205.28</v>
      </c>
      <c r="G36" s="5" t="s">
        <v>60</v>
      </c>
      <c r="H36" s="5" t="s">
        <v>5598</v>
      </c>
      <c r="I36" s="5" t="s">
        <v>5603</v>
      </c>
      <c r="J36" s="5" t="s">
        <v>63</v>
      </c>
    </row>
    <row r="37" spans="1:10" ht="24.75" x14ac:dyDescent="0.25">
      <c r="A37" s="5">
        <v>2016</v>
      </c>
      <c r="B37" s="5" t="s">
        <v>5220</v>
      </c>
      <c r="C37" s="5" t="s">
        <v>2757</v>
      </c>
      <c r="D37" s="5" t="s">
        <v>7564</v>
      </c>
      <c r="E37" s="5" t="s">
        <v>7572</v>
      </c>
      <c r="F37" s="5">
        <v>257.55</v>
      </c>
      <c r="G37" s="5" t="s">
        <v>60</v>
      </c>
      <c r="H37" s="5" t="s">
        <v>5601</v>
      </c>
      <c r="I37" s="5" t="s">
        <v>5604</v>
      </c>
      <c r="J37" s="5" t="s">
        <v>5560</v>
      </c>
    </row>
    <row r="38" spans="1:10" x14ac:dyDescent="0.25">
      <c r="A38" s="5">
        <v>2016</v>
      </c>
      <c r="B38" s="5" t="s">
        <v>5219</v>
      </c>
      <c r="C38" s="5" t="s">
        <v>5508</v>
      </c>
      <c r="D38" s="5" t="s">
        <v>52</v>
      </c>
      <c r="E38" s="5" t="s">
        <v>5608</v>
      </c>
      <c r="F38" s="5">
        <v>233.51</v>
      </c>
      <c r="G38" s="5" t="s">
        <v>60</v>
      </c>
      <c r="H38" s="5" t="s">
        <v>5601</v>
      </c>
      <c r="I38" s="5" t="s">
        <v>5590</v>
      </c>
      <c r="J38" s="5" t="s">
        <v>86</v>
      </c>
    </row>
    <row r="39" spans="1:10" x14ac:dyDescent="0.25">
      <c r="A39" s="5">
        <v>2016</v>
      </c>
      <c r="B39" s="5" t="s">
        <v>5218</v>
      </c>
      <c r="C39" s="5" t="s">
        <v>5507</v>
      </c>
      <c r="D39" s="5" t="s">
        <v>600</v>
      </c>
      <c r="E39" s="5" t="s">
        <v>5609</v>
      </c>
      <c r="F39" s="5">
        <v>148.04</v>
      </c>
      <c r="G39" s="5" t="s">
        <v>60</v>
      </c>
      <c r="H39" s="5" t="s">
        <v>5601</v>
      </c>
      <c r="I39" s="5" t="s">
        <v>5605</v>
      </c>
      <c r="J39" s="5" t="s">
        <v>76</v>
      </c>
    </row>
    <row r="40" spans="1:10" x14ac:dyDescent="0.25">
      <c r="A40" s="5">
        <v>2016</v>
      </c>
      <c r="B40" s="5" t="s">
        <v>5217</v>
      </c>
      <c r="C40" s="5" t="s">
        <v>5506</v>
      </c>
      <c r="D40" s="5" t="s">
        <v>600</v>
      </c>
      <c r="E40" s="5" t="s">
        <v>5610</v>
      </c>
      <c r="F40" s="5">
        <v>173.29</v>
      </c>
      <c r="G40" s="5" t="s">
        <v>60</v>
      </c>
      <c r="H40" s="5" t="s">
        <v>5607</v>
      </c>
      <c r="I40" s="5" t="s">
        <v>5606</v>
      </c>
      <c r="J40" s="5" t="s">
        <v>76</v>
      </c>
    </row>
    <row r="41" spans="1:10" x14ac:dyDescent="0.25">
      <c r="A41" s="5">
        <v>2016</v>
      </c>
      <c r="B41" s="5" t="s">
        <v>5216</v>
      </c>
      <c r="C41" s="5" t="s">
        <v>5505</v>
      </c>
      <c r="D41" s="5" t="s">
        <v>92</v>
      </c>
      <c r="E41" s="5" t="s">
        <v>7573</v>
      </c>
      <c r="F41" s="5">
        <v>216.13</v>
      </c>
      <c r="G41" s="5" t="s">
        <v>60</v>
      </c>
      <c r="H41" s="5" t="s">
        <v>5607</v>
      </c>
      <c r="I41" s="5"/>
      <c r="J41" s="5" t="s">
        <v>5560</v>
      </c>
    </row>
    <row r="42" spans="1:10" ht="36.75" x14ac:dyDescent="0.25">
      <c r="A42" s="5">
        <v>2016</v>
      </c>
      <c r="B42" s="5" t="s">
        <v>5215</v>
      </c>
      <c r="C42" s="5" t="s">
        <v>5504</v>
      </c>
      <c r="D42" s="5" t="s">
        <v>7565</v>
      </c>
      <c r="E42" s="5" t="s">
        <v>5611</v>
      </c>
      <c r="F42" s="5">
        <v>10</v>
      </c>
      <c r="G42" s="5" t="s">
        <v>5569</v>
      </c>
      <c r="H42" s="5" t="s">
        <v>5607</v>
      </c>
      <c r="I42" s="5" t="s">
        <v>5603</v>
      </c>
      <c r="J42" s="5" t="s">
        <v>5549</v>
      </c>
    </row>
    <row r="43" spans="1:10" ht="24.75" x14ac:dyDescent="0.25">
      <c r="A43" s="5">
        <v>2016</v>
      </c>
      <c r="B43" s="5" t="s">
        <v>5214</v>
      </c>
      <c r="C43" s="5" t="s">
        <v>5503</v>
      </c>
      <c r="D43" s="5" t="s">
        <v>7566</v>
      </c>
      <c r="E43" s="5" t="s">
        <v>5612</v>
      </c>
      <c r="F43" s="5">
        <v>360.93</v>
      </c>
      <c r="G43" s="5" t="s">
        <v>60</v>
      </c>
      <c r="H43" s="5" t="s">
        <v>5607</v>
      </c>
      <c r="I43" s="5" t="s">
        <v>5596</v>
      </c>
      <c r="J43" s="5" t="s">
        <v>5560</v>
      </c>
    </row>
    <row r="44" spans="1:10" x14ac:dyDescent="0.25">
      <c r="A44" s="5">
        <v>2016</v>
      </c>
      <c r="B44" s="5" t="s">
        <v>5213</v>
      </c>
      <c r="C44" s="5" t="s">
        <v>4439</v>
      </c>
      <c r="D44" s="5" t="s">
        <v>600</v>
      </c>
      <c r="E44" s="5" t="s">
        <v>5615</v>
      </c>
      <c r="F44" s="5">
        <v>388.4</v>
      </c>
      <c r="G44" s="5" t="s">
        <v>60</v>
      </c>
      <c r="H44" s="5" t="s">
        <v>5607</v>
      </c>
      <c r="I44" s="5" t="s">
        <v>5613</v>
      </c>
      <c r="J44" s="5" t="s">
        <v>76</v>
      </c>
    </row>
    <row r="45" spans="1:10" x14ac:dyDescent="0.25">
      <c r="A45" s="5">
        <v>2016</v>
      </c>
      <c r="B45" s="5" t="s">
        <v>5212</v>
      </c>
      <c r="C45" s="5" t="s">
        <v>5502</v>
      </c>
      <c r="D45" s="5" t="s">
        <v>7567</v>
      </c>
      <c r="E45" s="5" t="s">
        <v>5616</v>
      </c>
      <c r="F45" s="5">
        <v>176.76</v>
      </c>
      <c r="G45" s="5" t="s">
        <v>60</v>
      </c>
      <c r="H45" s="5" t="s">
        <v>5607</v>
      </c>
      <c r="I45" s="5"/>
      <c r="J45" s="5" t="s">
        <v>5549</v>
      </c>
    </row>
    <row r="46" spans="1:10" x14ac:dyDescent="0.25">
      <c r="A46" s="5">
        <v>2016</v>
      </c>
      <c r="B46" s="5" t="s">
        <v>5211</v>
      </c>
      <c r="C46" s="5" t="s">
        <v>5501</v>
      </c>
      <c r="D46" s="5" t="s">
        <v>7554</v>
      </c>
      <c r="E46" s="5" t="s">
        <v>5617</v>
      </c>
      <c r="F46" s="5">
        <v>804</v>
      </c>
      <c r="G46" s="5" t="s">
        <v>60</v>
      </c>
      <c r="H46" s="5" t="s">
        <v>5607</v>
      </c>
      <c r="I46" s="5" t="s">
        <v>5614</v>
      </c>
      <c r="J46" s="5" t="s">
        <v>63</v>
      </c>
    </row>
    <row r="47" spans="1:10" x14ac:dyDescent="0.25">
      <c r="A47" s="5">
        <v>2016</v>
      </c>
      <c r="B47" s="5" t="s">
        <v>5210</v>
      </c>
      <c r="C47" s="5" t="s">
        <v>5500</v>
      </c>
      <c r="D47" s="5" t="s">
        <v>334</v>
      </c>
      <c r="E47" s="5" t="s">
        <v>5618</v>
      </c>
      <c r="F47" s="5">
        <v>195.53</v>
      </c>
      <c r="G47" s="5" t="s">
        <v>60</v>
      </c>
      <c r="H47" s="5" t="s">
        <v>5548</v>
      </c>
      <c r="I47" s="5" t="s">
        <v>5620</v>
      </c>
      <c r="J47" s="5" t="s">
        <v>63</v>
      </c>
    </row>
    <row r="48" spans="1:10" ht="24.75" x14ac:dyDescent="0.25">
      <c r="A48" s="5">
        <v>2016</v>
      </c>
      <c r="B48" s="5" t="s">
        <v>5209</v>
      </c>
      <c r="C48" s="5" t="s">
        <v>5499</v>
      </c>
      <c r="D48" s="5" t="s">
        <v>7568</v>
      </c>
      <c r="E48" s="5" t="s">
        <v>7574</v>
      </c>
      <c r="F48" s="5">
        <v>170</v>
      </c>
      <c r="G48" s="5" t="s">
        <v>60</v>
      </c>
      <c r="H48" s="5" t="s">
        <v>5548</v>
      </c>
      <c r="I48" s="5" t="s">
        <v>5551</v>
      </c>
      <c r="J48" s="5" t="s">
        <v>86</v>
      </c>
    </row>
    <row r="49" spans="1:10" ht="24.75" x14ac:dyDescent="0.25">
      <c r="A49" s="5">
        <v>2016</v>
      </c>
      <c r="B49" s="5" t="s">
        <v>5208</v>
      </c>
      <c r="C49" s="5" t="s">
        <v>5498</v>
      </c>
      <c r="D49" s="5" t="s">
        <v>58</v>
      </c>
      <c r="E49" s="5" t="s">
        <v>5619</v>
      </c>
      <c r="F49" s="5">
        <v>206</v>
      </c>
      <c r="G49" s="5" t="s">
        <v>96</v>
      </c>
      <c r="H49" s="5" t="s">
        <v>5548</v>
      </c>
      <c r="I49" s="5" t="s">
        <v>5550</v>
      </c>
      <c r="J49" s="5" t="s">
        <v>86</v>
      </c>
    </row>
    <row r="50" spans="1:10" ht="24.75" x14ac:dyDescent="0.25">
      <c r="A50" s="5">
        <v>2016</v>
      </c>
      <c r="B50" s="5" t="s">
        <v>5207</v>
      </c>
      <c r="C50" s="5" t="s">
        <v>5497</v>
      </c>
      <c r="D50" s="5" t="s">
        <v>7569</v>
      </c>
      <c r="E50" s="5" t="s">
        <v>5623</v>
      </c>
      <c r="F50" s="5">
        <v>180.24</v>
      </c>
      <c r="G50" s="5" t="s">
        <v>60</v>
      </c>
      <c r="H50" s="5" t="s">
        <v>5548</v>
      </c>
      <c r="I50" s="5" t="s">
        <v>5621</v>
      </c>
      <c r="J50" s="5" t="s">
        <v>63</v>
      </c>
    </row>
    <row r="51" spans="1:10" x14ac:dyDescent="0.25">
      <c r="A51" s="5">
        <v>2016</v>
      </c>
      <c r="B51" s="5" t="s">
        <v>5206</v>
      </c>
      <c r="C51" s="5" t="s">
        <v>5496</v>
      </c>
      <c r="D51" s="5" t="s">
        <v>52</v>
      </c>
      <c r="E51" s="5" t="s">
        <v>5624</v>
      </c>
      <c r="F51" s="5">
        <v>232.03</v>
      </c>
      <c r="G51" s="5" t="s">
        <v>60</v>
      </c>
      <c r="H51" s="5" t="s">
        <v>5548</v>
      </c>
      <c r="I51" s="5" t="s">
        <v>5562</v>
      </c>
      <c r="J51" s="5" t="s">
        <v>86</v>
      </c>
    </row>
    <row r="52" spans="1:10" ht="24.75" x14ac:dyDescent="0.25">
      <c r="A52" s="5">
        <v>2016</v>
      </c>
      <c r="B52" s="5" t="s">
        <v>5205</v>
      </c>
      <c r="C52" s="5" t="s">
        <v>5495</v>
      </c>
      <c r="D52" s="5" t="s">
        <v>54</v>
      </c>
      <c r="E52" s="5" t="s">
        <v>5625</v>
      </c>
      <c r="F52" s="5">
        <v>266</v>
      </c>
      <c r="G52" s="5" t="s">
        <v>60</v>
      </c>
      <c r="H52" s="5" t="s">
        <v>5548</v>
      </c>
      <c r="I52" s="5" t="s">
        <v>5622</v>
      </c>
      <c r="J52" s="5" t="s">
        <v>5560</v>
      </c>
    </row>
    <row r="53" spans="1:10" x14ac:dyDescent="0.25">
      <c r="A53" s="5">
        <v>2016</v>
      </c>
      <c r="B53" s="5" t="s">
        <v>5204</v>
      </c>
      <c r="C53" s="5" t="s">
        <v>5494</v>
      </c>
      <c r="D53" s="5" t="s">
        <v>52</v>
      </c>
      <c r="E53" s="5" t="s">
        <v>5626</v>
      </c>
      <c r="F53" s="5">
        <v>261.99</v>
      </c>
      <c r="G53" s="5" t="s">
        <v>60</v>
      </c>
      <c r="H53" s="5" t="s">
        <v>5548</v>
      </c>
      <c r="I53" s="5" t="s">
        <v>5571</v>
      </c>
      <c r="J53" s="5" t="s">
        <v>86</v>
      </c>
    </row>
    <row r="54" spans="1:10" ht="24.75" x14ac:dyDescent="0.25">
      <c r="A54" s="5">
        <v>2016</v>
      </c>
      <c r="B54" s="5" t="s">
        <v>5203</v>
      </c>
      <c r="C54" s="5" t="s">
        <v>5493</v>
      </c>
      <c r="D54" s="5" t="s">
        <v>180</v>
      </c>
      <c r="E54" s="5" t="s">
        <v>5627</v>
      </c>
      <c r="F54" s="5">
        <v>156.5</v>
      </c>
      <c r="G54" s="5" t="s">
        <v>60</v>
      </c>
      <c r="H54" s="5" t="s">
        <v>5548</v>
      </c>
      <c r="I54" s="5" t="s">
        <v>5561</v>
      </c>
      <c r="J54" s="5" t="s">
        <v>86</v>
      </c>
    </row>
    <row r="55" spans="1:10" ht="24.75" x14ac:dyDescent="0.25">
      <c r="A55" s="5">
        <v>2016</v>
      </c>
      <c r="B55" s="5" t="s">
        <v>5202</v>
      </c>
      <c r="C55" s="5" t="s">
        <v>5492</v>
      </c>
      <c r="D55" s="5" t="s">
        <v>7576</v>
      </c>
      <c r="E55" s="5" t="s">
        <v>5628</v>
      </c>
      <c r="F55" s="5">
        <v>284.35000000000002</v>
      </c>
      <c r="G55" s="5" t="s">
        <v>60</v>
      </c>
      <c r="H55" s="5" t="s">
        <v>5548</v>
      </c>
      <c r="I55" s="5" t="s">
        <v>5629</v>
      </c>
      <c r="J55" s="5" t="s">
        <v>5560</v>
      </c>
    </row>
    <row r="56" spans="1:10" ht="24.75" x14ac:dyDescent="0.25">
      <c r="A56" s="5">
        <v>2016</v>
      </c>
      <c r="B56" s="5" t="s">
        <v>5201</v>
      </c>
      <c r="C56" s="5" t="s">
        <v>5491</v>
      </c>
      <c r="D56" s="5" t="s">
        <v>97</v>
      </c>
      <c r="E56" s="5" t="s">
        <v>5631</v>
      </c>
      <c r="F56" s="5">
        <v>213.46</v>
      </c>
      <c r="G56" s="5" t="s">
        <v>60</v>
      </c>
      <c r="H56" s="5" t="s">
        <v>5602</v>
      </c>
      <c r="I56" s="5" t="s">
        <v>5630</v>
      </c>
      <c r="J56" s="5" t="s">
        <v>5549</v>
      </c>
    </row>
    <row r="57" spans="1:10" ht="24.75" x14ac:dyDescent="0.25">
      <c r="A57" s="5">
        <v>2016</v>
      </c>
      <c r="B57" s="5" t="s">
        <v>5200</v>
      </c>
      <c r="C57" s="5" t="s">
        <v>5490</v>
      </c>
      <c r="D57" s="5" t="s">
        <v>600</v>
      </c>
      <c r="E57" s="5" t="s">
        <v>5632</v>
      </c>
      <c r="F57" s="5">
        <v>311.04000000000002</v>
      </c>
      <c r="G57" s="5" t="s">
        <v>60</v>
      </c>
      <c r="H57" s="5" t="s">
        <v>5602</v>
      </c>
      <c r="I57" s="5" t="s">
        <v>5621</v>
      </c>
      <c r="J57" s="5" t="s">
        <v>5560</v>
      </c>
    </row>
    <row r="58" spans="1:10" x14ac:dyDescent="0.25">
      <c r="A58" s="5">
        <v>2016</v>
      </c>
      <c r="B58" s="5" t="s">
        <v>5199</v>
      </c>
      <c r="C58" s="5" t="s">
        <v>2560</v>
      </c>
      <c r="D58" s="5" t="s">
        <v>932</v>
      </c>
      <c r="E58" s="5" t="s">
        <v>5633</v>
      </c>
      <c r="F58" s="5">
        <v>276.95</v>
      </c>
      <c r="G58" s="5" t="s">
        <v>60</v>
      </c>
      <c r="H58" s="5" t="s">
        <v>5602</v>
      </c>
      <c r="I58" s="5"/>
      <c r="J58" s="5" t="s">
        <v>5549</v>
      </c>
    </row>
    <row r="59" spans="1:10" x14ac:dyDescent="0.25">
      <c r="A59" s="5">
        <v>2016</v>
      </c>
      <c r="B59" s="5" t="s">
        <v>5198</v>
      </c>
      <c r="C59" s="5" t="s">
        <v>5489</v>
      </c>
      <c r="D59" s="5" t="s">
        <v>7578</v>
      </c>
      <c r="E59" s="5" t="s">
        <v>7579</v>
      </c>
      <c r="F59" s="5">
        <v>555.29</v>
      </c>
      <c r="G59" s="5" t="s">
        <v>60</v>
      </c>
      <c r="H59" s="5" t="s">
        <v>5602</v>
      </c>
      <c r="I59" s="5" t="s">
        <v>5636</v>
      </c>
      <c r="J59" s="5" t="s">
        <v>5560</v>
      </c>
    </row>
    <row r="60" spans="1:10" x14ac:dyDescent="0.25">
      <c r="A60" s="5">
        <v>2016</v>
      </c>
      <c r="B60" s="5" t="s">
        <v>5197</v>
      </c>
      <c r="C60" s="5" t="s">
        <v>5488</v>
      </c>
      <c r="D60" s="5" t="s">
        <v>58</v>
      </c>
      <c r="E60" s="5" t="s">
        <v>5634</v>
      </c>
      <c r="F60" s="5">
        <v>34</v>
      </c>
      <c r="G60" s="5" t="s">
        <v>60</v>
      </c>
      <c r="H60" s="5" t="s">
        <v>5559</v>
      </c>
      <c r="I60" s="5" t="s">
        <v>5637</v>
      </c>
      <c r="J60" s="5" t="s">
        <v>76</v>
      </c>
    </row>
    <row r="61" spans="1:10" ht="24.75" x14ac:dyDescent="0.25">
      <c r="A61" s="5">
        <v>2016</v>
      </c>
      <c r="B61" s="5" t="s">
        <v>5196</v>
      </c>
      <c r="C61" s="5" t="s">
        <v>5487</v>
      </c>
      <c r="D61" s="5" t="s">
        <v>176</v>
      </c>
      <c r="E61" s="5" t="s">
        <v>5635</v>
      </c>
      <c r="F61" s="5">
        <v>184.86</v>
      </c>
      <c r="G61" s="5" t="s">
        <v>60</v>
      </c>
      <c r="H61" s="5" t="s">
        <v>5576</v>
      </c>
      <c r="I61" s="5" t="s">
        <v>5638</v>
      </c>
      <c r="J61" s="5" t="s">
        <v>86</v>
      </c>
    </row>
    <row r="62" spans="1:10" ht="24.75" x14ac:dyDescent="0.25">
      <c r="A62" s="5">
        <v>2016</v>
      </c>
      <c r="B62" s="5" t="s">
        <v>5195</v>
      </c>
      <c r="C62" s="5" t="s">
        <v>2736</v>
      </c>
      <c r="D62" s="5" t="s">
        <v>7577</v>
      </c>
      <c r="E62" s="5" t="s">
        <v>5641</v>
      </c>
      <c r="F62" s="5">
        <v>785.81</v>
      </c>
      <c r="G62" s="5" t="s">
        <v>96</v>
      </c>
      <c r="H62" s="5" t="s">
        <v>5576</v>
      </c>
      <c r="I62" s="5" t="s">
        <v>5575</v>
      </c>
      <c r="J62" s="5" t="s">
        <v>5549</v>
      </c>
    </row>
    <row r="63" spans="1:10" ht="24.75" x14ac:dyDescent="0.25">
      <c r="A63" s="5">
        <v>2016</v>
      </c>
      <c r="B63" s="5" t="s">
        <v>5194</v>
      </c>
      <c r="C63" s="5" t="s">
        <v>5486</v>
      </c>
      <c r="D63" s="5" t="s">
        <v>83</v>
      </c>
      <c r="E63" s="5" t="s">
        <v>5642</v>
      </c>
      <c r="F63" s="5">
        <v>257.66000000000003</v>
      </c>
      <c r="G63" s="5" t="s">
        <v>60</v>
      </c>
      <c r="H63" s="5" t="s">
        <v>5576</v>
      </c>
      <c r="I63" s="5" t="s">
        <v>5639</v>
      </c>
      <c r="J63" s="5" t="s">
        <v>76</v>
      </c>
    </row>
    <row r="64" spans="1:10" ht="36.75" x14ac:dyDescent="0.25">
      <c r="A64" s="5">
        <v>2016</v>
      </c>
      <c r="B64" s="5" t="s">
        <v>5193</v>
      </c>
      <c r="C64" s="5" t="s">
        <v>5485</v>
      </c>
      <c r="D64" s="5" t="s">
        <v>166</v>
      </c>
      <c r="E64" s="5" t="s">
        <v>5643</v>
      </c>
      <c r="F64" s="5">
        <v>27.8</v>
      </c>
      <c r="G64" s="5" t="s">
        <v>5569</v>
      </c>
      <c r="H64" s="5" t="s">
        <v>5576</v>
      </c>
      <c r="I64" s="5" t="s">
        <v>5640</v>
      </c>
      <c r="J64" s="5" t="s">
        <v>86</v>
      </c>
    </row>
    <row r="65" spans="1:10" ht="24.75" x14ac:dyDescent="0.25">
      <c r="A65" s="5">
        <v>2016</v>
      </c>
      <c r="B65" s="5" t="s">
        <v>5192</v>
      </c>
      <c r="C65" s="5" t="s">
        <v>5484</v>
      </c>
      <c r="D65" s="5" t="s">
        <v>932</v>
      </c>
      <c r="E65" s="5" t="s">
        <v>5644</v>
      </c>
      <c r="F65" s="5">
        <v>128.24</v>
      </c>
      <c r="G65" s="5" t="s">
        <v>60</v>
      </c>
      <c r="H65" s="5" t="s">
        <v>5571</v>
      </c>
      <c r="I65" s="5" t="s">
        <v>5779</v>
      </c>
      <c r="J65" s="5" t="s">
        <v>5549</v>
      </c>
    </row>
    <row r="66" spans="1:10" ht="36.75" x14ac:dyDescent="0.25">
      <c r="A66" s="5">
        <v>2016</v>
      </c>
      <c r="B66" s="5" t="s">
        <v>5191</v>
      </c>
      <c r="C66" s="5" t="s">
        <v>5483</v>
      </c>
      <c r="D66" s="5" t="s">
        <v>7580</v>
      </c>
      <c r="E66" s="5" t="s">
        <v>5645</v>
      </c>
      <c r="F66" s="5">
        <v>9.83</v>
      </c>
      <c r="G66" s="5" t="s">
        <v>5569</v>
      </c>
      <c r="H66" s="5" t="s">
        <v>5561</v>
      </c>
      <c r="I66" s="5" t="s">
        <v>5654</v>
      </c>
      <c r="J66" s="5" t="s">
        <v>76</v>
      </c>
    </row>
    <row r="67" spans="1:10" ht="24.75" x14ac:dyDescent="0.25">
      <c r="A67" s="5">
        <v>2016</v>
      </c>
      <c r="B67" s="5" t="s">
        <v>5190</v>
      </c>
      <c r="C67" s="5" t="s">
        <v>5482</v>
      </c>
      <c r="D67" s="5" t="s">
        <v>83</v>
      </c>
      <c r="E67" s="5" t="s">
        <v>5646</v>
      </c>
      <c r="F67" s="5">
        <v>157.80000000000001</v>
      </c>
      <c r="G67" s="5" t="s">
        <v>60</v>
      </c>
      <c r="H67" s="5" t="s">
        <v>5561</v>
      </c>
      <c r="I67" s="5" t="s">
        <v>5551</v>
      </c>
      <c r="J67" s="5" t="s">
        <v>76</v>
      </c>
    </row>
    <row r="68" spans="1:10" ht="24.75" x14ac:dyDescent="0.25">
      <c r="A68" s="5">
        <v>2016</v>
      </c>
      <c r="B68" s="5" t="s">
        <v>5189</v>
      </c>
      <c r="C68" s="5" t="s">
        <v>4064</v>
      </c>
      <c r="D68" s="5" t="s">
        <v>176</v>
      </c>
      <c r="E68" s="5" t="s">
        <v>5649</v>
      </c>
      <c r="F68" s="5">
        <v>178.4</v>
      </c>
      <c r="G68" s="5" t="s">
        <v>60</v>
      </c>
      <c r="H68" s="5" t="s">
        <v>5561</v>
      </c>
      <c r="I68" s="5" t="s">
        <v>5647</v>
      </c>
      <c r="J68" s="5" t="s">
        <v>76</v>
      </c>
    </row>
    <row r="69" spans="1:10" x14ac:dyDescent="0.25">
      <c r="A69" s="5">
        <v>2016</v>
      </c>
      <c r="B69" s="5" t="s">
        <v>5188</v>
      </c>
      <c r="C69" s="5" t="s">
        <v>5481</v>
      </c>
      <c r="D69" s="5" t="s">
        <v>1850</v>
      </c>
      <c r="E69" s="5" t="s">
        <v>5650</v>
      </c>
      <c r="F69" s="5">
        <v>417.96</v>
      </c>
      <c r="G69" s="5" t="s">
        <v>96</v>
      </c>
      <c r="H69" s="5" t="s">
        <v>5561</v>
      </c>
      <c r="I69" s="5" t="s">
        <v>5572</v>
      </c>
      <c r="J69" s="5" t="s">
        <v>5549</v>
      </c>
    </row>
    <row r="70" spans="1:10" x14ac:dyDescent="0.25">
      <c r="A70" s="5">
        <v>2016</v>
      </c>
      <c r="B70" s="5" t="s">
        <v>5187</v>
      </c>
      <c r="C70" s="5" t="s">
        <v>5480</v>
      </c>
      <c r="D70" s="5" t="s">
        <v>7560</v>
      </c>
      <c r="E70" s="5" t="s">
        <v>5651</v>
      </c>
      <c r="F70" s="5">
        <v>193.55</v>
      </c>
      <c r="G70" s="5" t="s">
        <v>60</v>
      </c>
      <c r="H70" s="5" t="s">
        <v>5648</v>
      </c>
      <c r="I70" s="20" t="s">
        <v>7581</v>
      </c>
      <c r="J70" s="5" t="s">
        <v>86</v>
      </c>
    </row>
    <row r="71" spans="1:10" ht="24.75" x14ac:dyDescent="0.25">
      <c r="A71" s="5">
        <v>2016</v>
      </c>
      <c r="B71" s="5" t="s">
        <v>5186</v>
      </c>
      <c r="C71" s="5" t="s">
        <v>5479</v>
      </c>
      <c r="D71" s="5" t="s">
        <v>600</v>
      </c>
      <c r="E71" s="5" t="s">
        <v>5652</v>
      </c>
      <c r="F71" s="5">
        <v>163.27000000000001</v>
      </c>
      <c r="G71" s="5" t="s">
        <v>60</v>
      </c>
      <c r="H71" s="5" t="s">
        <v>5654</v>
      </c>
      <c r="I71" s="20" t="s">
        <v>5655</v>
      </c>
      <c r="J71" s="5" t="s">
        <v>86</v>
      </c>
    </row>
    <row r="72" spans="1:10" x14ac:dyDescent="0.25">
      <c r="A72" s="5">
        <v>2016</v>
      </c>
      <c r="B72" s="5" t="s">
        <v>5184</v>
      </c>
      <c r="C72" s="5" t="s">
        <v>5478</v>
      </c>
      <c r="D72" s="5" t="s">
        <v>344</v>
      </c>
      <c r="E72" s="5" t="s">
        <v>5653</v>
      </c>
      <c r="F72" s="5">
        <v>316.26</v>
      </c>
      <c r="G72" s="5" t="s">
        <v>60</v>
      </c>
      <c r="H72" s="5" t="s">
        <v>5654</v>
      </c>
      <c r="I72" s="20" t="s">
        <v>5655</v>
      </c>
      <c r="J72" s="5" t="s">
        <v>76</v>
      </c>
    </row>
    <row r="73" spans="1:10" x14ac:dyDescent="0.25">
      <c r="A73" s="5">
        <v>2016</v>
      </c>
      <c r="B73" s="5" t="s">
        <v>5185</v>
      </c>
      <c r="C73" s="5" t="s">
        <v>5477</v>
      </c>
      <c r="D73" s="5"/>
      <c r="E73" s="5" t="s">
        <v>8031</v>
      </c>
      <c r="F73" s="5">
        <v>1257.5</v>
      </c>
      <c r="G73" s="5" t="s">
        <v>96</v>
      </c>
      <c r="H73" s="5" t="s">
        <v>5654</v>
      </c>
      <c r="I73" s="20" t="s">
        <v>7581</v>
      </c>
      <c r="J73" s="5" t="s">
        <v>63</v>
      </c>
    </row>
    <row r="74" spans="1:10" ht="24.75" x14ac:dyDescent="0.25">
      <c r="A74" s="5">
        <v>2016</v>
      </c>
      <c r="B74" s="5" t="s">
        <v>5183</v>
      </c>
      <c r="C74" s="5" t="s">
        <v>5476</v>
      </c>
      <c r="D74" s="5" t="s">
        <v>52</v>
      </c>
      <c r="E74" s="5" t="s">
        <v>5658</v>
      </c>
      <c r="F74" s="5">
        <v>424.02</v>
      </c>
      <c r="G74" s="5" t="s">
        <v>96</v>
      </c>
      <c r="H74" s="5" t="s">
        <v>5654</v>
      </c>
      <c r="I74" s="20" t="s">
        <v>5656</v>
      </c>
      <c r="J74" s="5" t="s">
        <v>86</v>
      </c>
    </row>
    <row r="75" spans="1:10" x14ac:dyDescent="0.25">
      <c r="A75" s="5">
        <v>2016</v>
      </c>
      <c r="B75" s="5" t="s">
        <v>5182</v>
      </c>
      <c r="C75" s="5" t="s">
        <v>5475</v>
      </c>
      <c r="D75" s="5" t="s">
        <v>83</v>
      </c>
      <c r="E75" s="5" t="s">
        <v>5659</v>
      </c>
      <c r="F75" s="5">
        <v>226.01</v>
      </c>
      <c r="G75" s="5" t="s">
        <v>60</v>
      </c>
      <c r="H75" s="5" t="s">
        <v>5654</v>
      </c>
      <c r="I75" s="20" t="s">
        <v>5622</v>
      </c>
      <c r="J75" s="5" t="s">
        <v>76</v>
      </c>
    </row>
    <row r="76" spans="1:10" ht="24.75" x14ac:dyDescent="0.25">
      <c r="A76" s="5">
        <v>2016</v>
      </c>
      <c r="B76" s="5" t="s">
        <v>5181</v>
      </c>
      <c r="C76" s="5" t="s">
        <v>5474</v>
      </c>
      <c r="D76" s="5" t="s">
        <v>58</v>
      </c>
      <c r="E76" s="5" t="s">
        <v>5660</v>
      </c>
      <c r="F76" s="5">
        <v>15</v>
      </c>
      <c r="G76" s="5" t="s">
        <v>96</v>
      </c>
      <c r="H76" s="5" t="s">
        <v>5654</v>
      </c>
      <c r="I76" s="20" t="s">
        <v>5657</v>
      </c>
      <c r="J76" s="5" t="s">
        <v>86</v>
      </c>
    </row>
    <row r="77" spans="1:10" ht="36.75" x14ac:dyDescent="0.25">
      <c r="A77" s="5">
        <v>2016</v>
      </c>
      <c r="B77" s="5" t="s">
        <v>5180</v>
      </c>
      <c r="C77" s="5" t="s">
        <v>5473</v>
      </c>
      <c r="D77" s="5" t="s">
        <v>932</v>
      </c>
      <c r="E77" s="5" t="s">
        <v>5661</v>
      </c>
      <c r="F77" s="5">
        <v>41.67</v>
      </c>
      <c r="G77" s="5" t="s">
        <v>5569</v>
      </c>
      <c r="H77" s="5" t="s">
        <v>5654</v>
      </c>
      <c r="I77" s="20">
        <v>2016.08</v>
      </c>
      <c r="J77" s="5" t="s">
        <v>5549</v>
      </c>
    </row>
    <row r="78" spans="1:10" ht="24.75" x14ac:dyDescent="0.25">
      <c r="A78" s="5">
        <v>2016</v>
      </c>
      <c r="B78" s="5" t="s">
        <v>5179</v>
      </c>
      <c r="C78" s="5" t="s">
        <v>5473</v>
      </c>
      <c r="D78" s="5" t="s">
        <v>932</v>
      </c>
      <c r="E78" s="5" t="s">
        <v>5661</v>
      </c>
      <c r="F78" s="5">
        <v>193.05</v>
      </c>
      <c r="G78" s="5" t="s">
        <v>96</v>
      </c>
      <c r="H78" s="5" t="s">
        <v>5654</v>
      </c>
      <c r="I78" s="20" t="s">
        <v>5606</v>
      </c>
      <c r="J78" s="5" t="s">
        <v>5549</v>
      </c>
    </row>
    <row r="79" spans="1:10" ht="24.75" x14ac:dyDescent="0.25">
      <c r="A79" s="5">
        <v>2016</v>
      </c>
      <c r="B79" s="5" t="s">
        <v>5178</v>
      </c>
      <c r="C79" s="5" t="s">
        <v>5472</v>
      </c>
      <c r="D79" s="5" t="s">
        <v>52</v>
      </c>
      <c r="E79" s="5" t="s">
        <v>5662</v>
      </c>
      <c r="F79" s="5">
        <v>171.39</v>
      </c>
      <c r="G79" s="5" t="s">
        <v>60</v>
      </c>
      <c r="H79" s="5" t="s">
        <v>5654</v>
      </c>
      <c r="I79" s="5" t="s">
        <v>5590</v>
      </c>
      <c r="J79" s="5" t="s">
        <v>86</v>
      </c>
    </row>
    <row r="80" spans="1:10" x14ac:dyDescent="0.25">
      <c r="A80" s="5">
        <v>2016</v>
      </c>
      <c r="B80" s="5" t="s">
        <v>5177</v>
      </c>
      <c r="C80" s="5" t="s">
        <v>5471</v>
      </c>
      <c r="D80" s="5" t="s">
        <v>92</v>
      </c>
      <c r="E80" s="5" t="s">
        <v>5664</v>
      </c>
      <c r="F80" s="5">
        <v>213</v>
      </c>
      <c r="G80" s="5" t="s">
        <v>96</v>
      </c>
      <c r="H80" s="5" t="s">
        <v>5654</v>
      </c>
      <c r="I80" s="5" t="s">
        <v>5622</v>
      </c>
      <c r="J80" s="5" t="s">
        <v>5549</v>
      </c>
    </row>
    <row r="81" spans="1:10" x14ac:dyDescent="0.25">
      <c r="A81" s="5">
        <v>2016</v>
      </c>
      <c r="B81" s="5" t="s">
        <v>5176</v>
      </c>
      <c r="C81" s="5" t="s">
        <v>5470</v>
      </c>
      <c r="D81" s="5" t="s">
        <v>176</v>
      </c>
      <c r="E81" s="5" t="s">
        <v>5665</v>
      </c>
      <c r="F81" s="5">
        <v>206.03</v>
      </c>
      <c r="G81" s="5" t="s">
        <v>60</v>
      </c>
      <c r="H81" s="5" t="s">
        <v>5663</v>
      </c>
      <c r="I81" s="5" t="s">
        <v>5573</v>
      </c>
      <c r="J81" s="5" t="s">
        <v>76</v>
      </c>
    </row>
    <row r="82" spans="1:10" x14ac:dyDescent="0.25">
      <c r="A82" s="5">
        <v>2016</v>
      </c>
      <c r="B82" s="5" t="s">
        <v>5175</v>
      </c>
      <c r="C82" s="5" t="s">
        <v>5469</v>
      </c>
      <c r="D82" s="5" t="s">
        <v>83</v>
      </c>
      <c r="E82" s="5" t="s">
        <v>5666</v>
      </c>
      <c r="F82" s="5">
        <v>85</v>
      </c>
      <c r="G82" s="5" t="s">
        <v>60</v>
      </c>
      <c r="H82" s="5" t="s">
        <v>5663</v>
      </c>
      <c r="I82" s="5" t="s">
        <v>5591</v>
      </c>
      <c r="J82" s="5" t="s">
        <v>76</v>
      </c>
    </row>
    <row r="83" spans="1:10" ht="24.75" x14ac:dyDescent="0.25">
      <c r="A83" s="5">
        <v>2016</v>
      </c>
      <c r="B83" s="5" t="s">
        <v>5174</v>
      </c>
      <c r="C83" s="5" t="s">
        <v>5468</v>
      </c>
      <c r="D83" s="5" t="s">
        <v>54</v>
      </c>
      <c r="E83" s="5" t="s">
        <v>5667</v>
      </c>
      <c r="F83" s="5">
        <v>137.04</v>
      </c>
      <c r="G83" s="5" t="s">
        <v>60</v>
      </c>
      <c r="H83" s="5" t="s">
        <v>5663</v>
      </c>
      <c r="I83" s="5" t="s">
        <v>5670</v>
      </c>
      <c r="J83" s="5" t="s">
        <v>5560</v>
      </c>
    </row>
    <row r="84" spans="1:10" x14ac:dyDescent="0.25">
      <c r="A84" s="5">
        <v>2016</v>
      </c>
      <c r="B84" s="5" t="s">
        <v>5173</v>
      </c>
      <c r="C84" s="5" t="s">
        <v>4451</v>
      </c>
      <c r="D84" s="5" t="s">
        <v>1850</v>
      </c>
      <c r="E84" s="5" t="s">
        <v>5668</v>
      </c>
      <c r="F84" s="5">
        <v>303.60000000000002</v>
      </c>
      <c r="G84" s="5" t="s">
        <v>60</v>
      </c>
      <c r="H84" s="5" t="s">
        <v>5663</v>
      </c>
      <c r="I84" s="5" t="s">
        <v>5590</v>
      </c>
      <c r="J84" s="5" t="s">
        <v>5560</v>
      </c>
    </row>
    <row r="85" spans="1:10" x14ac:dyDescent="0.25">
      <c r="A85" s="5">
        <v>2016</v>
      </c>
      <c r="B85" s="5" t="s">
        <v>5172</v>
      </c>
      <c r="C85" s="5" t="s">
        <v>5467</v>
      </c>
      <c r="D85" s="5" t="s">
        <v>184</v>
      </c>
      <c r="E85" s="5" t="s">
        <v>5669</v>
      </c>
      <c r="F85" s="5">
        <v>3380</v>
      </c>
      <c r="G85" s="5" t="s">
        <v>96</v>
      </c>
      <c r="H85" s="5" t="s">
        <v>5663</v>
      </c>
      <c r="I85" s="5" t="s">
        <v>5638</v>
      </c>
      <c r="J85" s="5" t="s">
        <v>5549</v>
      </c>
    </row>
    <row r="86" spans="1:10" ht="24.75" x14ac:dyDescent="0.25">
      <c r="A86" s="5">
        <v>2016</v>
      </c>
      <c r="B86" s="5" t="s">
        <v>5171</v>
      </c>
      <c r="C86" s="5" t="s">
        <v>5466</v>
      </c>
      <c r="D86" s="5" t="s">
        <v>53</v>
      </c>
      <c r="E86" s="5" t="s">
        <v>5671</v>
      </c>
      <c r="F86" s="5">
        <v>85.38</v>
      </c>
      <c r="G86" s="5" t="s">
        <v>60</v>
      </c>
      <c r="H86" s="5" t="s">
        <v>5558</v>
      </c>
      <c r="I86" s="5" t="s">
        <v>5630</v>
      </c>
      <c r="J86" s="5" t="s">
        <v>5560</v>
      </c>
    </row>
    <row r="87" spans="1:10" x14ac:dyDescent="0.25">
      <c r="A87" s="5">
        <v>2016</v>
      </c>
      <c r="B87" s="5" t="s">
        <v>5170</v>
      </c>
      <c r="C87" s="5" t="s">
        <v>5465</v>
      </c>
      <c r="D87" s="5"/>
      <c r="E87" s="5" t="s">
        <v>5565</v>
      </c>
      <c r="F87" s="5">
        <v>9.7200000000000006</v>
      </c>
      <c r="G87" s="5" t="s">
        <v>96</v>
      </c>
      <c r="H87" s="5" t="s">
        <v>5558</v>
      </c>
      <c r="I87" s="5"/>
      <c r="J87" s="5" t="s">
        <v>63</v>
      </c>
    </row>
    <row r="88" spans="1:10" x14ac:dyDescent="0.25">
      <c r="A88" s="5">
        <v>2016</v>
      </c>
      <c r="B88" s="5" t="s">
        <v>5169</v>
      </c>
      <c r="C88" s="5" t="s">
        <v>5464</v>
      </c>
      <c r="D88" s="5" t="s">
        <v>52</v>
      </c>
      <c r="E88" s="5" t="s">
        <v>5672</v>
      </c>
      <c r="F88" s="5">
        <v>99.9</v>
      </c>
      <c r="G88" s="5" t="s">
        <v>60</v>
      </c>
      <c r="H88" s="5" t="s">
        <v>5558</v>
      </c>
      <c r="I88" s="5" t="s">
        <v>5573</v>
      </c>
      <c r="J88" s="5" t="s">
        <v>86</v>
      </c>
    </row>
    <row r="89" spans="1:10" x14ac:dyDescent="0.25">
      <c r="A89" s="5">
        <v>2016</v>
      </c>
      <c r="B89" s="5" t="s">
        <v>5168</v>
      </c>
      <c r="C89" s="5" t="s">
        <v>5463</v>
      </c>
      <c r="D89" s="5" t="s">
        <v>7582</v>
      </c>
      <c r="E89" s="5" t="s">
        <v>5673</v>
      </c>
      <c r="F89" s="5">
        <v>288</v>
      </c>
      <c r="G89" s="5" t="s">
        <v>60</v>
      </c>
      <c r="H89" s="5" t="s">
        <v>5558</v>
      </c>
      <c r="I89" s="5"/>
      <c r="J89" s="5" t="s">
        <v>76</v>
      </c>
    </row>
    <row r="90" spans="1:10" x14ac:dyDescent="0.25">
      <c r="A90" s="5">
        <v>2016</v>
      </c>
      <c r="B90" s="5" t="s">
        <v>5167</v>
      </c>
      <c r="C90" s="5" t="s">
        <v>5463</v>
      </c>
      <c r="D90" s="5" t="s">
        <v>7582</v>
      </c>
      <c r="E90" s="5" t="s">
        <v>5673</v>
      </c>
      <c r="F90" s="5">
        <v>655.5</v>
      </c>
      <c r="G90" s="5" t="s">
        <v>96</v>
      </c>
      <c r="H90" s="5" t="s">
        <v>5558</v>
      </c>
      <c r="I90" s="5"/>
      <c r="J90" s="5" t="s">
        <v>76</v>
      </c>
    </row>
    <row r="91" spans="1:10" x14ac:dyDescent="0.25">
      <c r="A91" s="5">
        <v>2016</v>
      </c>
      <c r="B91" s="5" t="s">
        <v>5166</v>
      </c>
      <c r="C91" s="5" t="s">
        <v>5462</v>
      </c>
      <c r="D91" s="5" t="s">
        <v>7554</v>
      </c>
      <c r="E91" s="5" t="s">
        <v>5674</v>
      </c>
      <c r="F91" s="5">
        <v>80.33</v>
      </c>
      <c r="G91" s="5" t="s">
        <v>60</v>
      </c>
      <c r="H91" s="5" t="s">
        <v>5547</v>
      </c>
      <c r="I91" s="5" t="s">
        <v>5622</v>
      </c>
      <c r="J91" s="5" t="s">
        <v>5560</v>
      </c>
    </row>
    <row r="92" spans="1:10" x14ac:dyDescent="0.25">
      <c r="A92" s="5">
        <v>2016</v>
      </c>
      <c r="B92" s="5" t="s">
        <v>5165</v>
      </c>
      <c r="C92" s="5" t="s">
        <v>5461</v>
      </c>
      <c r="D92" s="5" t="s">
        <v>92</v>
      </c>
      <c r="E92" s="5" t="s">
        <v>92</v>
      </c>
      <c r="F92" s="5">
        <v>213.125</v>
      </c>
      <c r="G92" s="5" t="s">
        <v>60</v>
      </c>
      <c r="H92" s="5" t="s">
        <v>5547</v>
      </c>
      <c r="I92" s="5" t="s">
        <v>5606</v>
      </c>
      <c r="J92" s="5" t="s">
        <v>63</v>
      </c>
    </row>
    <row r="93" spans="1:10" ht="24.75" x14ac:dyDescent="0.25">
      <c r="A93" s="5">
        <v>2016</v>
      </c>
      <c r="B93" s="5" t="s">
        <v>5164</v>
      </c>
      <c r="C93" s="5" t="s">
        <v>5460</v>
      </c>
      <c r="D93" s="5" t="s">
        <v>184</v>
      </c>
      <c r="E93" s="5" t="s">
        <v>5675</v>
      </c>
      <c r="F93" s="5">
        <v>59.72</v>
      </c>
      <c r="G93" s="5" t="s">
        <v>96</v>
      </c>
      <c r="H93" s="5" t="s">
        <v>5547</v>
      </c>
      <c r="I93" s="5" t="s">
        <v>5676</v>
      </c>
      <c r="J93" s="5" t="s">
        <v>5549</v>
      </c>
    </row>
    <row r="94" spans="1:10" x14ac:dyDescent="0.25">
      <c r="A94" s="5">
        <v>2016</v>
      </c>
      <c r="B94" s="5" t="s">
        <v>5163</v>
      </c>
      <c r="C94" s="5" t="s">
        <v>5459</v>
      </c>
      <c r="D94" s="5" t="s">
        <v>52</v>
      </c>
      <c r="E94" s="5" t="s">
        <v>5672</v>
      </c>
      <c r="F94" s="5">
        <v>44.5</v>
      </c>
      <c r="G94" s="5" t="s">
        <v>96</v>
      </c>
      <c r="H94" s="5" t="s">
        <v>5547</v>
      </c>
      <c r="I94" s="5" t="s">
        <v>5583</v>
      </c>
      <c r="J94" s="5" t="s">
        <v>86</v>
      </c>
    </row>
    <row r="95" spans="1:10" x14ac:dyDescent="0.25">
      <c r="A95" s="5">
        <v>2016</v>
      </c>
      <c r="B95" s="5" t="s">
        <v>5162</v>
      </c>
      <c r="C95" s="5" t="s">
        <v>5459</v>
      </c>
      <c r="D95" s="5" t="s">
        <v>52</v>
      </c>
      <c r="E95" s="5" t="s">
        <v>5672</v>
      </c>
      <c r="F95" s="5">
        <v>21.29</v>
      </c>
      <c r="G95" s="5" t="s">
        <v>96</v>
      </c>
      <c r="H95" s="5" t="s">
        <v>5547</v>
      </c>
      <c r="I95" s="5" t="s">
        <v>5629</v>
      </c>
      <c r="J95" s="5" t="s">
        <v>86</v>
      </c>
    </row>
    <row r="96" spans="1:10" x14ac:dyDescent="0.25">
      <c r="A96" s="5">
        <v>2016</v>
      </c>
      <c r="B96" s="5" t="s">
        <v>5161</v>
      </c>
      <c r="C96" s="5" t="s">
        <v>5458</v>
      </c>
      <c r="D96" s="5" t="s">
        <v>7560</v>
      </c>
      <c r="E96" s="5" t="s">
        <v>7583</v>
      </c>
      <c r="F96" s="5">
        <v>339.63</v>
      </c>
      <c r="G96" s="5" t="s">
        <v>60</v>
      </c>
      <c r="H96" s="5" t="s">
        <v>5603</v>
      </c>
      <c r="I96" s="5" t="s">
        <v>5604</v>
      </c>
      <c r="J96" s="5" t="s">
        <v>63</v>
      </c>
    </row>
    <row r="97" spans="1:14" x14ac:dyDescent="0.25">
      <c r="A97" s="5">
        <v>2016</v>
      </c>
      <c r="B97" s="5" t="s">
        <v>5160</v>
      </c>
      <c r="C97" s="5" t="s">
        <v>5457</v>
      </c>
      <c r="D97" s="5" t="s">
        <v>600</v>
      </c>
      <c r="E97" s="5" t="s">
        <v>5677</v>
      </c>
      <c r="F97" s="5">
        <v>77.180000000000007</v>
      </c>
      <c r="G97" s="5" t="s">
        <v>60</v>
      </c>
      <c r="H97" s="5" t="s">
        <v>5622</v>
      </c>
      <c r="I97" s="5" t="s">
        <v>5583</v>
      </c>
      <c r="J97" s="5" t="s">
        <v>76</v>
      </c>
    </row>
    <row r="98" spans="1:14" ht="24.75" x14ac:dyDescent="0.25">
      <c r="A98" s="5">
        <v>2016</v>
      </c>
      <c r="B98" s="5" t="s">
        <v>5159</v>
      </c>
      <c r="C98" s="5" t="s">
        <v>5456</v>
      </c>
      <c r="D98" s="5" t="s">
        <v>54</v>
      </c>
      <c r="E98" s="5" t="s">
        <v>5680</v>
      </c>
      <c r="F98" s="5">
        <v>231.67</v>
      </c>
      <c r="G98" s="5" t="s">
        <v>60</v>
      </c>
      <c r="H98" s="5" t="s">
        <v>5603</v>
      </c>
      <c r="I98" s="5" t="s">
        <v>5678</v>
      </c>
      <c r="J98" s="5" t="s">
        <v>5560</v>
      </c>
    </row>
    <row r="99" spans="1:14" ht="24.75" x14ac:dyDescent="0.25">
      <c r="A99" s="5">
        <v>2016</v>
      </c>
      <c r="B99" s="5" t="s">
        <v>5158</v>
      </c>
      <c r="C99" s="5" t="s">
        <v>5455</v>
      </c>
      <c r="D99" s="5" t="s">
        <v>600</v>
      </c>
      <c r="E99" s="5" t="s">
        <v>5681</v>
      </c>
      <c r="F99" s="5">
        <v>215.84</v>
      </c>
      <c r="G99" s="5" t="s">
        <v>60</v>
      </c>
      <c r="H99" s="5" t="s">
        <v>5622</v>
      </c>
      <c r="I99" s="5" t="s">
        <v>5604</v>
      </c>
      <c r="J99" s="5" t="s">
        <v>76</v>
      </c>
    </row>
    <row r="100" spans="1:14" x14ac:dyDescent="0.25">
      <c r="A100" s="5">
        <v>2016</v>
      </c>
      <c r="B100" s="5" t="s">
        <v>5157</v>
      </c>
      <c r="C100" s="5" t="s">
        <v>5454</v>
      </c>
      <c r="D100" s="5" t="s">
        <v>600</v>
      </c>
      <c r="E100" s="5" t="s">
        <v>5682</v>
      </c>
      <c r="F100" s="5">
        <v>242.12</v>
      </c>
      <c r="G100" s="5" t="s">
        <v>60</v>
      </c>
      <c r="H100" s="5" t="s">
        <v>5622</v>
      </c>
      <c r="I100" s="5" t="s">
        <v>5679</v>
      </c>
      <c r="J100" s="5" t="s">
        <v>76</v>
      </c>
    </row>
    <row r="101" spans="1:14" x14ac:dyDescent="0.25">
      <c r="A101" s="5">
        <v>2016</v>
      </c>
      <c r="B101" s="5" t="s">
        <v>5156</v>
      </c>
      <c r="C101" s="5" t="s">
        <v>5453</v>
      </c>
      <c r="D101" s="5" t="s">
        <v>7554</v>
      </c>
      <c r="E101" s="5" t="s">
        <v>5683</v>
      </c>
      <c r="F101" s="5">
        <v>210.35</v>
      </c>
      <c r="G101" s="5" t="s">
        <v>60</v>
      </c>
      <c r="H101" s="5" t="s">
        <v>5629</v>
      </c>
      <c r="I101" s="5" t="s">
        <v>5606</v>
      </c>
      <c r="J101" s="5" t="s">
        <v>63</v>
      </c>
    </row>
    <row r="102" spans="1:14" ht="24.75" x14ac:dyDescent="0.25">
      <c r="A102" s="5">
        <v>2016</v>
      </c>
      <c r="B102" s="5" t="s">
        <v>5251</v>
      </c>
      <c r="C102" s="5" t="s">
        <v>5452</v>
      </c>
      <c r="D102" s="5" t="s">
        <v>54</v>
      </c>
      <c r="E102" s="5" t="s">
        <v>5684</v>
      </c>
      <c r="F102" s="5">
        <v>345.24</v>
      </c>
      <c r="G102" s="5" t="s">
        <v>60</v>
      </c>
      <c r="H102" s="5" t="s">
        <v>5629</v>
      </c>
      <c r="I102" s="5" t="s">
        <v>5670</v>
      </c>
      <c r="J102" s="5" t="s">
        <v>5560</v>
      </c>
    </row>
    <row r="103" spans="1:14" ht="24.75" x14ac:dyDescent="0.25">
      <c r="A103" s="5">
        <v>2016</v>
      </c>
      <c r="B103" s="5" t="s">
        <v>5349</v>
      </c>
      <c r="C103" s="5" t="s">
        <v>5451</v>
      </c>
      <c r="D103" s="5" t="s">
        <v>7584</v>
      </c>
      <c r="E103" s="5" t="s">
        <v>7584</v>
      </c>
      <c r="F103" s="5">
        <v>235.35</v>
      </c>
      <c r="G103" s="5" t="s">
        <v>60</v>
      </c>
      <c r="H103" s="5" t="s">
        <v>5596</v>
      </c>
      <c r="I103" s="5" t="s">
        <v>5670</v>
      </c>
      <c r="J103" s="5" t="s">
        <v>5560</v>
      </c>
      <c r="N103" t="s">
        <v>7587</v>
      </c>
    </row>
    <row r="104" spans="1:14" x14ac:dyDescent="0.25">
      <c r="A104" s="5">
        <v>2016</v>
      </c>
      <c r="B104" s="5" t="s">
        <v>5348</v>
      </c>
      <c r="C104" s="5" t="s">
        <v>5775</v>
      </c>
      <c r="D104" s="5" t="s">
        <v>7585</v>
      </c>
      <c r="E104" s="5" t="s">
        <v>6675</v>
      </c>
      <c r="F104" s="5">
        <v>449.8</v>
      </c>
      <c r="G104" s="5" t="s">
        <v>60</v>
      </c>
      <c r="H104" s="5" t="s">
        <v>5596</v>
      </c>
      <c r="I104" s="5" t="s">
        <v>5778</v>
      </c>
      <c r="J104" s="5" t="s">
        <v>63</v>
      </c>
    </row>
    <row r="105" spans="1:14" ht="36.75" x14ac:dyDescent="0.25">
      <c r="A105" s="5">
        <v>2016</v>
      </c>
      <c r="B105" s="5" t="s">
        <v>5347</v>
      </c>
      <c r="C105" s="5" t="s">
        <v>5774</v>
      </c>
      <c r="D105" s="5" t="s">
        <v>92</v>
      </c>
      <c r="E105" s="5" t="s">
        <v>5776</v>
      </c>
      <c r="F105" s="5"/>
      <c r="G105" s="5" t="s">
        <v>5569</v>
      </c>
      <c r="H105" s="5" t="s">
        <v>5596</v>
      </c>
      <c r="I105" s="5" t="s">
        <v>5630</v>
      </c>
      <c r="J105" s="5" t="s">
        <v>63</v>
      </c>
    </row>
    <row r="106" spans="1:14" x14ac:dyDescent="0.25">
      <c r="A106" s="5">
        <v>2016</v>
      </c>
      <c r="B106" s="5" t="s">
        <v>5346</v>
      </c>
      <c r="C106" s="5" t="s">
        <v>5773</v>
      </c>
      <c r="D106" s="5" t="s">
        <v>932</v>
      </c>
      <c r="E106" s="5" t="s">
        <v>5777</v>
      </c>
      <c r="F106" s="5">
        <v>49.1</v>
      </c>
      <c r="G106" s="5" t="s">
        <v>60</v>
      </c>
      <c r="H106" s="5" t="s">
        <v>5596</v>
      </c>
      <c r="I106" s="5" t="s">
        <v>5779</v>
      </c>
      <c r="J106" s="5" t="s">
        <v>5549</v>
      </c>
    </row>
    <row r="107" spans="1:14" x14ac:dyDescent="0.25">
      <c r="A107" s="5">
        <v>2016</v>
      </c>
      <c r="B107" s="5" t="s">
        <v>5345</v>
      </c>
      <c r="C107" s="5" t="s">
        <v>5772</v>
      </c>
      <c r="D107" s="5" t="s">
        <v>166</v>
      </c>
      <c r="E107" s="5" t="s">
        <v>5784</v>
      </c>
      <c r="F107" s="5">
        <v>33.659999999999997</v>
      </c>
      <c r="G107" s="5" t="s">
        <v>60</v>
      </c>
      <c r="H107" s="5" t="s">
        <v>5591</v>
      </c>
      <c r="I107" s="5" t="s">
        <v>5780</v>
      </c>
      <c r="J107" s="5" t="s">
        <v>63</v>
      </c>
    </row>
    <row r="108" spans="1:14" x14ac:dyDescent="0.25">
      <c r="A108" s="5">
        <v>2016</v>
      </c>
      <c r="B108" s="5" t="s">
        <v>5344</v>
      </c>
      <c r="C108" s="5" t="s">
        <v>5771</v>
      </c>
      <c r="D108" s="5" t="s">
        <v>7586</v>
      </c>
      <c r="E108" s="5" t="s">
        <v>5785</v>
      </c>
      <c r="F108" s="5"/>
      <c r="G108" s="5" t="s">
        <v>96</v>
      </c>
      <c r="H108" s="5" t="s">
        <v>5596</v>
      </c>
      <c r="I108" s="5" t="s">
        <v>5781</v>
      </c>
      <c r="J108" s="5" t="s">
        <v>5549</v>
      </c>
    </row>
    <row r="109" spans="1:14" ht="24.75" x14ac:dyDescent="0.25">
      <c r="A109" s="5">
        <v>2016</v>
      </c>
      <c r="B109" s="5" t="s">
        <v>5343</v>
      </c>
      <c r="C109" s="5" t="s">
        <v>5770</v>
      </c>
      <c r="D109" s="5" t="s">
        <v>54</v>
      </c>
      <c r="E109" s="5" t="s">
        <v>5786</v>
      </c>
      <c r="F109" s="5">
        <v>19</v>
      </c>
      <c r="G109" s="5" t="s">
        <v>60</v>
      </c>
      <c r="H109" s="5" t="s">
        <v>5783</v>
      </c>
      <c r="I109" s="5" t="s">
        <v>5782</v>
      </c>
      <c r="J109" s="5" t="s">
        <v>5560</v>
      </c>
    </row>
    <row r="110" spans="1:14" x14ac:dyDescent="0.25">
      <c r="A110" s="5">
        <v>2016</v>
      </c>
      <c r="B110" s="5" t="s">
        <v>5342</v>
      </c>
      <c r="C110" s="5" t="s">
        <v>5769</v>
      </c>
      <c r="D110" s="5" t="s">
        <v>97</v>
      </c>
      <c r="E110" s="5" t="s">
        <v>5787</v>
      </c>
      <c r="F110" s="5">
        <v>310.06</v>
      </c>
      <c r="G110" s="5" t="s">
        <v>60</v>
      </c>
      <c r="H110" s="5" t="s">
        <v>5574</v>
      </c>
      <c r="I110" s="5" t="s">
        <v>5572</v>
      </c>
      <c r="J110" s="5" t="s">
        <v>5549</v>
      </c>
    </row>
    <row r="111" spans="1:14" x14ac:dyDescent="0.25">
      <c r="A111" s="5">
        <v>2016</v>
      </c>
      <c r="B111" s="5" t="s">
        <v>5341</v>
      </c>
      <c r="C111" s="5" t="s">
        <v>5768</v>
      </c>
      <c r="D111" s="5" t="s">
        <v>97</v>
      </c>
      <c r="E111" s="5" t="s">
        <v>5788</v>
      </c>
      <c r="F111" s="5">
        <v>75.78</v>
      </c>
      <c r="G111" s="5" t="s">
        <v>96</v>
      </c>
      <c r="H111" s="5" t="s">
        <v>5574</v>
      </c>
      <c r="I111" s="5" t="s">
        <v>5790</v>
      </c>
      <c r="J111" s="5" t="s">
        <v>5549</v>
      </c>
    </row>
    <row r="112" spans="1:14" ht="24.75" x14ac:dyDescent="0.25">
      <c r="A112" s="5">
        <v>2016</v>
      </c>
      <c r="B112" s="5" t="s">
        <v>5340</v>
      </c>
      <c r="C112" s="5" t="s">
        <v>5767</v>
      </c>
      <c r="D112" s="5" t="s">
        <v>600</v>
      </c>
      <c r="E112" s="5" t="s">
        <v>5789</v>
      </c>
      <c r="F112" s="5">
        <v>229.54</v>
      </c>
      <c r="G112" s="5" t="s">
        <v>60</v>
      </c>
      <c r="H112" s="5" t="s">
        <v>5574</v>
      </c>
      <c r="I112" s="5" t="s">
        <v>5791</v>
      </c>
      <c r="J112" s="5" t="s">
        <v>76</v>
      </c>
    </row>
    <row r="113" spans="1:10" x14ac:dyDescent="0.25">
      <c r="A113" s="5">
        <v>2016</v>
      </c>
      <c r="B113" s="5" t="s">
        <v>5339</v>
      </c>
      <c r="C113" s="5" t="s">
        <v>5766</v>
      </c>
      <c r="D113" s="5" t="s">
        <v>7588</v>
      </c>
      <c r="E113" s="5" t="s">
        <v>5793</v>
      </c>
      <c r="F113" s="5">
        <v>12.52</v>
      </c>
      <c r="G113" s="5" t="s">
        <v>5070</v>
      </c>
      <c r="H113" s="5" t="s">
        <v>5678</v>
      </c>
      <c r="I113" s="5" t="s">
        <v>5678</v>
      </c>
      <c r="J113" s="5" t="s">
        <v>63</v>
      </c>
    </row>
    <row r="114" spans="1:10" ht="36.75" x14ac:dyDescent="0.25">
      <c r="A114" s="5">
        <v>2016</v>
      </c>
      <c r="B114" s="5" t="s">
        <v>5338</v>
      </c>
      <c r="C114" s="5" t="s">
        <v>5765</v>
      </c>
      <c r="D114" s="5" t="s">
        <v>1802</v>
      </c>
      <c r="E114" s="5" t="s">
        <v>5794</v>
      </c>
      <c r="F114" s="5">
        <v>48.42</v>
      </c>
      <c r="G114" s="5" t="s">
        <v>5569</v>
      </c>
      <c r="H114" s="5" t="s">
        <v>5792</v>
      </c>
      <c r="I114" s="5" t="s">
        <v>5639</v>
      </c>
      <c r="J114" s="5" t="s">
        <v>63</v>
      </c>
    </row>
    <row r="115" spans="1:10" x14ac:dyDescent="0.25">
      <c r="A115" s="5">
        <v>2016</v>
      </c>
      <c r="B115" s="5" t="s">
        <v>5337</v>
      </c>
      <c r="C115" s="5" t="s">
        <v>5764</v>
      </c>
      <c r="D115" s="5" t="s">
        <v>7560</v>
      </c>
      <c r="E115" s="5" t="s">
        <v>7583</v>
      </c>
      <c r="F115" s="5">
        <v>322.11</v>
      </c>
      <c r="G115" s="5" t="s">
        <v>60</v>
      </c>
      <c r="H115" s="5" t="s">
        <v>5792</v>
      </c>
      <c r="I115" s="5" t="s">
        <v>5670</v>
      </c>
      <c r="J115" s="5" t="s">
        <v>63</v>
      </c>
    </row>
    <row r="116" spans="1:10" ht="24.75" x14ac:dyDescent="0.25">
      <c r="A116" s="5">
        <v>2016</v>
      </c>
      <c r="B116" s="5" t="s">
        <v>5336</v>
      </c>
      <c r="C116" s="5" t="s">
        <v>5763</v>
      </c>
      <c r="D116" s="5" t="s">
        <v>7589</v>
      </c>
      <c r="E116" s="5" t="s">
        <v>7595</v>
      </c>
      <c r="F116" s="5">
        <v>289.10000000000002</v>
      </c>
      <c r="G116" s="5" t="s">
        <v>60</v>
      </c>
      <c r="H116" s="5" t="s">
        <v>5792</v>
      </c>
      <c r="I116" s="5" t="s">
        <v>5781</v>
      </c>
      <c r="J116" s="5" t="s">
        <v>5560</v>
      </c>
    </row>
    <row r="117" spans="1:10" ht="24.75" x14ac:dyDescent="0.25">
      <c r="A117" s="5">
        <v>2016</v>
      </c>
      <c r="B117" s="5" t="s">
        <v>5335</v>
      </c>
      <c r="C117" s="5" t="s">
        <v>5762</v>
      </c>
      <c r="D117" s="5" t="s">
        <v>7554</v>
      </c>
      <c r="E117" s="5" t="s">
        <v>5795</v>
      </c>
      <c r="F117" s="5">
        <v>236</v>
      </c>
      <c r="G117" s="5" t="s">
        <v>60</v>
      </c>
      <c r="H117" s="5"/>
      <c r="I117" s="5"/>
      <c r="J117" s="5" t="s">
        <v>63</v>
      </c>
    </row>
    <row r="118" spans="1:10" x14ac:dyDescent="0.25">
      <c r="A118" s="5">
        <v>2016</v>
      </c>
      <c r="B118" s="5" t="s">
        <v>5334</v>
      </c>
      <c r="C118" s="5" t="s">
        <v>5761</v>
      </c>
      <c r="D118" s="5" t="s">
        <v>97</v>
      </c>
      <c r="E118" s="5" t="s">
        <v>5796</v>
      </c>
      <c r="F118" s="5">
        <v>241.7</v>
      </c>
      <c r="G118" s="5" t="s">
        <v>60</v>
      </c>
      <c r="H118" s="5" t="s">
        <v>5638</v>
      </c>
      <c r="I118" s="5" t="s">
        <v>5606</v>
      </c>
      <c r="J118" s="5" t="s">
        <v>5549</v>
      </c>
    </row>
    <row r="119" spans="1:10" x14ac:dyDescent="0.25">
      <c r="A119" s="5">
        <v>2016</v>
      </c>
      <c r="B119" s="5" t="s">
        <v>5333</v>
      </c>
      <c r="C119" s="5" t="s">
        <v>5760</v>
      </c>
      <c r="D119" s="5" t="s">
        <v>7590</v>
      </c>
      <c r="E119" s="5" t="s">
        <v>7594</v>
      </c>
      <c r="F119" s="5">
        <v>211.7</v>
      </c>
      <c r="G119" s="5" t="s">
        <v>60</v>
      </c>
      <c r="H119" s="5" t="s">
        <v>5591</v>
      </c>
      <c r="I119" s="5" t="s">
        <v>5630</v>
      </c>
      <c r="J119" s="5" t="s">
        <v>63</v>
      </c>
    </row>
    <row r="120" spans="1:10" ht="24.75" x14ac:dyDescent="0.25">
      <c r="A120" s="5">
        <v>2016</v>
      </c>
      <c r="B120" s="5" t="s">
        <v>5332</v>
      </c>
      <c r="C120" s="5" t="s">
        <v>5759</v>
      </c>
      <c r="D120" s="5" t="s">
        <v>7577</v>
      </c>
      <c r="E120" s="5" t="s">
        <v>5797</v>
      </c>
      <c r="F120" s="5"/>
      <c r="G120" s="5" t="s">
        <v>1448</v>
      </c>
      <c r="H120" s="5" t="s">
        <v>5590</v>
      </c>
      <c r="I120" s="5" t="s">
        <v>5670</v>
      </c>
      <c r="J120" s="5" t="s">
        <v>5549</v>
      </c>
    </row>
    <row r="121" spans="1:10" x14ac:dyDescent="0.25">
      <c r="A121" s="5">
        <v>2016</v>
      </c>
      <c r="B121" s="5" t="s">
        <v>5331</v>
      </c>
      <c r="C121" s="5" t="s">
        <v>5758</v>
      </c>
      <c r="D121" s="5" t="s">
        <v>97</v>
      </c>
      <c r="E121" s="5" t="s">
        <v>5798</v>
      </c>
      <c r="F121" s="5">
        <v>217.75</v>
      </c>
      <c r="G121" s="5" t="s">
        <v>60</v>
      </c>
      <c r="H121" s="5" t="s">
        <v>5590</v>
      </c>
      <c r="I121" s="5" t="s">
        <v>5583</v>
      </c>
      <c r="J121" s="5" t="s">
        <v>5549</v>
      </c>
    </row>
    <row r="122" spans="1:10" ht="24.75" x14ac:dyDescent="0.25">
      <c r="A122" s="5">
        <v>2016</v>
      </c>
      <c r="B122" s="5" t="s">
        <v>5330</v>
      </c>
      <c r="C122" s="5" t="s">
        <v>5757</v>
      </c>
      <c r="D122" s="5" t="s">
        <v>97</v>
      </c>
      <c r="E122" s="5" t="s">
        <v>5799</v>
      </c>
      <c r="F122" s="5">
        <v>27.5</v>
      </c>
      <c r="G122" s="5" t="s">
        <v>60</v>
      </c>
      <c r="H122" s="5" t="s">
        <v>5590</v>
      </c>
      <c r="I122" s="5" t="s">
        <v>5678</v>
      </c>
      <c r="J122" s="5" t="s">
        <v>5549</v>
      </c>
    </row>
    <row r="123" spans="1:10" ht="24.75" x14ac:dyDescent="0.25">
      <c r="A123" s="5">
        <v>2016</v>
      </c>
      <c r="B123" s="5" t="s">
        <v>5329</v>
      </c>
      <c r="C123" s="5" t="s">
        <v>5757</v>
      </c>
      <c r="D123" s="5" t="s">
        <v>97</v>
      </c>
      <c r="E123" s="5" t="s">
        <v>5799</v>
      </c>
      <c r="F123" s="5">
        <v>115.27</v>
      </c>
      <c r="G123" s="5" t="s">
        <v>60</v>
      </c>
      <c r="H123" s="5" t="s">
        <v>5590</v>
      </c>
      <c r="I123" s="5" t="s">
        <v>5801</v>
      </c>
      <c r="J123" s="5" t="s">
        <v>5549</v>
      </c>
    </row>
    <row r="124" spans="1:10" ht="24.75" x14ac:dyDescent="0.25">
      <c r="A124" s="5">
        <v>2016</v>
      </c>
      <c r="B124" s="5" t="s">
        <v>5328</v>
      </c>
      <c r="C124" s="5" t="s">
        <v>5756</v>
      </c>
      <c r="D124" s="5" t="s">
        <v>334</v>
      </c>
      <c r="E124" s="5" t="s">
        <v>5800</v>
      </c>
      <c r="F124" s="5"/>
      <c r="G124" s="5" t="s">
        <v>1448</v>
      </c>
      <c r="H124" s="5" t="s">
        <v>5605</v>
      </c>
      <c r="I124" s="5" t="s">
        <v>7581</v>
      </c>
      <c r="J124" s="5" t="s">
        <v>86</v>
      </c>
    </row>
    <row r="125" spans="1:10" ht="24.75" x14ac:dyDescent="0.25">
      <c r="A125" s="5">
        <v>2016</v>
      </c>
      <c r="B125" s="5" t="s">
        <v>5327</v>
      </c>
      <c r="C125" s="5" t="s">
        <v>5755</v>
      </c>
      <c r="D125" s="5" t="s">
        <v>97</v>
      </c>
      <c r="E125" s="5" t="s">
        <v>5803</v>
      </c>
      <c r="F125" s="5">
        <v>189.54</v>
      </c>
      <c r="G125" s="5" t="s">
        <v>96</v>
      </c>
      <c r="H125" s="5" t="s">
        <v>5605</v>
      </c>
      <c r="I125" s="5" t="s">
        <v>5802</v>
      </c>
      <c r="J125" s="5" t="s">
        <v>5549</v>
      </c>
    </row>
    <row r="126" spans="1:10" x14ac:dyDescent="0.25">
      <c r="A126" s="5">
        <v>2016</v>
      </c>
      <c r="B126" s="5" t="s">
        <v>5326</v>
      </c>
      <c r="C126" s="5" t="s">
        <v>5754</v>
      </c>
      <c r="D126" s="5" t="s">
        <v>7591</v>
      </c>
      <c r="E126" s="5" t="s">
        <v>7593</v>
      </c>
      <c r="F126" s="5">
        <v>269.82</v>
      </c>
      <c r="G126" s="5" t="s">
        <v>60</v>
      </c>
      <c r="H126" s="5" t="s">
        <v>5591</v>
      </c>
      <c r="I126" s="5" t="s">
        <v>5670</v>
      </c>
      <c r="J126" s="5" t="s">
        <v>86</v>
      </c>
    </row>
    <row r="127" spans="1:10" x14ac:dyDescent="0.25">
      <c r="A127" s="5">
        <v>2016</v>
      </c>
      <c r="B127" s="5" t="s">
        <v>5325</v>
      </c>
      <c r="C127" s="5" t="s">
        <v>5753</v>
      </c>
      <c r="D127" s="5" t="s">
        <v>1802</v>
      </c>
      <c r="E127" s="5" t="s">
        <v>7592</v>
      </c>
      <c r="F127" s="5">
        <v>264.19</v>
      </c>
      <c r="G127" s="5" t="s">
        <v>60</v>
      </c>
      <c r="H127" s="5" t="s">
        <v>5591</v>
      </c>
      <c r="I127" s="5" t="s">
        <v>5551</v>
      </c>
      <c r="J127" s="5" t="s">
        <v>86</v>
      </c>
    </row>
    <row r="128" spans="1:10" x14ac:dyDescent="0.25">
      <c r="A128" s="5">
        <v>2016</v>
      </c>
      <c r="B128" s="5" t="s">
        <v>5324</v>
      </c>
      <c r="C128" s="5" t="s">
        <v>5752</v>
      </c>
      <c r="D128" s="5" t="s">
        <v>58</v>
      </c>
      <c r="E128" s="5" t="s">
        <v>5804</v>
      </c>
      <c r="F128" s="5">
        <v>226.66</v>
      </c>
      <c r="G128" s="5" t="s">
        <v>60</v>
      </c>
      <c r="H128" s="5" t="s">
        <v>5591</v>
      </c>
      <c r="I128" s="5" t="s">
        <v>5550</v>
      </c>
      <c r="J128" s="5" t="s">
        <v>5560</v>
      </c>
    </row>
    <row r="129" spans="1:10" ht="24.75" x14ac:dyDescent="0.25">
      <c r="A129" s="5">
        <v>2016</v>
      </c>
      <c r="B129" s="5" t="s">
        <v>5323</v>
      </c>
      <c r="C129" s="5" t="s">
        <v>5751</v>
      </c>
      <c r="D129" s="5" t="s">
        <v>600</v>
      </c>
      <c r="E129" s="5" t="s">
        <v>5805</v>
      </c>
      <c r="F129" s="5">
        <v>124.03</v>
      </c>
      <c r="G129" s="5" t="s">
        <v>60</v>
      </c>
      <c r="H129" s="5" t="s">
        <v>5591</v>
      </c>
      <c r="I129" s="5" t="s">
        <v>5572</v>
      </c>
      <c r="J129" s="5" t="s">
        <v>5549</v>
      </c>
    </row>
    <row r="130" spans="1:10" x14ac:dyDescent="0.25">
      <c r="A130" s="5">
        <v>2016</v>
      </c>
      <c r="B130" s="5" t="s">
        <v>5322</v>
      </c>
      <c r="C130" s="5" t="s">
        <v>3092</v>
      </c>
      <c r="D130" s="5" t="s">
        <v>7552</v>
      </c>
      <c r="E130" s="5" t="s">
        <v>98</v>
      </c>
      <c r="F130" s="5">
        <v>251.32</v>
      </c>
      <c r="G130" s="5" t="s">
        <v>60</v>
      </c>
      <c r="H130" s="5" t="s">
        <v>5591</v>
      </c>
      <c r="I130" s="5" t="s">
        <v>5670</v>
      </c>
      <c r="J130" s="5" t="s">
        <v>76</v>
      </c>
    </row>
    <row r="131" spans="1:10" ht="24.75" x14ac:dyDescent="0.25">
      <c r="A131" s="5">
        <v>2016</v>
      </c>
      <c r="B131" s="5" t="s">
        <v>5321</v>
      </c>
      <c r="C131" s="5" t="s">
        <v>5750</v>
      </c>
      <c r="D131" s="5" t="s">
        <v>7558</v>
      </c>
      <c r="E131" s="5" t="s">
        <v>7604</v>
      </c>
      <c r="F131" s="5">
        <v>670.64</v>
      </c>
      <c r="G131" s="5" t="s">
        <v>96</v>
      </c>
      <c r="H131" s="5" t="s">
        <v>5591</v>
      </c>
      <c r="I131" s="5" t="s">
        <v>5779</v>
      </c>
      <c r="J131" s="5" t="s">
        <v>5549</v>
      </c>
    </row>
    <row r="132" spans="1:10" ht="24.75" x14ac:dyDescent="0.25">
      <c r="A132" s="5">
        <v>2016</v>
      </c>
      <c r="B132" s="5" t="s">
        <v>5320</v>
      </c>
      <c r="C132" s="5" t="s">
        <v>5749</v>
      </c>
      <c r="D132" s="5" t="s">
        <v>7554</v>
      </c>
      <c r="E132" s="5" t="s">
        <v>5806</v>
      </c>
      <c r="F132" s="5">
        <v>2552.85</v>
      </c>
      <c r="G132" s="5" t="s">
        <v>96</v>
      </c>
      <c r="H132" s="5" t="s">
        <v>5591</v>
      </c>
      <c r="I132" s="5" t="s">
        <v>7581</v>
      </c>
      <c r="J132" s="5" t="s">
        <v>86</v>
      </c>
    </row>
    <row r="133" spans="1:10" ht="24.75" x14ac:dyDescent="0.25">
      <c r="A133" s="5">
        <v>2016</v>
      </c>
      <c r="B133" s="5" t="s">
        <v>5319</v>
      </c>
      <c r="C133" s="5" t="s">
        <v>5748</v>
      </c>
      <c r="D133" s="5" t="s">
        <v>7596</v>
      </c>
      <c r="E133" s="5" t="s">
        <v>5807</v>
      </c>
      <c r="F133" s="5">
        <v>166</v>
      </c>
      <c r="G133" s="5" t="s">
        <v>1448</v>
      </c>
      <c r="H133" s="5" t="s">
        <v>5591</v>
      </c>
      <c r="I133" s="5"/>
      <c r="J133" s="5" t="s">
        <v>5549</v>
      </c>
    </row>
    <row r="134" spans="1:10" x14ac:dyDescent="0.25">
      <c r="A134" s="5">
        <v>2016</v>
      </c>
      <c r="B134" s="26" t="s">
        <v>5318</v>
      </c>
      <c r="C134" s="5" t="s">
        <v>5747</v>
      </c>
      <c r="D134" s="5" t="s">
        <v>92</v>
      </c>
      <c r="E134" s="5" t="s">
        <v>5808</v>
      </c>
      <c r="F134" s="5">
        <v>234.14</v>
      </c>
      <c r="G134" s="5" t="s">
        <v>60</v>
      </c>
      <c r="H134" s="5" t="s">
        <v>5621</v>
      </c>
      <c r="I134" s="5" t="s">
        <v>5583</v>
      </c>
      <c r="J134" s="5" t="s">
        <v>86</v>
      </c>
    </row>
    <row r="135" spans="1:10" ht="15" customHeight="1" x14ac:dyDescent="0.25">
      <c r="A135" s="5">
        <v>2016</v>
      </c>
      <c r="B135" s="5" t="s">
        <v>5317</v>
      </c>
      <c r="C135" s="5" t="s">
        <v>5746</v>
      </c>
      <c r="D135" s="5" t="s">
        <v>97</v>
      </c>
      <c r="E135" s="5" t="s">
        <v>172</v>
      </c>
      <c r="F135" s="5">
        <v>289.2</v>
      </c>
      <c r="G135" s="5" t="s">
        <v>1448</v>
      </c>
      <c r="H135" s="5" t="s">
        <v>5621</v>
      </c>
      <c r="I135" s="5" t="s">
        <v>5810</v>
      </c>
      <c r="J135" s="5" t="s">
        <v>76</v>
      </c>
    </row>
    <row r="136" spans="1:10" x14ac:dyDescent="0.25">
      <c r="A136" s="5">
        <v>2016</v>
      </c>
      <c r="B136" s="5" t="s">
        <v>5115</v>
      </c>
      <c r="C136" s="5" t="s">
        <v>1735</v>
      </c>
      <c r="D136" s="5" t="s">
        <v>7597</v>
      </c>
      <c r="E136" s="5" t="s">
        <v>5809</v>
      </c>
      <c r="F136" s="5">
        <v>244.77</v>
      </c>
      <c r="G136" s="5" t="s">
        <v>60</v>
      </c>
      <c r="H136" s="5" t="s">
        <v>5621</v>
      </c>
      <c r="I136" s="5" t="s">
        <v>7581</v>
      </c>
      <c r="J136" s="5" t="s">
        <v>5560</v>
      </c>
    </row>
    <row r="137" spans="1:10" ht="24.75" x14ac:dyDescent="0.25">
      <c r="A137" s="5">
        <v>2016</v>
      </c>
      <c r="B137" s="5" t="s">
        <v>5316</v>
      </c>
      <c r="C137" s="5" t="s">
        <v>5745</v>
      </c>
      <c r="D137" s="5" t="s">
        <v>7582</v>
      </c>
      <c r="E137" s="5" t="s">
        <v>7582</v>
      </c>
      <c r="F137" s="5"/>
      <c r="G137" s="5" t="s">
        <v>5070</v>
      </c>
      <c r="H137" s="5" t="s">
        <v>5621</v>
      </c>
      <c r="I137" s="5" t="s">
        <v>5811</v>
      </c>
      <c r="J137" s="5" t="s">
        <v>5549</v>
      </c>
    </row>
    <row r="138" spans="1:10" ht="24.75" x14ac:dyDescent="0.25">
      <c r="A138" s="5">
        <v>2016</v>
      </c>
      <c r="B138" s="5" t="s">
        <v>5315</v>
      </c>
      <c r="C138" s="5" t="s">
        <v>5744</v>
      </c>
      <c r="D138" s="5" t="s">
        <v>58</v>
      </c>
      <c r="E138" s="5" t="s">
        <v>5812</v>
      </c>
      <c r="F138" s="5">
        <v>326.25</v>
      </c>
      <c r="G138" s="5" t="s">
        <v>60</v>
      </c>
      <c r="H138" s="5" t="s">
        <v>5621</v>
      </c>
      <c r="I138" s="5" t="s">
        <v>5606</v>
      </c>
      <c r="J138" s="5" t="s">
        <v>63</v>
      </c>
    </row>
    <row r="139" spans="1:10" x14ac:dyDescent="0.25">
      <c r="A139" s="5">
        <v>2016</v>
      </c>
      <c r="B139" s="5" t="s">
        <v>5314</v>
      </c>
      <c r="C139" s="5" t="s">
        <v>4055</v>
      </c>
      <c r="D139" s="5" t="s">
        <v>7552</v>
      </c>
      <c r="E139" s="5" t="s">
        <v>5813</v>
      </c>
      <c r="F139" s="5">
        <v>522</v>
      </c>
      <c r="G139" s="5" t="s">
        <v>96</v>
      </c>
      <c r="H139" s="5" t="s">
        <v>5621</v>
      </c>
      <c r="I139" s="5" t="s">
        <v>5791</v>
      </c>
      <c r="J139" s="5" t="s">
        <v>5549</v>
      </c>
    </row>
    <row r="140" spans="1:10" x14ac:dyDescent="0.25">
      <c r="A140" s="5">
        <v>2016</v>
      </c>
      <c r="B140" s="5" t="s">
        <v>5313</v>
      </c>
      <c r="C140" s="5" t="s">
        <v>5743</v>
      </c>
      <c r="D140" s="5" t="s">
        <v>52</v>
      </c>
      <c r="E140" s="5" t="s">
        <v>5814</v>
      </c>
      <c r="F140" s="5">
        <v>189.6</v>
      </c>
      <c r="G140" s="5" t="s">
        <v>60</v>
      </c>
      <c r="H140" s="5" t="s">
        <v>5817</v>
      </c>
      <c r="I140" s="5" t="s">
        <v>5655</v>
      </c>
      <c r="J140" s="5" t="s">
        <v>63</v>
      </c>
    </row>
    <row r="141" spans="1:10" x14ac:dyDescent="0.25">
      <c r="A141" s="5">
        <v>2016</v>
      </c>
      <c r="B141" s="5" t="s">
        <v>5312</v>
      </c>
      <c r="C141" s="5" t="s">
        <v>5742</v>
      </c>
      <c r="D141" s="5" t="s">
        <v>7577</v>
      </c>
      <c r="E141" s="5" t="s">
        <v>5815</v>
      </c>
      <c r="F141" s="5">
        <v>283.52</v>
      </c>
      <c r="G141" s="5" t="s">
        <v>60</v>
      </c>
      <c r="H141" s="5" t="s">
        <v>5818</v>
      </c>
      <c r="I141" s="5" t="s">
        <v>5670</v>
      </c>
      <c r="J141" s="5" t="s">
        <v>76</v>
      </c>
    </row>
    <row r="142" spans="1:10" x14ac:dyDescent="0.25">
      <c r="A142" s="5">
        <v>2016</v>
      </c>
      <c r="B142" s="5" t="s">
        <v>5311</v>
      </c>
      <c r="C142" s="5" t="s">
        <v>5741</v>
      </c>
      <c r="D142" s="5" t="s">
        <v>176</v>
      </c>
      <c r="E142" s="5" t="s">
        <v>5816</v>
      </c>
      <c r="F142" s="5">
        <v>160</v>
      </c>
      <c r="G142" s="5" t="s">
        <v>60</v>
      </c>
      <c r="H142" s="5" t="s">
        <v>5818</v>
      </c>
      <c r="I142" s="5" t="s">
        <v>5819</v>
      </c>
      <c r="J142" s="5" t="s">
        <v>63</v>
      </c>
    </row>
    <row r="143" spans="1:10" ht="24.75" x14ac:dyDescent="0.25">
      <c r="A143" s="5">
        <v>2016</v>
      </c>
      <c r="B143" s="5" t="s">
        <v>5310</v>
      </c>
      <c r="C143" s="5" t="s">
        <v>5740</v>
      </c>
      <c r="D143" s="5" t="s">
        <v>7598</v>
      </c>
      <c r="E143" s="5" t="s">
        <v>5823</v>
      </c>
      <c r="F143" s="5">
        <v>203.1</v>
      </c>
      <c r="G143" s="5" t="s">
        <v>60</v>
      </c>
      <c r="H143" s="5" t="s">
        <v>5818</v>
      </c>
      <c r="I143" s="5" t="s">
        <v>5820</v>
      </c>
      <c r="J143" s="5" t="s">
        <v>5549</v>
      </c>
    </row>
    <row r="144" spans="1:10" x14ac:dyDescent="0.25">
      <c r="A144" s="5">
        <v>2016</v>
      </c>
      <c r="B144" s="5" t="s">
        <v>5309</v>
      </c>
      <c r="C144" s="5" t="s">
        <v>5739</v>
      </c>
      <c r="D144" s="5" t="s">
        <v>7599</v>
      </c>
      <c r="E144" s="5" t="s">
        <v>5824</v>
      </c>
      <c r="F144" s="5">
        <v>143.06</v>
      </c>
      <c r="G144" s="5" t="s">
        <v>60</v>
      </c>
      <c r="H144" s="5" t="s">
        <v>5818</v>
      </c>
      <c r="I144" s="5" t="s">
        <v>5821</v>
      </c>
      <c r="J144" s="5" t="s">
        <v>63</v>
      </c>
    </row>
    <row r="145" spans="1:12" ht="19.5" customHeight="1" x14ac:dyDescent="0.25">
      <c r="A145" s="5">
        <v>2016</v>
      </c>
      <c r="B145" s="5" t="s">
        <v>5308</v>
      </c>
      <c r="C145" s="5" t="s">
        <v>5738</v>
      </c>
      <c r="D145" s="5" t="s">
        <v>54</v>
      </c>
      <c r="E145" s="5" t="s">
        <v>5825</v>
      </c>
      <c r="F145" s="5">
        <v>41.16</v>
      </c>
      <c r="G145" s="5" t="s">
        <v>5569</v>
      </c>
      <c r="H145" s="5" t="s">
        <v>5822</v>
      </c>
      <c r="I145" s="5" t="s">
        <v>5572</v>
      </c>
      <c r="J145" s="5" t="s">
        <v>5560</v>
      </c>
    </row>
    <row r="146" spans="1:12" x14ac:dyDescent="0.25">
      <c r="A146" s="5">
        <v>2016</v>
      </c>
      <c r="B146" s="5" t="s">
        <v>5307</v>
      </c>
      <c r="C146" s="5" t="s">
        <v>5737</v>
      </c>
      <c r="D146" s="5" t="s">
        <v>54</v>
      </c>
      <c r="E146" s="5" t="s">
        <v>7603</v>
      </c>
      <c r="F146" s="5">
        <v>236.83</v>
      </c>
      <c r="G146" s="5" t="s">
        <v>60</v>
      </c>
      <c r="H146" s="5" t="s">
        <v>5822</v>
      </c>
      <c r="I146" s="5" t="s">
        <v>5550</v>
      </c>
      <c r="J146" s="5" t="s">
        <v>5560</v>
      </c>
    </row>
    <row r="147" spans="1:12" ht="27" customHeight="1" x14ac:dyDescent="0.25">
      <c r="A147" s="5">
        <v>2016</v>
      </c>
      <c r="B147" s="5" t="s">
        <v>5306</v>
      </c>
      <c r="C147" s="5" t="s">
        <v>5736</v>
      </c>
      <c r="D147" s="5" t="s">
        <v>180</v>
      </c>
      <c r="E147" s="5" t="s">
        <v>5826</v>
      </c>
      <c r="F147" s="29" t="s">
        <v>7605</v>
      </c>
      <c r="G147" s="5" t="s">
        <v>5569</v>
      </c>
      <c r="H147" s="5" t="s">
        <v>5827</v>
      </c>
      <c r="I147" s="5" t="s">
        <v>5630</v>
      </c>
      <c r="J147" s="5" t="s">
        <v>63</v>
      </c>
    </row>
    <row r="148" spans="1:12" x14ac:dyDescent="0.25">
      <c r="A148" s="5">
        <v>2016</v>
      </c>
      <c r="B148" s="5" t="s">
        <v>5305</v>
      </c>
      <c r="C148" s="5" t="s">
        <v>5735</v>
      </c>
      <c r="D148" s="5" t="s">
        <v>7586</v>
      </c>
      <c r="E148" s="5" t="s">
        <v>7586</v>
      </c>
      <c r="F148" s="5">
        <v>318</v>
      </c>
      <c r="G148" s="5" t="s">
        <v>96</v>
      </c>
      <c r="H148" s="5" t="s">
        <v>5827</v>
      </c>
      <c r="I148" s="5" t="s">
        <v>5828</v>
      </c>
      <c r="J148" s="5" t="s">
        <v>5549</v>
      </c>
    </row>
    <row r="149" spans="1:12" ht="24.75" customHeight="1" x14ac:dyDescent="0.25">
      <c r="A149" s="5">
        <v>2016</v>
      </c>
      <c r="B149" s="5" t="s">
        <v>5304</v>
      </c>
      <c r="C149" s="5" t="s">
        <v>5734</v>
      </c>
      <c r="D149" s="5" t="s">
        <v>7600</v>
      </c>
      <c r="E149" s="5" t="s">
        <v>5829</v>
      </c>
      <c r="F149" s="29" t="s">
        <v>7606</v>
      </c>
      <c r="G149" s="5" t="s">
        <v>1448</v>
      </c>
      <c r="H149" s="5" t="s">
        <v>5656</v>
      </c>
      <c r="I149" s="5" t="s">
        <v>5778</v>
      </c>
      <c r="J149" s="5" t="s">
        <v>86</v>
      </c>
    </row>
    <row r="150" spans="1:12" ht="19.5" customHeight="1" x14ac:dyDescent="0.25">
      <c r="A150" s="5">
        <v>2016</v>
      </c>
      <c r="B150" s="5" t="s">
        <v>5303</v>
      </c>
      <c r="C150" s="5" t="s">
        <v>5733</v>
      </c>
      <c r="D150" s="5" t="s">
        <v>7601</v>
      </c>
      <c r="E150" s="5" t="s">
        <v>7601</v>
      </c>
      <c r="F150" s="5">
        <v>16.440000000000001</v>
      </c>
      <c r="G150" s="5" t="s">
        <v>5569</v>
      </c>
      <c r="H150" s="5" t="s">
        <v>5656</v>
      </c>
      <c r="I150" s="5" t="s">
        <v>5572</v>
      </c>
      <c r="J150" s="5" t="s">
        <v>86</v>
      </c>
    </row>
    <row r="151" spans="1:12" x14ac:dyDescent="0.25">
      <c r="A151" s="5">
        <v>2016</v>
      </c>
      <c r="B151" s="5" t="s">
        <v>5302</v>
      </c>
      <c r="C151" s="5" t="s">
        <v>5732</v>
      </c>
      <c r="D151" s="5" t="s">
        <v>600</v>
      </c>
      <c r="E151" s="5" t="s">
        <v>5830</v>
      </c>
      <c r="F151" s="5">
        <v>254.27</v>
      </c>
      <c r="G151" s="5" t="s">
        <v>60</v>
      </c>
      <c r="H151" s="5" t="s">
        <v>5656</v>
      </c>
      <c r="I151" s="5" t="s">
        <v>5583</v>
      </c>
      <c r="J151" s="5" t="s">
        <v>5549</v>
      </c>
    </row>
    <row r="152" spans="1:12" ht="24.75" x14ac:dyDescent="0.25">
      <c r="A152" s="5">
        <v>2016</v>
      </c>
      <c r="B152" s="5" t="s">
        <v>5301</v>
      </c>
      <c r="C152" s="5" t="s">
        <v>5731</v>
      </c>
      <c r="D152" s="5" t="s">
        <v>7602</v>
      </c>
      <c r="E152" s="5" t="s">
        <v>7602</v>
      </c>
      <c r="F152" s="5" t="s">
        <v>5833</v>
      </c>
      <c r="G152" s="5" t="s">
        <v>60</v>
      </c>
      <c r="H152" s="5" t="s">
        <v>5656</v>
      </c>
      <c r="I152" s="5" t="s">
        <v>5781</v>
      </c>
      <c r="J152" s="5" t="s">
        <v>63</v>
      </c>
    </row>
    <row r="153" spans="1:12" x14ac:dyDescent="0.25">
      <c r="A153" s="5">
        <v>2016</v>
      </c>
      <c r="B153" s="5" t="s">
        <v>5300</v>
      </c>
      <c r="C153" s="5" t="s">
        <v>3789</v>
      </c>
      <c r="D153" s="5" t="s">
        <v>53</v>
      </c>
      <c r="E153" s="5" t="s">
        <v>5831</v>
      </c>
      <c r="F153" s="5">
        <v>200.05</v>
      </c>
      <c r="G153" s="5" t="s">
        <v>96</v>
      </c>
      <c r="H153" s="5" t="s">
        <v>5640</v>
      </c>
      <c r="I153" s="5" t="s">
        <v>5834</v>
      </c>
      <c r="J153" s="5" t="s">
        <v>5549</v>
      </c>
    </row>
    <row r="154" spans="1:12" x14ac:dyDescent="0.25">
      <c r="A154" s="5">
        <v>2016</v>
      </c>
      <c r="B154" s="5" t="s">
        <v>5299</v>
      </c>
      <c r="C154" s="5" t="s">
        <v>5730</v>
      </c>
      <c r="D154" s="5" t="s">
        <v>97</v>
      </c>
      <c r="E154" s="5" t="s">
        <v>5832</v>
      </c>
      <c r="F154" s="5">
        <v>178.5</v>
      </c>
      <c r="G154" s="5" t="s">
        <v>60</v>
      </c>
      <c r="H154" s="5" t="s">
        <v>5779</v>
      </c>
      <c r="I154" s="5" t="s">
        <v>5790</v>
      </c>
      <c r="J154" s="5" t="s">
        <v>76</v>
      </c>
    </row>
    <row r="155" spans="1:12" x14ac:dyDescent="0.25">
      <c r="A155" s="5">
        <v>2016</v>
      </c>
      <c r="B155" s="5" t="s">
        <v>5298</v>
      </c>
      <c r="C155" s="5" t="s">
        <v>5729</v>
      </c>
      <c r="D155" s="5"/>
      <c r="E155" s="5" t="s">
        <v>5836</v>
      </c>
      <c r="F155" s="5">
        <v>115.74</v>
      </c>
      <c r="G155" s="5" t="s">
        <v>60</v>
      </c>
      <c r="H155" s="5" t="s">
        <v>5604</v>
      </c>
      <c r="I155" s="5"/>
      <c r="J155" s="5" t="s">
        <v>5549</v>
      </c>
      <c r="L155" t="s">
        <v>5839</v>
      </c>
    </row>
    <row r="156" spans="1:12" ht="24.75" x14ac:dyDescent="0.25">
      <c r="A156" s="5">
        <v>2016</v>
      </c>
      <c r="B156" s="5" t="s">
        <v>5297</v>
      </c>
      <c r="C156" s="5" t="s">
        <v>5728</v>
      </c>
      <c r="D156" s="5"/>
      <c r="E156" s="5" t="s">
        <v>5837</v>
      </c>
      <c r="F156" s="5">
        <v>288.7</v>
      </c>
      <c r="G156" s="5" t="s">
        <v>60</v>
      </c>
      <c r="H156" s="5" t="s">
        <v>5835</v>
      </c>
      <c r="I156" s="5" t="s">
        <v>5781</v>
      </c>
      <c r="J156" s="5" t="s">
        <v>86</v>
      </c>
    </row>
    <row r="157" spans="1:12" x14ac:dyDescent="0.25">
      <c r="A157" s="5">
        <v>2016</v>
      </c>
      <c r="B157" s="5" t="s">
        <v>5296</v>
      </c>
      <c r="C157" s="5" t="s">
        <v>5727</v>
      </c>
      <c r="D157" s="5" t="s">
        <v>54</v>
      </c>
      <c r="E157" s="5" t="s">
        <v>5838</v>
      </c>
      <c r="F157" s="5">
        <v>5.6</v>
      </c>
      <c r="G157" s="5" t="s">
        <v>60</v>
      </c>
      <c r="H157" s="5" t="s">
        <v>5606</v>
      </c>
      <c r="I157" s="5" t="s">
        <v>5678</v>
      </c>
      <c r="J157" s="5" t="s">
        <v>5560</v>
      </c>
    </row>
    <row r="158" spans="1:12" ht="24.75" x14ac:dyDescent="0.25">
      <c r="A158" s="5">
        <v>2016</v>
      </c>
      <c r="B158" s="5" t="s">
        <v>5295</v>
      </c>
      <c r="C158" s="5" t="s">
        <v>5726</v>
      </c>
      <c r="D158" s="5" t="s">
        <v>344</v>
      </c>
      <c r="E158" s="5" t="s">
        <v>5840</v>
      </c>
      <c r="F158" s="5">
        <v>150.06</v>
      </c>
      <c r="G158" s="5" t="s">
        <v>1448</v>
      </c>
      <c r="H158" s="5" t="s">
        <v>5606</v>
      </c>
      <c r="I158" s="5" t="s">
        <v>5778</v>
      </c>
      <c r="J158" s="5" t="s">
        <v>5560</v>
      </c>
    </row>
    <row r="159" spans="1:12" x14ac:dyDescent="0.25">
      <c r="A159" s="5">
        <v>2016</v>
      </c>
      <c r="B159" s="5" t="s">
        <v>5294</v>
      </c>
      <c r="C159" s="5" t="s">
        <v>5725</v>
      </c>
      <c r="D159" s="5" t="s">
        <v>52</v>
      </c>
      <c r="E159" s="5" t="s">
        <v>5841</v>
      </c>
      <c r="F159" s="5">
        <v>186.69</v>
      </c>
      <c r="G159" s="5" t="s">
        <v>96</v>
      </c>
      <c r="H159" s="5" t="s">
        <v>5606</v>
      </c>
      <c r="I159" s="5" t="s">
        <v>7607</v>
      </c>
      <c r="J159" s="5" t="s">
        <v>5549</v>
      </c>
    </row>
    <row r="160" spans="1:12" ht="24.75" x14ac:dyDescent="0.25">
      <c r="A160" s="5">
        <v>2016</v>
      </c>
      <c r="B160" s="5" t="s">
        <v>5293</v>
      </c>
      <c r="C160" s="5" t="s">
        <v>5724</v>
      </c>
      <c r="D160" s="5" t="s">
        <v>54</v>
      </c>
      <c r="E160" s="5" t="s">
        <v>5842</v>
      </c>
      <c r="F160" s="5">
        <v>43.87</v>
      </c>
      <c r="G160" s="5" t="s">
        <v>60</v>
      </c>
      <c r="H160" s="5" t="s">
        <v>5573</v>
      </c>
      <c r="I160" s="5" t="s">
        <v>5551</v>
      </c>
      <c r="J160" s="5" t="s">
        <v>5560</v>
      </c>
    </row>
    <row r="161" spans="1:10" x14ac:dyDescent="0.25">
      <c r="A161" s="5">
        <v>2016</v>
      </c>
      <c r="B161" s="5" t="s">
        <v>5292</v>
      </c>
      <c r="C161" s="5" t="s">
        <v>5723</v>
      </c>
      <c r="D161" s="5"/>
      <c r="E161" s="5" t="s">
        <v>5844</v>
      </c>
      <c r="F161" s="5">
        <v>603.35</v>
      </c>
      <c r="G161" s="5" t="s">
        <v>60</v>
      </c>
      <c r="H161" s="5" t="s">
        <v>5573</v>
      </c>
      <c r="I161" s="5"/>
      <c r="J161" s="5" t="s">
        <v>76</v>
      </c>
    </row>
    <row r="162" spans="1:10" x14ac:dyDescent="0.25">
      <c r="A162" s="5">
        <v>2016</v>
      </c>
      <c r="B162" s="5" t="s">
        <v>5291</v>
      </c>
      <c r="C162" s="5" t="s">
        <v>5722</v>
      </c>
      <c r="D162" s="5" t="s">
        <v>92</v>
      </c>
      <c r="E162" s="5" t="s">
        <v>5845</v>
      </c>
      <c r="F162" s="5">
        <v>1316.45</v>
      </c>
      <c r="G162" s="5" t="s">
        <v>96</v>
      </c>
      <c r="H162" s="5" t="s">
        <v>5573</v>
      </c>
      <c r="I162" s="5" t="s">
        <v>5678</v>
      </c>
      <c r="J162" s="5" t="s">
        <v>5549</v>
      </c>
    </row>
    <row r="163" spans="1:10" ht="24.75" x14ac:dyDescent="0.25">
      <c r="A163" s="5">
        <v>2016</v>
      </c>
      <c r="B163" s="5" t="s">
        <v>5290</v>
      </c>
      <c r="C163" s="5" t="s">
        <v>5721</v>
      </c>
      <c r="D163" s="5" t="s">
        <v>184</v>
      </c>
      <c r="E163" s="5" t="s">
        <v>5846</v>
      </c>
      <c r="F163" s="5">
        <v>151.6</v>
      </c>
      <c r="G163" s="5" t="s">
        <v>60</v>
      </c>
      <c r="H163" s="5" t="s">
        <v>5843</v>
      </c>
      <c r="I163" s="5" t="s">
        <v>5639</v>
      </c>
      <c r="J163" s="5" t="s">
        <v>76</v>
      </c>
    </row>
    <row r="164" spans="1:10" ht="36.75" x14ac:dyDescent="0.25">
      <c r="A164" s="5">
        <v>2016</v>
      </c>
      <c r="B164" s="5" t="s">
        <v>5289</v>
      </c>
      <c r="C164" s="5" t="s">
        <v>5720</v>
      </c>
      <c r="D164" s="5" t="s">
        <v>54</v>
      </c>
      <c r="E164" s="5" t="s">
        <v>3489</v>
      </c>
      <c r="F164" s="5">
        <v>27.11</v>
      </c>
      <c r="G164" s="5" t="s">
        <v>5569</v>
      </c>
      <c r="H164" s="5" t="s">
        <v>5843</v>
      </c>
      <c r="I164" s="5" t="s">
        <v>5849</v>
      </c>
      <c r="J164" s="5" t="s">
        <v>5560</v>
      </c>
    </row>
    <row r="165" spans="1:10" ht="36.75" x14ac:dyDescent="0.25">
      <c r="A165" s="5">
        <v>2016</v>
      </c>
      <c r="B165" s="5" t="s">
        <v>5288</v>
      </c>
      <c r="C165" s="5" t="s">
        <v>5719</v>
      </c>
      <c r="D165" s="5"/>
      <c r="E165" s="5" t="s">
        <v>5847</v>
      </c>
      <c r="F165" s="5">
        <v>51.32</v>
      </c>
      <c r="G165" s="5" t="s">
        <v>5569</v>
      </c>
      <c r="H165" s="5" t="s">
        <v>5843</v>
      </c>
      <c r="I165" s="5" t="s">
        <v>5850</v>
      </c>
      <c r="J165" s="5" t="s">
        <v>86</v>
      </c>
    </row>
    <row r="166" spans="1:10" ht="24.75" x14ac:dyDescent="0.25">
      <c r="A166" s="5">
        <v>2016</v>
      </c>
      <c r="B166" s="5" t="s">
        <v>5287</v>
      </c>
      <c r="C166" s="5" t="s">
        <v>5718</v>
      </c>
      <c r="D166" s="5" t="s">
        <v>52</v>
      </c>
      <c r="E166" s="5" t="s">
        <v>5848</v>
      </c>
      <c r="F166" s="5">
        <v>344</v>
      </c>
      <c r="G166" s="5" t="s">
        <v>60</v>
      </c>
      <c r="H166" s="5" t="s">
        <v>5843</v>
      </c>
      <c r="I166" s="5" t="s">
        <v>5678</v>
      </c>
      <c r="J166" s="5" t="s">
        <v>63</v>
      </c>
    </row>
    <row r="167" spans="1:10" ht="24.75" x14ac:dyDescent="0.25">
      <c r="A167" s="5">
        <v>2016</v>
      </c>
      <c r="B167" s="5" t="s">
        <v>5286</v>
      </c>
      <c r="C167" s="5" t="s">
        <v>5717</v>
      </c>
      <c r="D167" s="5" t="s">
        <v>7557</v>
      </c>
      <c r="E167" s="5" t="s">
        <v>5851</v>
      </c>
      <c r="F167" s="5">
        <v>392</v>
      </c>
      <c r="G167" s="5" t="s">
        <v>60</v>
      </c>
      <c r="H167" s="5" t="s">
        <v>5843</v>
      </c>
      <c r="I167" s="5" t="s">
        <v>5781</v>
      </c>
      <c r="J167" s="5" t="s">
        <v>63</v>
      </c>
    </row>
    <row r="168" spans="1:10" x14ac:dyDescent="0.25">
      <c r="A168" s="5">
        <v>2016</v>
      </c>
      <c r="B168" s="5" t="s">
        <v>5285</v>
      </c>
      <c r="C168" s="5" t="s">
        <v>5716</v>
      </c>
      <c r="D168" s="5"/>
      <c r="E168" s="5" t="s">
        <v>5852</v>
      </c>
      <c r="F168" s="5">
        <v>233.82</v>
      </c>
      <c r="G168" s="5" t="s">
        <v>60</v>
      </c>
      <c r="H168" s="5" t="s">
        <v>5843</v>
      </c>
      <c r="I168" s="5" t="s">
        <v>5583</v>
      </c>
      <c r="J168" s="5" t="s">
        <v>5560</v>
      </c>
    </row>
    <row r="169" spans="1:10" x14ac:dyDescent="0.25">
      <c r="A169" s="5">
        <v>2016</v>
      </c>
      <c r="B169" s="5" t="s">
        <v>5284</v>
      </c>
      <c r="C169" s="5" t="s">
        <v>5715</v>
      </c>
      <c r="D169" s="5" t="s">
        <v>180</v>
      </c>
      <c r="E169" s="5" t="s">
        <v>5853</v>
      </c>
      <c r="F169" s="5">
        <v>214.03</v>
      </c>
      <c r="G169" s="5" t="s">
        <v>60</v>
      </c>
      <c r="H169" s="5" t="s">
        <v>5843</v>
      </c>
      <c r="I169" s="5" t="s">
        <v>5782</v>
      </c>
      <c r="J169" s="5" t="s">
        <v>63</v>
      </c>
    </row>
    <row r="170" spans="1:10" ht="36.75" x14ac:dyDescent="0.25">
      <c r="A170" s="5">
        <v>2016</v>
      </c>
      <c r="B170" s="5" t="s">
        <v>5283</v>
      </c>
      <c r="C170" s="5" t="s">
        <v>5714</v>
      </c>
      <c r="D170" s="5" t="s">
        <v>166</v>
      </c>
      <c r="E170" s="5" t="s">
        <v>5854</v>
      </c>
      <c r="F170" s="5">
        <v>20.14</v>
      </c>
      <c r="G170" s="5" t="s">
        <v>5569</v>
      </c>
      <c r="H170" s="5" t="s">
        <v>5582</v>
      </c>
      <c r="I170" s="5" t="s">
        <v>5781</v>
      </c>
      <c r="J170" s="5" t="s">
        <v>63</v>
      </c>
    </row>
    <row r="171" spans="1:10" ht="24.75" x14ac:dyDescent="0.25">
      <c r="A171" s="5">
        <v>2016</v>
      </c>
      <c r="B171" s="5" t="s">
        <v>5282</v>
      </c>
      <c r="C171" s="5" t="s">
        <v>5713</v>
      </c>
      <c r="D171" s="5" t="s">
        <v>7576</v>
      </c>
      <c r="E171" s="5" t="s">
        <v>5855</v>
      </c>
      <c r="F171" s="5">
        <v>273.55</v>
      </c>
      <c r="G171" s="5" t="s">
        <v>60</v>
      </c>
      <c r="H171" s="5" t="s">
        <v>5582</v>
      </c>
      <c r="I171" s="5" t="s">
        <v>5678</v>
      </c>
      <c r="J171" s="5" t="s">
        <v>5560</v>
      </c>
    </row>
    <row r="172" spans="1:10" x14ac:dyDescent="0.25">
      <c r="A172" s="5">
        <v>2016</v>
      </c>
      <c r="B172" s="5" t="s">
        <v>5281</v>
      </c>
      <c r="C172" s="5" t="s">
        <v>5712</v>
      </c>
      <c r="D172" s="5" t="s">
        <v>2401</v>
      </c>
      <c r="E172" s="5" t="s">
        <v>7582</v>
      </c>
      <c r="F172" s="5">
        <v>264.39999999999998</v>
      </c>
      <c r="G172" s="5" t="s">
        <v>60</v>
      </c>
      <c r="H172" s="5" t="s">
        <v>5582</v>
      </c>
      <c r="I172" s="5" t="s">
        <v>5613</v>
      </c>
      <c r="J172" s="5" t="s">
        <v>5549</v>
      </c>
    </row>
    <row r="173" spans="1:10" x14ac:dyDescent="0.25">
      <c r="A173" s="5">
        <v>2016</v>
      </c>
      <c r="B173" s="5" t="s">
        <v>5280</v>
      </c>
      <c r="C173" s="5" t="s">
        <v>834</v>
      </c>
      <c r="D173" s="5"/>
      <c r="E173" s="5" t="s">
        <v>5858</v>
      </c>
      <c r="F173" s="5">
        <v>27.82</v>
      </c>
      <c r="G173" s="5" t="s">
        <v>60</v>
      </c>
      <c r="H173" s="5" t="s">
        <v>5582</v>
      </c>
      <c r="I173" s="5" t="s">
        <v>5856</v>
      </c>
      <c r="J173" s="5" t="s">
        <v>5549</v>
      </c>
    </row>
    <row r="174" spans="1:10" ht="24.75" x14ac:dyDescent="0.25">
      <c r="A174" s="5">
        <v>2016</v>
      </c>
      <c r="B174" s="5" t="s">
        <v>5279</v>
      </c>
      <c r="C174" s="5" t="s">
        <v>5711</v>
      </c>
      <c r="D174" s="5" t="s">
        <v>52</v>
      </c>
      <c r="E174" s="5" t="s">
        <v>5859</v>
      </c>
      <c r="F174" s="5">
        <v>266.94</v>
      </c>
      <c r="G174" s="5" t="s">
        <v>60</v>
      </c>
      <c r="H174" s="5" t="s">
        <v>5582</v>
      </c>
      <c r="I174" s="5" t="s">
        <v>5781</v>
      </c>
      <c r="J174" s="5" t="s">
        <v>63</v>
      </c>
    </row>
    <row r="175" spans="1:10" x14ac:dyDescent="0.25">
      <c r="A175" s="5">
        <v>2016</v>
      </c>
      <c r="B175" s="5" t="s">
        <v>5278</v>
      </c>
      <c r="C175" s="5" t="s">
        <v>5710</v>
      </c>
      <c r="D175" s="5" t="s">
        <v>54</v>
      </c>
      <c r="E175" s="5" t="s">
        <v>5860</v>
      </c>
      <c r="F175" s="5">
        <v>256.11</v>
      </c>
      <c r="G175" s="5" t="s">
        <v>60</v>
      </c>
      <c r="H175" s="5" t="s">
        <v>5857</v>
      </c>
      <c r="I175" s="5" t="s">
        <v>5678</v>
      </c>
      <c r="J175" s="5" t="s">
        <v>5560</v>
      </c>
    </row>
    <row r="176" spans="1:10" x14ac:dyDescent="0.25">
      <c r="A176" s="5">
        <v>2016</v>
      </c>
      <c r="B176" s="5" t="s">
        <v>5277</v>
      </c>
      <c r="C176" s="5" t="s">
        <v>5709</v>
      </c>
      <c r="D176" s="5" t="s">
        <v>7633</v>
      </c>
      <c r="E176" s="5" t="s">
        <v>3832</v>
      </c>
      <c r="F176" s="5">
        <v>272.7</v>
      </c>
      <c r="G176" s="5" t="s">
        <v>60</v>
      </c>
      <c r="H176" s="5" t="s">
        <v>5582</v>
      </c>
      <c r="I176" s="5" t="s">
        <v>5863</v>
      </c>
      <c r="J176" s="5" t="s">
        <v>5560</v>
      </c>
    </row>
    <row r="177" spans="1:10" x14ac:dyDescent="0.25">
      <c r="A177" s="5">
        <v>2016</v>
      </c>
      <c r="B177" s="5" t="s">
        <v>5276</v>
      </c>
      <c r="C177" s="5" t="s">
        <v>5708</v>
      </c>
      <c r="D177" s="5" t="s">
        <v>932</v>
      </c>
      <c r="E177" s="5" t="s">
        <v>5861</v>
      </c>
      <c r="F177" s="5">
        <v>27</v>
      </c>
      <c r="G177" s="5" t="s">
        <v>96</v>
      </c>
      <c r="H177" s="5" t="s">
        <v>5670</v>
      </c>
      <c r="I177" s="5" t="s">
        <v>5613</v>
      </c>
      <c r="J177" s="5" t="s">
        <v>76</v>
      </c>
    </row>
    <row r="178" spans="1:10" ht="24.75" x14ac:dyDescent="0.25">
      <c r="A178" s="5">
        <v>2016</v>
      </c>
      <c r="B178" s="5" t="s">
        <v>5275</v>
      </c>
      <c r="C178" s="5" t="s">
        <v>4439</v>
      </c>
      <c r="D178" s="5" t="s">
        <v>1802</v>
      </c>
      <c r="E178" s="5" t="s">
        <v>5862</v>
      </c>
      <c r="F178" s="5">
        <v>135.16999999999999</v>
      </c>
      <c r="G178" s="5" t="s">
        <v>60</v>
      </c>
      <c r="H178" s="5" t="s">
        <v>5630</v>
      </c>
      <c r="I178" s="5" t="s">
        <v>5811</v>
      </c>
      <c r="J178" s="5" t="s">
        <v>86</v>
      </c>
    </row>
    <row r="179" spans="1:10" x14ac:dyDescent="0.25">
      <c r="A179" s="5">
        <v>2016</v>
      </c>
      <c r="B179" s="5" t="s">
        <v>5274</v>
      </c>
      <c r="C179" s="5" t="s">
        <v>5707</v>
      </c>
      <c r="D179" s="5" t="s">
        <v>166</v>
      </c>
      <c r="E179" s="5" t="s">
        <v>5866</v>
      </c>
      <c r="F179" s="5">
        <v>222.02</v>
      </c>
      <c r="G179" s="5" t="s">
        <v>96</v>
      </c>
      <c r="H179" s="5" t="s">
        <v>5865</v>
      </c>
      <c r="I179" s="5"/>
      <c r="J179" s="5" t="s">
        <v>63</v>
      </c>
    </row>
    <row r="180" spans="1:10" ht="24.75" x14ac:dyDescent="0.25">
      <c r="A180" s="5">
        <v>2016</v>
      </c>
      <c r="B180" s="5" t="s">
        <v>5273</v>
      </c>
      <c r="C180" s="5" t="s">
        <v>5706</v>
      </c>
      <c r="D180" s="5" t="s">
        <v>54</v>
      </c>
      <c r="E180" s="5" t="s">
        <v>5867</v>
      </c>
      <c r="F180" s="5">
        <v>56.54</v>
      </c>
      <c r="G180" s="5" t="s">
        <v>60</v>
      </c>
      <c r="H180" s="5" t="s">
        <v>5865</v>
      </c>
      <c r="I180" s="5" t="s">
        <v>5864</v>
      </c>
      <c r="J180" s="5" t="s">
        <v>5560</v>
      </c>
    </row>
    <row r="181" spans="1:10" x14ac:dyDescent="0.25">
      <c r="A181" s="5">
        <v>2016</v>
      </c>
      <c r="B181" s="5" t="s">
        <v>5272</v>
      </c>
      <c r="C181" s="5" t="s">
        <v>5705</v>
      </c>
      <c r="D181" s="5" t="s">
        <v>334</v>
      </c>
      <c r="E181" s="5" t="s">
        <v>5868</v>
      </c>
      <c r="F181" s="5">
        <v>223.6</v>
      </c>
      <c r="G181" s="5" t="s">
        <v>60</v>
      </c>
      <c r="H181" s="5" t="s">
        <v>5865</v>
      </c>
      <c r="I181" s="5" t="s">
        <v>5637</v>
      </c>
      <c r="J181" s="5" t="s">
        <v>86</v>
      </c>
    </row>
    <row r="182" spans="1:10" x14ac:dyDescent="0.25">
      <c r="A182" s="5">
        <v>2016</v>
      </c>
      <c r="B182" s="5" t="s">
        <v>5271</v>
      </c>
      <c r="C182" s="5" t="s">
        <v>5704</v>
      </c>
      <c r="D182" s="5" t="s">
        <v>52</v>
      </c>
      <c r="E182" s="5" t="s">
        <v>5869</v>
      </c>
      <c r="F182" s="5">
        <v>1688.64</v>
      </c>
      <c r="G182" s="5" t="s">
        <v>96</v>
      </c>
      <c r="H182" s="5" t="s">
        <v>5865</v>
      </c>
      <c r="I182" s="5" t="s">
        <v>5873</v>
      </c>
      <c r="J182" s="5" t="s">
        <v>63</v>
      </c>
    </row>
    <row r="183" spans="1:10" x14ac:dyDescent="0.25">
      <c r="A183" s="5">
        <v>2016</v>
      </c>
      <c r="B183" s="5" t="s">
        <v>5270</v>
      </c>
      <c r="C183" s="5" t="s">
        <v>5703</v>
      </c>
      <c r="D183" s="5" t="s">
        <v>52</v>
      </c>
      <c r="E183" s="5" t="s">
        <v>5870</v>
      </c>
      <c r="F183" s="5"/>
      <c r="G183" s="5" t="s">
        <v>60</v>
      </c>
      <c r="H183" s="5" t="s">
        <v>5872</v>
      </c>
      <c r="I183" s="5" t="s">
        <v>5874</v>
      </c>
      <c r="J183" s="5" t="s">
        <v>63</v>
      </c>
    </row>
    <row r="184" spans="1:10" ht="24.75" x14ac:dyDescent="0.25">
      <c r="A184" s="5">
        <v>2016</v>
      </c>
      <c r="B184" s="5" t="s">
        <v>5269</v>
      </c>
      <c r="C184" s="5" t="s">
        <v>5702</v>
      </c>
      <c r="D184" s="5" t="s">
        <v>52</v>
      </c>
      <c r="E184" s="5" t="s">
        <v>5871</v>
      </c>
      <c r="F184" s="5">
        <v>285.75</v>
      </c>
      <c r="G184" s="5" t="s">
        <v>60</v>
      </c>
      <c r="H184" s="5" t="s">
        <v>5872</v>
      </c>
      <c r="I184" s="5" t="s">
        <v>5850</v>
      </c>
      <c r="J184" s="5" t="s">
        <v>63</v>
      </c>
    </row>
    <row r="185" spans="1:10" x14ac:dyDescent="0.25">
      <c r="A185" s="5">
        <v>2016</v>
      </c>
      <c r="B185" s="5" t="s">
        <v>5268</v>
      </c>
      <c r="C185" s="5" t="s">
        <v>5701</v>
      </c>
      <c r="D185" s="5" t="s">
        <v>600</v>
      </c>
      <c r="E185" s="5" t="s">
        <v>5875</v>
      </c>
      <c r="F185" s="5">
        <v>66.17</v>
      </c>
      <c r="G185" s="5" t="s">
        <v>60</v>
      </c>
      <c r="H185" s="5" t="s">
        <v>5872</v>
      </c>
      <c r="I185" s="5" t="s">
        <v>5821</v>
      </c>
      <c r="J185" s="5" t="s">
        <v>63</v>
      </c>
    </row>
    <row r="186" spans="1:10" ht="36.75" x14ac:dyDescent="0.25">
      <c r="A186" s="5">
        <v>2016</v>
      </c>
      <c r="B186" s="5" t="s">
        <v>5267</v>
      </c>
      <c r="C186" s="5" t="s">
        <v>5700</v>
      </c>
      <c r="D186" s="5" t="s">
        <v>7557</v>
      </c>
      <c r="E186" s="5" t="s">
        <v>5876</v>
      </c>
      <c r="F186" s="5">
        <v>187.2</v>
      </c>
      <c r="G186" s="5" t="s">
        <v>5569</v>
      </c>
      <c r="H186" s="5" t="s">
        <v>5872</v>
      </c>
      <c r="I186" s="5" t="s">
        <v>5639</v>
      </c>
      <c r="J186" s="5" t="s">
        <v>63</v>
      </c>
    </row>
    <row r="187" spans="1:10" x14ac:dyDescent="0.25">
      <c r="A187" s="5">
        <v>2016</v>
      </c>
      <c r="B187" s="5" t="s">
        <v>5266</v>
      </c>
      <c r="C187" s="5" t="s">
        <v>5699</v>
      </c>
      <c r="D187" s="5" t="s">
        <v>54</v>
      </c>
      <c r="E187" s="5" t="s">
        <v>5877</v>
      </c>
      <c r="F187" s="5">
        <v>394.3</v>
      </c>
      <c r="G187" s="5" t="s">
        <v>60</v>
      </c>
      <c r="H187" s="5" t="s">
        <v>5872</v>
      </c>
      <c r="I187" s="5" t="s">
        <v>5820</v>
      </c>
      <c r="J187" s="5" t="s">
        <v>5560</v>
      </c>
    </row>
    <row r="188" spans="1:10" ht="24.75" x14ac:dyDescent="0.25">
      <c r="A188" s="5">
        <v>2016</v>
      </c>
      <c r="B188" s="5" t="s">
        <v>5265</v>
      </c>
      <c r="C188" s="5" t="s">
        <v>5698</v>
      </c>
      <c r="D188" s="5" t="s">
        <v>334</v>
      </c>
      <c r="E188" s="5" t="s">
        <v>5878</v>
      </c>
      <c r="F188" s="5">
        <v>371.91</v>
      </c>
      <c r="G188" s="5" t="s">
        <v>60</v>
      </c>
      <c r="H188" s="5" t="s">
        <v>5570</v>
      </c>
      <c r="I188" s="5" t="s">
        <v>5850</v>
      </c>
      <c r="J188" s="5" t="s">
        <v>86</v>
      </c>
    </row>
    <row r="189" spans="1:10" ht="24.75" x14ac:dyDescent="0.25">
      <c r="A189" s="5">
        <v>2016</v>
      </c>
      <c r="B189" s="5" t="s">
        <v>5264</v>
      </c>
      <c r="C189" s="5" t="s">
        <v>5697</v>
      </c>
      <c r="D189" s="5" t="s">
        <v>7608</v>
      </c>
      <c r="E189" s="5" t="s">
        <v>5879</v>
      </c>
      <c r="F189" s="5">
        <v>181.15</v>
      </c>
      <c r="G189" s="5" t="s">
        <v>60</v>
      </c>
      <c r="H189" s="5" t="s">
        <v>5570</v>
      </c>
      <c r="I189" s="5" t="s">
        <v>5791</v>
      </c>
      <c r="J189" s="5" t="s">
        <v>5549</v>
      </c>
    </row>
    <row r="190" spans="1:10" ht="24.75" x14ac:dyDescent="0.25">
      <c r="A190" s="5">
        <v>2016</v>
      </c>
      <c r="B190" s="5" t="s">
        <v>5263</v>
      </c>
      <c r="C190" s="5" t="s">
        <v>5696</v>
      </c>
      <c r="D190" s="5" t="s">
        <v>2401</v>
      </c>
      <c r="E190" s="5" t="s">
        <v>5880</v>
      </c>
      <c r="F190" s="5">
        <v>197</v>
      </c>
      <c r="G190" s="5" t="s">
        <v>60</v>
      </c>
      <c r="H190" s="5" t="s">
        <v>5570</v>
      </c>
      <c r="I190" s="5" t="s">
        <v>5881</v>
      </c>
      <c r="J190" s="5" t="s">
        <v>86</v>
      </c>
    </row>
    <row r="191" spans="1:10" x14ac:dyDescent="0.25">
      <c r="A191" s="5">
        <v>2016</v>
      </c>
      <c r="B191" s="5" t="s">
        <v>5262</v>
      </c>
      <c r="C191" s="5" t="s">
        <v>5695</v>
      </c>
      <c r="D191" s="5" t="s">
        <v>97</v>
      </c>
      <c r="E191" s="5" t="s">
        <v>5882</v>
      </c>
      <c r="F191" s="5">
        <v>955.35</v>
      </c>
      <c r="G191" s="5" t="s">
        <v>60</v>
      </c>
      <c r="H191" s="5" t="s">
        <v>5570</v>
      </c>
      <c r="I191" s="5" t="s">
        <v>7581</v>
      </c>
      <c r="J191" s="5" t="s">
        <v>76</v>
      </c>
    </row>
    <row r="192" spans="1:10" x14ac:dyDescent="0.25">
      <c r="A192" s="5">
        <v>2016</v>
      </c>
      <c r="B192" s="5" t="s">
        <v>5261</v>
      </c>
      <c r="C192" s="5" t="s">
        <v>5694</v>
      </c>
      <c r="D192" s="5" t="s">
        <v>54</v>
      </c>
      <c r="E192" s="5" t="s">
        <v>54</v>
      </c>
      <c r="F192" s="5">
        <v>497.03</v>
      </c>
      <c r="G192" s="5" t="s">
        <v>60</v>
      </c>
      <c r="H192" s="5" t="s">
        <v>5570</v>
      </c>
      <c r="I192" s="5" t="s">
        <v>5551</v>
      </c>
      <c r="J192" s="5" t="s">
        <v>5560</v>
      </c>
    </row>
    <row r="193" spans="1:10" x14ac:dyDescent="0.25">
      <c r="A193" s="5">
        <v>2016</v>
      </c>
      <c r="B193" s="5" t="s">
        <v>5260</v>
      </c>
      <c r="C193" s="5" t="s">
        <v>5693</v>
      </c>
      <c r="D193" s="5" t="s">
        <v>7554</v>
      </c>
      <c r="E193" s="5" t="s">
        <v>5883</v>
      </c>
      <c r="F193" s="5">
        <v>49.37</v>
      </c>
      <c r="G193" s="5" t="s">
        <v>60</v>
      </c>
      <c r="H193" s="5" t="s">
        <v>5570</v>
      </c>
      <c r="I193" s="5" t="s">
        <v>5636</v>
      </c>
      <c r="J193" s="5" t="s">
        <v>86</v>
      </c>
    </row>
    <row r="194" spans="1:10" x14ac:dyDescent="0.25">
      <c r="A194" s="5">
        <v>2016</v>
      </c>
      <c r="B194" s="5" t="s">
        <v>5259</v>
      </c>
      <c r="C194" s="5" t="s">
        <v>5692</v>
      </c>
      <c r="D194" s="5" t="s">
        <v>54</v>
      </c>
      <c r="E194" s="5" t="s">
        <v>5884</v>
      </c>
      <c r="F194" s="5">
        <v>256.60000000000002</v>
      </c>
      <c r="G194" s="5" t="s">
        <v>60</v>
      </c>
      <c r="H194" s="5" t="s">
        <v>5886</v>
      </c>
      <c r="I194" s="5" t="s">
        <v>5850</v>
      </c>
      <c r="J194" s="5" t="s">
        <v>5560</v>
      </c>
    </row>
    <row r="195" spans="1:10" x14ac:dyDescent="0.25">
      <c r="A195" s="5">
        <v>2016</v>
      </c>
      <c r="B195" s="5" t="s">
        <v>5258</v>
      </c>
      <c r="C195" s="5" t="s">
        <v>5691</v>
      </c>
      <c r="D195" s="5" t="s">
        <v>7597</v>
      </c>
      <c r="E195" s="5" t="s">
        <v>5885</v>
      </c>
      <c r="F195" s="5">
        <v>243.08</v>
      </c>
      <c r="G195" s="5" t="s">
        <v>60</v>
      </c>
      <c r="H195" s="5" t="s">
        <v>5886</v>
      </c>
      <c r="I195" s="5" t="s">
        <v>5850</v>
      </c>
      <c r="J195" s="5" t="s">
        <v>5560</v>
      </c>
    </row>
    <row r="196" spans="1:10" x14ac:dyDescent="0.25">
      <c r="A196" s="5">
        <v>2016</v>
      </c>
      <c r="B196" s="5" t="s">
        <v>5257</v>
      </c>
      <c r="C196" s="5" t="s">
        <v>5690</v>
      </c>
      <c r="D196" s="5" t="s">
        <v>53</v>
      </c>
      <c r="E196" s="5" t="s">
        <v>7610</v>
      </c>
      <c r="F196" s="5">
        <v>273.64999999999998</v>
      </c>
      <c r="G196" s="5" t="s">
        <v>60</v>
      </c>
      <c r="H196" s="5" t="s">
        <v>5886</v>
      </c>
      <c r="I196" s="5" t="s">
        <v>5551</v>
      </c>
      <c r="J196" s="5" t="s">
        <v>5560</v>
      </c>
    </row>
    <row r="197" spans="1:10" x14ac:dyDescent="0.25">
      <c r="A197" s="5">
        <v>2016</v>
      </c>
      <c r="B197" s="5" t="s">
        <v>5256</v>
      </c>
      <c r="C197" s="5" t="s">
        <v>5689</v>
      </c>
      <c r="D197" s="5" t="s">
        <v>92</v>
      </c>
      <c r="E197" s="5" t="s">
        <v>5887</v>
      </c>
      <c r="F197" s="5">
        <v>334.07</v>
      </c>
      <c r="G197" s="5" t="s">
        <v>60</v>
      </c>
      <c r="H197" s="5" t="s">
        <v>5886</v>
      </c>
      <c r="I197" s="5" t="s">
        <v>5811</v>
      </c>
      <c r="J197" s="5" t="s">
        <v>86</v>
      </c>
    </row>
    <row r="198" spans="1:10" x14ac:dyDescent="0.25">
      <c r="A198" s="5">
        <v>2016</v>
      </c>
      <c r="B198" s="5" t="s">
        <v>5255</v>
      </c>
      <c r="C198" s="5" t="s">
        <v>5688</v>
      </c>
      <c r="D198" s="5" t="s">
        <v>7609</v>
      </c>
      <c r="E198" s="5" t="s">
        <v>5888</v>
      </c>
      <c r="F198" s="5">
        <v>283.17</v>
      </c>
      <c r="G198" s="5" t="s">
        <v>60</v>
      </c>
      <c r="H198" s="5" t="s">
        <v>5583</v>
      </c>
      <c r="I198" s="5" t="s">
        <v>2174</v>
      </c>
      <c r="J198" s="5" t="s">
        <v>63</v>
      </c>
    </row>
    <row r="199" spans="1:10" ht="24.75" x14ac:dyDescent="0.25">
      <c r="A199" s="5">
        <v>2016</v>
      </c>
      <c r="B199" s="5" t="s">
        <v>5254</v>
      </c>
      <c r="C199" s="5" t="s">
        <v>5687</v>
      </c>
      <c r="D199" s="5" t="s">
        <v>7756</v>
      </c>
      <c r="E199" s="5" t="s">
        <v>5889</v>
      </c>
      <c r="F199" s="5">
        <v>180</v>
      </c>
      <c r="G199" s="5" t="s">
        <v>60</v>
      </c>
      <c r="H199" s="5" t="s">
        <v>5583</v>
      </c>
      <c r="I199" s="5" t="s">
        <v>5782</v>
      </c>
      <c r="J199" s="5" t="s">
        <v>5560</v>
      </c>
    </row>
    <row r="200" spans="1:10" ht="36.75" x14ac:dyDescent="0.25">
      <c r="A200" s="5">
        <v>2016</v>
      </c>
      <c r="B200" s="5" t="s">
        <v>5253</v>
      </c>
      <c r="C200" s="5" t="s">
        <v>4062</v>
      </c>
      <c r="D200" s="5" t="s">
        <v>7756</v>
      </c>
      <c r="E200" s="5" t="s">
        <v>5889</v>
      </c>
      <c r="F200" s="5">
        <v>15.52</v>
      </c>
      <c r="G200" s="5" t="s">
        <v>5569</v>
      </c>
      <c r="H200" s="5" t="s">
        <v>5583</v>
      </c>
      <c r="I200" s="5" t="s">
        <v>5850</v>
      </c>
      <c r="J200" s="5" t="s">
        <v>5560</v>
      </c>
    </row>
    <row r="201" spans="1:10" x14ac:dyDescent="0.25">
      <c r="A201" s="5">
        <v>2016</v>
      </c>
      <c r="B201" s="5" t="s">
        <v>5252</v>
      </c>
      <c r="C201" s="5" t="s">
        <v>5686</v>
      </c>
      <c r="D201" s="5" t="s">
        <v>52</v>
      </c>
      <c r="E201" s="5" t="s">
        <v>5890</v>
      </c>
      <c r="F201" s="5">
        <v>214.4</v>
      </c>
      <c r="G201" s="5" t="s">
        <v>60</v>
      </c>
      <c r="H201" s="5" t="s">
        <v>5583</v>
      </c>
      <c r="I201" s="5" t="s">
        <v>5850</v>
      </c>
      <c r="J201" s="5" t="s">
        <v>63</v>
      </c>
    </row>
    <row r="202" spans="1:10" ht="24.75" x14ac:dyDescent="0.25">
      <c r="A202" s="5">
        <v>2016</v>
      </c>
      <c r="B202" s="5" t="s">
        <v>5350</v>
      </c>
      <c r="C202" s="5" t="s">
        <v>5685</v>
      </c>
      <c r="D202" s="5" t="s">
        <v>52</v>
      </c>
      <c r="E202" s="5" t="s">
        <v>5891</v>
      </c>
      <c r="F202" s="5">
        <v>534.74</v>
      </c>
      <c r="G202" s="5" t="s">
        <v>1448</v>
      </c>
      <c r="H202" s="5" t="s">
        <v>5892</v>
      </c>
      <c r="I202" s="5" t="s">
        <v>5893</v>
      </c>
      <c r="J202" s="5" t="s">
        <v>63</v>
      </c>
    </row>
    <row r="203" spans="1:10" x14ac:dyDescent="0.25">
      <c r="A203" s="5">
        <v>2016</v>
      </c>
      <c r="B203" s="5" t="s">
        <v>5351</v>
      </c>
      <c r="C203" s="5" t="s">
        <v>5983</v>
      </c>
      <c r="D203" s="5" t="s">
        <v>97</v>
      </c>
      <c r="E203" s="5" t="s">
        <v>5990</v>
      </c>
      <c r="F203" s="5">
        <v>149.06</v>
      </c>
      <c r="G203" s="5" t="s">
        <v>60</v>
      </c>
      <c r="H203" s="5" t="s">
        <v>5892</v>
      </c>
      <c r="I203" s="5"/>
      <c r="J203" s="5" t="s">
        <v>76</v>
      </c>
    </row>
    <row r="204" spans="1:10" ht="24.75" x14ac:dyDescent="0.25">
      <c r="A204" s="5">
        <v>2016</v>
      </c>
      <c r="B204" s="5" t="s">
        <v>5352</v>
      </c>
      <c r="C204" s="5" t="s">
        <v>5989</v>
      </c>
      <c r="D204" s="5" t="s">
        <v>8032</v>
      </c>
      <c r="E204" s="5" t="s">
        <v>5991</v>
      </c>
      <c r="F204" s="5">
        <v>183.55</v>
      </c>
      <c r="G204" s="5" t="s">
        <v>60</v>
      </c>
      <c r="H204" s="5" t="s">
        <v>5892</v>
      </c>
      <c r="I204" s="5" t="s">
        <v>5778</v>
      </c>
      <c r="J204" s="5" t="s">
        <v>86</v>
      </c>
    </row>
    <row r="205" spans="1:10" ht="36.75" x14ac:dyDescent="0.25">
      <c r="A205" s="5">
        <v>2016</v>
      </c>
      <c r="B205" s="5" t="s">
        <v>5353</v>
      </c>
      <c r="C205" s="5" t="s">
        <v>5988</v>
      </c>
      <c r="D205" s="5" t="s">
        <v>54</v>
      </c>
      <c r="E205" s="5" t="s">
        <v>5992</v>
      </c>
      <c r="F205" s="5">
        <v>198.85</v>
      </c>
      <c r="G205" s="5" t="s">
        <v>60</v>
      </c>
      <c r="H205" s="5" t="s">
        <v>5993</v>
      </c>
      <c r="I205" s="5" t="s">
        <v>5810</v>
      </c>
      <c r="J205" s="5" t="s">
        <v>5560</v>
      </c>
    </row>
    <row r="206" spans="1:10" ht="24.75" x14ac:dyDescent="0.25">
      <c r="A206" s="5">
        <v>2016</v>
      </c>
      <c r="B206" s="5" t="s">
        <v>5354</v>
      </c>
      <c r="C206" s="5" t="s">
        <v>5987</v>
      </c>
      <c r="D206" s="5" t="s">
        <v>184</v>
      </c>
      <c r="E206" s="5" t="s">
        <v>5995</v>
      </c>
      <c r="F206" s="5">
        <v>1157.5</v>
      </c>
      <c r="G206" s="5" t="s">
        <v>96</v>
      </c>
      <c r="H206" s="5" t="s">
        <v>5790</v>
      </c>
      <c r="I206" s="5" t="s">
        <v>5636</v>
      </c>
      <c r="J206" s="5" t="s">
        <v>76</v>
      </c>
    </row>
    <row r="207" spans="1:10" ht="24.75" x14ac:dyDescent="0.25">
      <c r="A207" s="5">
        <v>2016</v>
      </c>
      <c r="B207" s="5" t="s">
        <v>5355</v>
      </c>
      <c r="C207" s="5" t="s">
        <v>5986</v>
      </c>
      <c r="D207" s="5" t="s">
        <v>7632</v>
      </c>
      <c r="E207" s="5" t="s">
        <v>5996</v>
      </c>
      <c r="F207" s="5">
        <v>196.63</v>
      </c>
      <c r="G207" s="5" t="s">
        <v>60</v>
      </c>
      <c r="H207" s="5" t="s">
        <v>5993</v>
      </c>
      <c r="I207" s="5" t="s">
        <v>5994</v>
      </c>
      <c r="J207" s="5" t="s">
        <v>76</v>
      </c>
    </row>
    <row r="208" spans="1:10" ht="24.75" x14ac:dyDescent="0.25">
      <c r="A208" s="5">
        <v>2016</v>
      </c>
      <c r="B208" s="5" t="s">
        <v>5356</v>
      </c>
      <c r="C208" s="5" t="s">
        <v>5985</v>
      </c>
      <c r="D208" s="5" t="s">
        <v>176</v>
      </c>
      <c r="E208" s="5" t="s">
        <v>5997</v>
      </c>
      <c r="F208" s="5">
        <v>194.04</v>
      </c>
      <c r="G208" s="5" t="s">
        <v>60</v>
      </c>
      <c r="H208" s="5" t="s">
        <v>5993</v>
      </c>
      <c r="I208" s="5" t="s">
        <v>5782</v>
      </c>
      <c r="J208" s="5" t="s">
        <v>5549</v>
      </c>
    </row>
    <row r="209" spans="1:10" ht="24.75" x14ac:dyDescent="0.25">
      <c r="A209" s="5">
        <v>2016</v>
      </c>
      <c r="B209" s="5" t="s">
        <v>5357</v>
      </c>
      <c r="C209" s="5" t="s">
        <v>5984</v>
      </c>
      <c r="D209" s="5" t="s">
        <v>166</v>
      </c>
      <c r="E209" s="5" t="s">
        <v>5998</v>
      </c>
      <c r="F209" s="5">
        <v>132.87</v>
      </c>
      <c r="G209" s="5" t="s">
        <v>60</v>
      </c>
      <c r="H209" s="5" t="s">
        <v>5993</v>
      </c>
      <c r="I209" s="5" t="s">
        <v>5802</v>
      </c>
      <c r="J209" s="5" t="s">
        <v>63</v>
      </c>
    </row>
    <row r="210" spans="1:10" x14ac:dyDescent="0.25">
      <c r="A210" s="5">
        <v>2016</v>
      </c>
      <c r="B210" s="5" t="s">
        <v>5358</v>
      </c>
      <c r="C210" s="5" t="s">
        <v>5983</v>
      </c>
      <c r="D210" s="5" t="s">
        <v>97</v>
      </c>
      <c r="E210" s="5" t="s">
        <v>5999</v>
      </c>
      <c r="F210" s="5">
        <v>542.59</v>
      </c>
      <c r="G210" s="5" t="s">
        <v>60</v>
      </c>
      <c r="H210" s="5" t="s">
        <v>5993</v>
      </c>
      <c r="I210" s="5" t="s">
        <v>5551</v>
      </c>
      <c r="J210" s="5" t="s">
        <v>76</v>
      </c>
    </row>
    <row r="211" spans="1:10" x14ac:dyDescent="0.25">
      <c r="A211" s="5">
        <v>2016</v>
      </c>
      <c r="B211" s="5" t="s">
        <v>5359</v>
      </c>
      <c r="C211" s="5" t="s">
        <v>4988</v>
      </c>
      <c r="D211" s="5" t="s">
        <v>7611</v>
      </c>
      <c r="E211" s="5" t="s">
        <v>6000</v>
      </c>
      <c r="F211" s="5">
        <v>1598.63</v>
      </c>
      <c r="G211" s="5" t="s">
        <v>60</v>
      </c>
      <c r="H211" s="5" t="s">
        <v>5993</v>
      </c>
      <c r="I211" s="5"/>
      <c r="J211" s="5" t="s">
        <v>76</v>
      </c>
    </row>
    <row r="212" spans="1:10" ht="36.75" x14ac:dyDescent="0.25">
      <c r="A212" s="5">
        <v>2016</v>
      </c>
      <c r="B212" s="5" t="s">
        <v>5360</v>
      </c>
      <c r="C212" s="5" t="s">
        <v>2542</v>
      </c>
      <c r="D212" s="5" t="s">
        <v>7597</v>
      </c>
      <c r="E212" s="5" t="s">
        <v>6002</v>
      </c>
      <c r="F212" s="5">
        <v>24.27</v>
      </c>
      <c r="G212" s="5" t="s">
        <v>5569</v>
      </c>
      <c r="H212" s="5" t="s">
        <v>5550</v>
      </c>
      <c r="I212" s="5" t="s">
        <v>1844</v>
      </c>
      <c r="J212" s="5" t="s">
        <v>5560</v>
      </c>
    </row>
    <row r="213" spans="1:10" ht="24.75" x14ac:dyDescent="0.25">
      <c r="A213" s="5">
        <v>2016</v>
      </c>
      <c r="B213" s="5" t="s">
        <v>5361</v>
      </c>
      <c r="C213" s="5" t="s">
        <v>5982</v>
      </c>
      <c r="D213" s="5" t="s">
        <v>344</v>
      </c>
      <c r="E213" s="5" t="s">
        <v>6003</v>
      </c>
      <c r="F213" s="5">
        <v>303.7</v>
      </c>
      <c r="G213" s="5" t="s">
        <v>60</v>
      </c>
      <c r="H213" s="5" t="s">
        <v>5550</v>
      </c>
      <c r="I213" s="5" t="s">
        <v>6001</v>
      </c>
      <c r="J213" s="5" t="s">
        <v>5560</v>
      </c>
    </row>
    <row r="214" spans="1:10" ht="24.75" x14ac:dyDescent="0.25">
      <c r="A214" s="5">
        <v>2016</v>
      </c>
      <c r="B214" s="5" t="s">
        <v>5362</v>
      </c>
      <c r="C214" s="5" t="s">
        <v>5981</v>
      </c>
      <c r="D214" s="5" t="s">
        <v>97</v>
      </c>
      <c r="E214" s="5" t="s">
        <v>6004</v>
      </c>
      <c r="F214" s="5">
        <v>255.01</v>
      </c>
      <c r="G214" s="5" t="s">
        <v>60</v>
      </c>
      <c r="H214" s="5" t="s">
        <v>5790</v>
      </c>
      <c r="I214" s="5" t="s">
        <v>5636</v>
      </c>
      <c r="J214" s="5" t="s">
        <v>76</v>
      </c>
    </row>
    <row r="215" spans="1:10" x14ac:dyDescent="0.25">
      <c r="A215" s="5">
        <v>2016</v>
      </c>
      <c r="B215" s="5" t="s">
        <v>5363</v>
      </c>
      <c r="C215" s="5" t="s">
        <v>5980</v>
      </c>
      <c r="D215" s="5" t="s">
        <v>7599</v>
      </c>
      <c r="E215" s="5" t="s">
        <v>7603</v>
      </c>
      <c r="F215" s="5">
        <v>299.86</v>
      </c>
      <c r="G215" s="5" t="s">
        <v>60</v>
      </c>
      <c r="H215" s="5" t="s">
        <v>6007</v>
      </c>
      <c r="I215" s="5" t="s">
        <v>5811</v>
      </c>
      <c r="J215" s="5" t="s">
        <v>63</v>
      </c>
    </row>
    <row r="216" spans="1:10" ht="24.75" x14ac:dyDescent="0.25">
      <c r="A216" s="5">
        <v>2016</v>
      </c>
      <c r="B216" s="5" t="s">
        <v>5364</v>
      </c>
      <c r="C216" s="5" t="s">
        <v>5979</v>
      </c>
      <c r="D216" s="5" t="s">
        <v>7558</v>
      </c>
      <c r="E216" s="5" t="s">
        <v>6005</v>
      </c>
      <c r="F216" s="5">
        <v>184.75</v>
      </c>
      <c r="G216" s="5" t="s">
        <v>60</v>
      </c>
      <c r="H216" s="5" t="s">
        <v>6008</v>
      </c>
      <c r="I216" s="5" t="s">
        <v>5782</v>
      </c>
      <c r="J216" s="5" t="s">
        <v>86</v>
      </c>
    </row>
    <row r="217" spans="1:10" ht="24.75" x14ac:dyDescent="0.25">
      <c r="A217" s="5">
        <v>2016</v>
      </c>
      <c r="B217" s="5" t="s">
        <v>5365</v>
      </c>
      <c r="C217" s="5" t="s">
        <v>5978</v>
      </c>
      <c r="D217" s="5" t="s">
        <v>7612</v>
      </c>
      <c r="E217" s="5" t="s">
        <v>6006</v>
      </c>
      <c r="F217" s="5">
        <v>413.29</v>
      </c>
      <c r="G217" s="5" t="s">
        <v>60</v>
      </c>
      <c r="H217" s="5" t="s">
        <v>6007</v>
      </c>
      <c r="I217" s="5" t="s">
        <v>5850</v>
      </c>
      <c r="J217" s="5" t="s">
        <v>5560</v>
      </c>
    </row>
    <row r="218" spans="1:10" x14ac:dyDescent="0.25">
      <c r="A218" s="5">
        <v>2016</v>
      </c>
      <c r="B218" s="5" t="s">
        <v>5366</v>
      </c>
      <c r="C218" s="5" t="s">
        <v>5977</v>
      </c>
      <c r="D218" s="5" t="s">
        <v>7586</v>
      </c>
      <c r="E218" s="5" t="s">
        <v>7586</v>
      </c>
      <c r="F218" s="5">
        <v>188.03</v>
      </c>
      <c r="G218" s="5" t="s">
        <v>96</v>
      </c>
      <c r="H218" s="5" t="s">
        <v>6011</v>
      </c>
      <c r="I218" s="5" t="s">
        <v>6009</v>
      </c>
      <c r="J218" s="5" t="s">
        <v>76</v>
      </c>
    </row>
    <row r="219" spans="1:10" x14ac:dyDescent="0.25">
      <c r="A219" s="5">
        <v>2016</v>
      </c>
      <c r="B219" s="5" t="s">
        <v>5367</v>
      </c>
      <c r="C219" s="5" t="s">
        <v>5976</v>
      </c>
      <c r="D219" s="5"/>
      <c r="E219" s="5" t="s">
        <v>6012</v>
      </c>
      <c r="F219" s="5">
        <v>89.65</v>
      </c>
      <c r="G219" s="5" t="s">
        <v>60</v>
      </c>
      <c r="H219" s="5" t="s">
        <v>6011</v>
      </c>
      <c r="I219" s="5" t="s">
        <v>6010</v>
      </c>
      <c r="J219" s="5" t="s">
        <v>86</v>
      </c>
    </row>
    <row r="220" spans="1:10" x14ac:dyDescent="0.25">
      <c r="A220" s="5">
        <v>2016</v>
      </c>
      <c r="B220" s="5" t="s">
        <v>5368</v>
      </c>
      <c r="C220" s="5" t="s">
        <v>5975</v>
      </c>
      <c r="D220" s="5" t="s">
        <v>180</v>
      </c>
      <c r="E220" s="5" t="s">
        <v>6013</v>
      </c>
      <c r="F220" s="5">
        <v>249.99</v>
      </c>
      <c r="G220" s="5" t="s">
        <v>60</v>
      </c>
      <c r="H220" s="5" t="s">
        <v>5790</v>
      </c>
      <c r="I220" s="5" t="s">
        <v>5778</v>
      </c>
      <c r="J220" s="5" t="s">
        <v>86</v>
      </c>
    </row>
    <row r="221" spans="1:10" x14ac:dyDescent="0.25">
      <c r="A221" s="5">
        <v>2016</v>
      </c>
      <c r="B221" s="5" t="s">
        <v>5369</v>
      </c>
      <c r="C221" s="5" t="s">
        <v>2560</v>
      </c>
      <c r="D221" s="5" t="s">
        <v>932</v>
      </c>
      <c r="E221" s="5" t="s">
        <v>5633</v>
      </c>
      <c r="F221" s="5">
        <v>731.4</v>
      </c>
      <c r="G221" s="5" t="s">
        <v>96</v>
      </c>
      <c r="H221" s="5" t="s">
        <v>5790</v>
      </c>
      <c r="I221" s="5" t="s">
        <v>6015</v>
      </c>
      <c r="J221" s="5" t="s">
        <v>76</v>
      </c>
    </row>
    <row r="222" spans="1:10" ht="24.75" x14ac:dyDescent="0.25">
      <c r="A222" s="5">
        <v>2016</v>
      </c>
      <c r="B222" s="5" t="s">
        <v>5370</v>
      </c>
      <c r="C222" s="5" t="s">
        <v>5974</v>
      </c>
      <c r="D222" s="5" t="s">
        <v>7613</v>
      </c>
      <c r="E222" s="5" t="s">
        <v>6014</v>
      </c>
      <c r="F222" s="5">
        <v>18.87</v>
      </c>
      <c r="G222" s="5"/>
      <c r="H222" s="5" t="s">
        <v>5790</v>
      </c>
      <c r="I222" s="5" t="s">
        <v>5678</v>
      </c>
      <c r="J222" s="5" t="s">
        <v>5560</v>
      </c>
    </row>
    <row r="223" spans="1:10" x14ac:dyDescent="0.25">
      <c r="A223" s="5">
        <v>2016</v>
      </c>
      <c r="B223" s="5" t="s">
        <v>5371</v>
      </c>
      <c r="C223" s="5" t="s">
        <v>5973</v>
      </c>
      <c r="D223" s="5" t="s">
        <v>7614</v>
      </c>
      <c r="E223" s="5" t="s">
        <v>7616</v>
      </c>
      <c r="F223" s="5">
        <v>222.02</v>
      </c>
      <c r="G223" s="5" t="s">
        <v>60</v>
      </c>
      <c r="H223" s="5" t="s">
        <v>5790</v>
      </c>
      <c r="I223" s="5" t="s">
        <v>5778</v>
      </c>
      <c r="J223" s="5" t="s">
        <v>63</v>
      </c>
    </row>
    <row r="224" spans="1:10" ht="24.75" x14ac:dyDescent="0.25">
      <c r="A224" s="5">
        <v>2016</v>
      </c>
      <c r="B224" s="5" t="s">
        <v>5372</v>
      </c>
      <c r="C224" s="5" t="s">
        <v>5750</v>
      </c>
      <c r="D224" s="5" t="s">
        <v>7615</v>
      </c>
      <c r="E224" s="5" t="s">
        <v>6016</v>
      </c>
      <c r="F224" s="5">
        <v>878.74</v>
      </c>
      <c r="G224" s="5" t="s">
        <v>96</v>
      </c>
      <c r="H224" s="5" t="s">
        <v>5781</v>
      </c>
      <c r="I224" s="5" t="s">
        <v>7581</v>
      </c>
      <c r="J224" s="5" t="s">
        <v>5549</v>
      </c>
    </row>
    <row r="225" spans="1:10" ht="24.75" x14ac:dyDescent="0.25">
      <c r="A225" s="5">
        <v>2016</v>
      </c>
      <c r="B225" s="5" t="s">
        <v>5373</v>
      </c>
      <c r="C225" s="5" t="s">
        <v>5972</v>
      </c>
      <c r="D225" s="5" t="s">
        <v>184</v>
      </c>
      <c r="E225" s="5" t="s">
        <v>6017</v>
      </c>
      <c r="F225" s="5">
        <v>302.10000000000002</v>
      </c>
      <c r="G225" s="5" t="s">
        <v>60</v>
      </c>
      <c r="H225" s="5" t="s">
        <v>5781</v>
      </c>
      <c r="I225" s="5" t="s">
        <v>5637</v>
      </c>
      <c r="J225" s="5" t="s">
        <v>76</v>
      </c>
    </row>
    <row r="226" spans="1:10" ht="36.75" x14ac:dyDescent="0.25">
      <c r="A226" s="5">
        <v>2016</v>
      </c>
      <c r="B226" s="5" t="s">
        <v>5374</v>
      </c>
      <c r="C226" s="5" t="s">
        <v>5971</v>
      </c>
      <c r="D226" s="5" t="s">
        <v>83</v>
      </c>
      <c r="E226" s="5" t="s">
        <v>6018</v>
      </c>
      <c r="F226" s="5">
        <v>47.7</v>
      </c>
      <c r="G226" s="5" t="s">
        <v>5569</v>
      </c>
      <c r="H226" s="5" t="s">
        <v>5781</v>
      </c>
      <c r="I226" s="5" t="s">
        <v>5778</v>
      </c>
      <c r="J226" s="5" t="s">
        <v>76</v>
      </c>
    </row>
    <row r="227" spans="1:10" ht="24.75" x14ac:dyDescent="0.25">
      <c r="A227" s="5">
        <v>2016</v>
      </c>
      <c r="B227" s="5" t="s">
        <v>5375</v>
      </c>
      <c r="C227" s="5" t="s">
        <v>5970</v>
      </c>
      <c r="D227" s="5" t="s">
        <v>941</v>
      </c>
      <c r="E227" s="5" t="s">
        <v>6019</v>
      </c>
      <c r="F227" s="5">
        <v>321.42</v>
      </c>
      <c r="G227" s="5" t="s">
        <v>60</v>
      </c>
      <c r="H227" s="5" t="s">
        <v>5781</v>
      </c>
      <c r="I227" s="5" t="s">
        <v>5874</v>
      </c>
      <c r="J227" s="5" t="s">
        <v>63</v>
      </c>
    </row>
    <row r="228" spans="1:10" x14ac:dyDescent="0.25">
      <c r="A228" s="5">
        <v>2016</v>
      </c>
      <c r="B228" s="5" t="s">
        <v>5376</v>
      </c>
      <c r="C228" s="5" t="s">
        <v>5969</v>
      </c>
      <c r="D228" s="5" t="s">
        <v>176</v>
      </c>
      <c r="E228" s="5" t="s">
        <v>6020</v>
      </c>
      <c r="F228" s="5">
        <v>124.54</v>
      </c>
      <c r="G228" s="5" t="s">
        <v>60</v>
      </c>
      <c r="H228" s="5" t="s">
        <v>5678</v>
      </c>
      <c r="I228" s="5" t="s">
        <v>5647</v>
      </c>
      <c r="J228" s="5" t="s">
        <v>5560</v>
      </c>
    </row>
    <row r="229" spans="1:10" ht="24.75" x14ac:dyDescent="0.25">
      <c r="A229" s="5">
        <v>2016</v>
      </c>
      <c r="B229" s="5" t="s">
        <v>5377</v>
      </c>
      <c r="C229" s="5" t="s">
        <v>5968</v>
      </c>
      <c r="D229" s="5" t="s">
        <v>52</v>
      </c>
      <c r="E229" s="5" t="s">
        <v>6021</v>
      </c>
      <c r="F229" s="5">
        <v>311.18</v>
      </c>
      <c r="G229" s="5" t="s">
        <v>60</v>
      </c>
      <c r="H229" s="5" t="s">
        <v>5678</v>
      </c>
      <c r="I229" s="5" t="s">
        <v>6022</v>
      </c>
      <c r="J229" s="5" t="s">
        <v>63</v>
      </c>
    </row>
    <row r="230" spans="1:10" ht="36.75" x14ac:dyDescent="0.25">
      <c r="A230" s="5">
        <v>2016</v>
      </c>
      <c r="B230" s="5" t="s">
        <v>5378</v>
      </c>
      <c r="C230" s="5" t="s">
        <v>5967</v>
      </c>
      <c r="D230" s="5" t="s">
        <v>7608</v>
      </c>
      <c r="E230" s="5" t="s">
        <v>6024</v>
      </c>
      <c r="F230" s="5">
        <v>15.37</v>
      </c>
      <c r="G230" s="5" t="s">
        <v>5569</v>
      </c>
      <c r="H230" s="5" t="s">
        <v>5864</v>
      </c>
      <c r="I230" s="5" t="s">
        <v>5778</v>
      </c>
      <c r="J230" s="5" t="s">
        <v>5549</v>
      </c>
    </row>
    <row r="231" spans="1:10" x14ac:dyDescent="0.25">
      <c r="A231" s="5">
        <v>2016</v>
      </c>
      <c r="B231" s="5" t="s">
        <v>5379</v>
      </c>
      <c r="C231" s="5" t="s">
        <v>5966</v>
      </c>
      <c r="D231" s="5" t="s">
        <v>52</v>
      </c>
      <c r="E231" s="5" t="s">
        <v>6025</v>
      </c>
      <c r="F231" s="5">
        <v>77.2</v>
      </c>
      <c r="G231" s="5" t="s">
        <v>60</v>
      </c>
      <c r="H231" s="5" t="s">
        <v>5864</v>
      </c>
      <c r="I231" s="5" t="s">
        <v>5647</v>
      </c>
      <c r="J231" s="5" t="s">
        <v>63</v>
      </c>
    </row>
    <row r="232" spans="1:10" ht="24.75" x14ac:dyDescent="0.25">
      <c r="A232" s="5">
        <v>2016</v>
      </c>
      <c r="B232" s="5" t="s">
        <v>5380</v>
      </c>
      <c r="C232" s="5" t="s">
        <v>5965</v>
      </c>
      <c r="D232" s="5" t="s">
        <v>54</v>
      </c>
      <c r="E232" s="5" t="s">
        <v>6026</v>
      </c>
      <c r="F232" s="5">
        <v>78.239999999999995</v>
      </c>
      <c r="G232" s="5" t="s">
        <v>60</v>
      </c>
      <c r="H232" s="5" t="s">
        <v>6023</v>
      </c>
      <c r="I232" s="5" t="s">
        <v>5778</v>
      </c>
      <c r="J232" s="5" t="s">
        <v>5560</v>
      </c>
    </row>
    <row r="233" spans="1:10" ht="36.75" x14ac:dyDescent="0.25">
      <c r="A233" s="5">
        <v>2016</v>
      </c>
      <c r="B233" s="5" t="s">
        <v>5381</v>
      </c>
      <c r="C233" s="5" t="s">
        <v>5964</v>
      </c>
      <c r="D233" s="5" t="s">
        <v>54</v>
      </c>
      <c r="E233" s="5" t="s">
        <v>6027</v>
      </c>
      <c r="F233" s="5">
        <v>14.63</v>
      </c>
      <c r="G233" s="5" t="s">
        <v>5569</v>
      </c>
      <c r="H233" s="5" t="s">
        <v>6023</v>
      </c>
      <c r="I233" s="5"/>
      <c r="J233" s="5" t="s">
        <v>5560</v>
      </c>
    </row>
    <row r="234" spans="1:10" ht="24.75" x14ac:dyDescent="0.25">
      <c r="A234" s="5">
        <v>2016</v>
      </c>
      <c r="B234" s="26" t="s">
        <v>5382</v>
      </c>
      <c r="C234" s="5" t="s">
        <v>5963</v>
      </c>
      <c r="D234" s="5" t="s">
        <v>7617</v>
      </c>
      <c r="E234" s="5" t="s">
        <v>7617</v>
      </c>
      <c r="F234" s="5">
        <v>79.5</v>
      </c>
      <c r="G234" s="5" t="s">
        <v>60</v>
      </c>
      <c r="H234" s="5" t="s">
        <v>6023</v>
      </c>
      <c r="I234" s="5" t="s">
        <v>5778</v>
      </c>
      <c r="J234" s="5" t="s">
        <v>5549</v>
      </c>
    </row>
    <row r="235" spans="1:10" x14ac:dyDescent="0.25">
      <c r="A235" s="5">
        <v>2016</v>
      </c>
      <c r="B235" s="5" t="s">
        <v>5383</v>
      </c>
      <c r="C235" s="5" t="s">
        <v>5962</v>
      </c>
      <c r="D235" s="5" t="s">
        <v>54</v>
      </c>
      <c r="E235" s="5" t="s">
        <v>6028</v>
      </c>
      <c r="F235" s="5">
        <v>441.41</v>
      </c>
      <c r="G235" s="5" t="s">
        <v>60</v>
      </c>
      <c r="H235" s="5" t="s">
        <v>6023</v>
      </c>
      <c r="I235" s="5" t="s">
        <v>5782</v>
      </c>
      <c r="J235" s="5" t="s">
        <v>5560</v>
      </c>
    </row>
    <row r="236" spans="1:10" ht="24.75" x14ac:dyDescent="0.25">
      <c r="A236" s="5">
        <v>2016</v>
      </c>
      <c r="B236" s="5" t="s">
        <v>5384</v>
      </c>
      <c r="C236" s="5" t="s">
        <v>5961</v>
      </c>
      <c r="D236" s="5" t="s">
        <v>7576</v>
      </c>
      <c r="E236" s="5" t="s">
        <v>6029</v>
      </c>
      <c r="F236" s="5">
        <v>515.16999999999996</v>
      </c>
      <c r="G236" s="5" t="s">
        <v>60</v>
      </c>
      <c r="H236" s="5" t="s">
        <v>6023</v>
      </c>
      <c r="I236" s="5" t="s">
        <v>5874</v>
      </c>
      <c r="J236" s="5" t="s">
        <v>5560</v>
      </c>
    </row>
    <row r="237" spans="1:10" ht="24.75" x14ac:dyDescent="0.25">
      <c r="A237" s="5">
        <v>2016</v>
      </c>
      <c r="B237" s="5" t="s">
        <v>5385</v>
      </c>
      <c r="C237" s="5" t="s">
        <v>5960</v>
      </c>
      <c r="D237" s="5" t="s">
        <v>180</v>
      </c>
      <c r="E237" s="5" t="s">
        <v>6030</v>
      </c>
      <c r="F237" s="5">
        <v>230.88</v>
      </c>
      <c r="G237" s="5" t="s">
        <v>60</v>
      </c>
      <c r="H237" s="5" t="s">
        <v>5850</v>
      </c>
      <c r="I237" s="5" t="s">
        <v>5863</v>
      </c>
      <c r="J237" s="5" t="s">
        <v>63</v>
      </c>
    </row>
    <row r="238" spans="1:10" ht="24.75" x14ac:dyDescent="0.25">
      <c r="A238" s="5">
        <v>2016</v>
      </c>
      <c r="B238" s="5" t="s">
        <v>5386</v>
      </c>
      <c r="C238" s="5" t="s">
        <v>5959</v>
      </c>
      <c r="D238" s="5" t="s">
        <v>1802</v>
      </c>
      <c r="E238" s="5" t="s">
        <v>6031</v>
      </c>
      <c r="F238" s="5">
        <v>182.8</v>
      </c>
      <c r="G238" s="5" t="s">
        <v>60</v>
      </c>
      <c r="H238" s="5" t="s">
        <v>5551</v>
      </c>
      <c r="I238" s="5" t="s">
        <v>5780</v>
      </c>
      <c r="J238" s="5" t="s">
        <v>86</v>
      </c>
    </row>
    <row r="239" spans="1:10" ht="36.75" x14ac:dyDescent="0.25">
      <c r="A239" s="5">
        <v>2016</v>
      </c>
      <c r="B239" s="5" t="s">
        <v>5387</v>
      </c>
      <c r="C239" s="5" t="s">
        <v>891</v>
      </c>
      <c r="D239" s="5" t="s">
        <v>932</v>
      </c>
      <c r="E239" s="5" t="s">
        <v>6032</v>
      </c>
      <c r="F239" s="5"/>
      <c r="G239" s="5" t="s">
        <v>5569</v>
      </c>
      <c r="H239" s="5" t="s">
        <v>6034</v>
      </c>
      <c r="I239" s="5" t="s">
        <v>5782</v>
      </c>
      <c r="J239" s="5" t="s">
        <v>76</v>
      </c>
    </row>
    <row r="240" spans="1:10" x14ac:dyDescent="0.25">
      <c r="A240" s="5">
        <v>2016</v>
      </c>
      <c r="B240" s="5" t="s">
        <v>5449</v>
      </c>
      <c r="C240" s="5" t="s">
        <v>5958</v>
      </c>
      <c r="D240" s="5" t="s">
        <v>7618</v>
      </c>
      <c r="E240" s="5" t="s">
        <v>7626</v>
      </c>
      <c r="F240" s="5">
        <v>238.05</v>
      </c>
      <c r="G240" s="5" t="s">
        <v>60</v>
      </c>
      <c r="H240" s="5" t="s">
        <v>5551</v>
      </c>
      <c r="I240" s="5" t="s">
        <v>5791</v>
      </c>
      <c r="J240" s="5" t="s">
        <v>5560</v>
      </c>
    </row>
    <row r="241" spans="1:10" ht="24.75" x14ac:dyDescent="0.25">
      <c r="A241" s="5">
        <v>2016</v>
      </c>
      <c r="B241" s="5" t="s">
        <v>5448</v>
      </c>
      <c r="C241" s="5" t="s">
        <v>5957</v>
      </c>
      <c r="D241" s="5" t="s">
        <v>166</v>
      </c>
      <c r="E241" s="5" t="s">
        <v>6033</v>
      </c>
      <c r="F241" s="5">
        <v>593.72</v>
      </c>
      <c r="G241" s="5" t="s">
        <v>60</v>
      </c>
      <c r="H241" s="5" t="s">
        <v>6001</v>
      </c>
      <c r="I241" s="5" t="s">
        <v>5821</v>
      </c>
      <c r="J241" s="5" t="s">
        <v>63</v>
      </c>
    </row>
    <row r="242" spans="1:10" ht="24.75" x14ac:dyDescent="0.25">
      <c r="A242" s="5">
        <v>2016</v>
      </c>
      <c r="B242" s="5" t="s">
        <v>5447</v>
      </c>
      <c r="C242" s="5" t="s">
        <v>5956</v>
      </c>
      <c r="D242" s="5" t="s">
        <v>7625</v>
      </c>
      <c r="E242" s="5" t="s">
        <v>7624</v>
      </c>
      <c r="F242" s="5">
        <v>369.65</v>
      </c>
      <c r="G242" s="5" t="s">
        <v>60</v>
      </c>
      <c r="H242" s="5" t="s">
        <v>6001</v>
      </c>
      <c r="I242" s="5" t="s">
        <v>6035</v>
      </c>
      <c r="J242" s="5" t="s">
        <v>63</v>
      </c>
    </row>
    <row r="243" spans="1:10" x14ac:dyDescent="0.25">
      <c r="A243" s="5">
        <v>2016</v>
      </c>
      <c r="B243" s="5" t="s">
        <v>5446</v>
      </c>
      <c r="C243" s="5" t="s">
        <v>5955</v>
      </c>
      <c r="D243" s="5" t="s">
        <v>941</v>
      </c>
      <c r="E243" s="5" t="s">
        <v>6036</v>
      </c>
      <c r="F243" s="5"/>
      <c r="G243" s="5" t="s">
        <v>60</v>
      </c>
      <c r="H243" s="5" t="s">
        <v>6001</v>
      </c>
      <c r="I243" s="5" t="s">
        <v>6035</v>
      </c>
      <c r="J243" s="5" t="s">
        <v>63</v>
      </c>
    </row>
    <row r="244" spans="1:10" ht="24.75" x14ac:dyDescent="0.25">
      <c r="A244" s="5">
        <v>2016</v>
      </c>
      <c r="B244" s="5" t="s">
        <v>5445</v>
      </c>
      <c r="C244" s="5" t="s">
        <v>5954</v>
      </c>
      <c r="D244" s="5" t="s">
        <v>166</v>
      </c>
      <c r="E244" s="5" t="s">
        <v>6037</v>
      </c>
      <c r="F244" s="5">
        <v>260.60000000000002</v>
      </c>
      <c r="G244" s="5" t="s">
        <v>60</v>
      </c>
      <c r="H244" s="5" t="s">
        <v>6001</v>
      </c>
      <c r="I244" s="5" t="s">
        <v>5874</v>
      </c>
      <c r="J244" s="5" t="s">
        <v>63</v>
      </c>
    </row>
    <row r="245" spans="1:10" ht="24.75" x14ac:dyDescent="0.25">
      <c r="A245" s="5">
        <v>2016</v>
      </c>
      <c r="B245" s="5" t="s">
        <v>5444</v>
      </c>
      <c r="C245" s="5" t="s">
        <v>5953</v>
      </c>
      <c r="D245" s="5" t="s">
        <v>600</v>
      </c>
      <c r="E245" s="5" t="s">
        <v>6038</v>
      </c>
      <c r="F245" s="5">
        <v>218.4</v>
      </c>
      <c r="G245" s="5" t="s">
        <v>60</v>
      </c>
      <c r="H245" s="5" t="s">
        <v>6001</v>
      </c>
      <c r="I245" s="5" t="s">
        <v>5863</v>
      </c>
      <c r="J245" s="5" t="s">
        <v>5549</v>
      </c>
    </row>
    <row r="246" spans="1:10" ht="24.75" x14ac:dyDescent="0.25">
      <c r="A246" s="5">
        <v>2016</v>
      </c>
      <c r="B246" s="5" t="s">
        <v>5443</v>
      </c>
      <c r="C246" s="5" t="s">
        <v>5952</v>
      </c>
      <c r="D246" s="5" t="s">
        <v>7582</v>
      </c>
      <c r="E246" s="5" t="s">
        <v>7582</v>
      </c>
      <c r="F246" s="5">
        <v>238</v>
      </c>
      <c r="G246" s="5" t="s">
        <v>60</v>
      </c>
      <c r="H246" s="5" t="s">
        <v>6001</v>
      </c>
      <c r="I246" s="5" t="s">
        <v>6035</v>
      </c>
      <c r="J246" s="5" t="s">
        <v>5549</v>
      </c>
    </row>
    <row r="247" spans="1:10" x14ac:dyDescent="0.25">
      <c r="A247" s="5">
        <v>2016</v>
      </c>
      <c r="B247" s="5" t="s">
        <v>5442</v>
      </c>
      <c r="C247" s="5" t="s">
        <v>5951</v>
      </c>
      <c r="D247" s="5"/>
      <c r="E247" s="5" t="s">
        <v>6039</v>
      </c>
      <c r="F247" s="5">
        <v>230</v>
      </c>
      <c r="G247" s="5" t="s">
        <v>60</v>
      </c>
      <c r="H247" s="5" t="s">
        <v>6040</v>
      </c>
      <c r="I247" s="5" t="s">
        <v>6041</v>
      </c>
      <c r="J247" s="5" t="s">
        <v>5560</v>
      </c>
    </row>
    <row r="248" spans="1:10" ht="36.75" x14ac:dyDescent="0.25">
      <c r="A248" s="5">
        <v>2016</v>
      </c>
      <c r="B248" s="5" t="s">
        <v>5441</v>
      </c>
      <c r="C248" s="5" t="s">
        <v>5894</v>
      </c>
      <c r="D248" s="5" t="s">
        <v>7619</v>
      </c>
      <c r="E248" s="5" t="s">
        <v>6043</v>
      </c>
      <c r="F248" s="5">
        <v>355.31</v>
      </c>
      <c r="G248" s="5" t="s">
        <v>96</v>
      </c>
      <c r="H248" s="5" t="s">
        <v>6040</v>
      </c>
      <c r="I248" s="5" t="s">
        <v>6042</v>
      </c>
      <c r="J248" s="5" t="s">
        <v>5549</v>
      </c>
    </row>
    <row r="249" spans="1:10" x14ac:dyDescent="0.25">
      <c r="A249" s="5">
        <v>2016</v>
      </c>
      <c r="B249" s="5" t="s">
        <v>5440</v>
      </c>
      <c r="C249" s="5" t="s">
        <v>5950</v>
      </c>
      <c r="D249" s="5" t="s">
        <v>7620</v>
      </c>
      <c r="E249" s="5" t="s">
        <v>6044</v>
      </c>
      <c r="F249" s="5">
        <v>272.75</v>
      </c>
      <c r="G249" s="5" t="s">
        <v>60</v>
      </c>
      <c r="H249" s="5" t="s">
        <v>6040</v>
      </c>
      <c r="I249" s="5" t="s">
        <v>5821</v>
      </c>
      <c r="J249" s="5" t="s">
        <v>5560</v>
      </c>
    </row>
    <row r="250" spans="1:10" x14ac:dyDescent="0.25">
      <c r="A250" s="5">
        <v>2016</v>
      </c>
      <c r="B250" s="5" t="s">
        <v>5439</v>
      </c>
      <c r="C250" s="5" t="s">
        <v>5949</v>
      </c>
      <c r="D250" s="5" t="s">
        <v>334</v>
      </c>
      <c r="E250" s="5" t="s">
        <v>6045</v>
      </c>
      <c r="F250" s="5">
        <v>198.68</v>
      </c>
      <c r="G250" s="5" t="s">
        <v>60</v>
      </c>
      <c r="H250" s="5" t="s">
        <v>5778</v>
      </c>
      <c r="I250" s="5" t="s">
        <v>5863</v>
      </c>
      <c r="J250" s="5" t="s">
        <v>86</v>
      </c>
    </row>
    <row r="251" spans="1:10" x14ac:dyDescent="0.25">
      <c r="A251" s="5">
        <v>2016</v>
      </c>
      <c r="B251" s="5" t="s">
        <v>5438</v>
      </c>
      <c r="C251" s="5" t="s">
        <v>5948</v>
      </c>
      <c r="D251" s="5" t="s">
        <v>7558</v>
      </c>
      <c r="E251" s="5" t="s">
        <v>7558</v>
      </c>
      <c r="F251" s="5">
        <v>187.64</v>
      </c>
      <c r="G251" s="5" t="s">
        <v>60</v>
      </c>
      <c r="H251" s="5" t="s">
        <v>5778</v>
      </c>
      <c r="I251" s="5" t="s">
        <v>5834</v>
      </c>
      <c r="J251" s="5" t="s">
        <v>86</v>
      </c>
    </row>
    <row r="252" spans="1:10" x14ac:dyDescent="0.25">
      <c r="A252" s="5">
        <v>2016</v>
      </c>
      <c r="B252" s="5" t="s">
        <v>5437</v>
      </c>
      <c r="C252" s="5" t="s">
        <v>5947</v>
      </c>
      <c r="D252" s="5" t="s">
        <v>53</v>
      </c>
      <c r="E252" s="5" t="s">
        <v>6046</v>
      </c>
      <c r="F252" s="5">
        <v>503.76</v>
      </c>
      <c r="G252" s="5" t="s">
        <v>60</v>
      </c>
      <c r="H252" s="5" t="s">
        <v>5778</v>
      </c>
      <c r="I252" s="5" t="s">
        <v>5636</v>
      </c>
      <c r="J252" s="5" t="s">
        <v>5549</v>
      </c>
    </row>
    <row r="253" spans="1:10" x14ac:dyDescent="0.25">
      <c r="A253" s="5">
        <v>2016</v>
      </c>
      <c r="B253" s="5" t="s">
        <v>5436</v>
      </c>
      <c r="C253" s="5" t="s">
        <v>5946</v>
      </c>
      <c r="D253" s="5" t="s">
        <v>7567</v>
      </c>
      <c r="E253" s="5" t="s">
        <v>6047</v>
      </c>
      <c r="F253" s="5">
        <v>211.18</v>
      </c>
      <c r="G253" s="5" t="s">
        <v>96</v>
      </c>
      <c r="H253" s="5" t="s">
        <v>5811</v>
      </c>
      <c r="I253" s="5" t="s">
        <v>6048</v>
      </c>
      <c r="J253" s="5" t="s">
        <v>5549</v>
      </c>
    </row>
    <row r="254" spans="1:10" ht="36.75" x14ac:dyDescent="0.25">
      <c r="A254" s="5">
        <v>2016</v>
      </c>
      <c r="B254" s="5" t="s">
        <v>5435</v>
      </c>
      <c r="C254" s="5" t="s">
        <v>5943</v>
      </c>
      <c r="D254" s="5" t="s">
        <v>7621</v>
      </c>
      <c r="E254" s="5" t="s">
        <v>6049</v>
      </c>
      <c r="F254" s="5">
        <v>1620</v>
      </c>
      <c r="G254" s="5" t="s">
        <v>60</v>
      </c>
      <c r="H254" s="5" t="s">
        <v>5778</v>
      </c>
      <c r="I254" s="5" t="s">
        <v>3802</v>
      </c>
      <c r="J254" s="5" t="s">
        <v>86</v>
      </c>
    </row>
    <row r="255" spans="1:10" ht="24.75" x14ac:dyDescent="0.25">
      <c r="A255" s="5">
        <v>2016</v>
      </c>
      <c r="B255" s="5" t="s">
        <v>5942</v>
      </c>
      <c r="C255" s="5" t="s">
        <v>5945</v>
      </c>
      <c r="D255" s="5" t="s">
        <v>7622</v>
      </c>
      <c r="E255" s="5" t="s">
        <v>7623</v>
      </c>
      <c r="F255" s="5">
        <v>280.60000000000002</v>
      </c>
      <c r="G255" s="5" t="s">
        <v>60</v>
      </c>
      <c r="H255" s="5" t="s">
        <v>5811</v>
      </c>
      <c r="I255" s="5" t="s">
        <v>5637</v>
      </c>
      <c r="J255" s="5" t="s">
        <v>5560</v>
      </c>
    </row>
    <row r="256" spans="1:10" ht="36.75" x14ac:dyDescent="0.25">
      <c r="A256" s="5">
        <v>2016</v>
      </c>
      <c r="B256" s="5" t="s">
        <v>5434</v>
      </c>
      <c r="C256" s="5" t="s">
        <v>5943</v>
      </c>
      <c r="D256" s="5" t="s">
        <v>8033</v>
      </c>
      <c r="E256" s="5" t="s">
        <v>6050</v>
      </c>
      <c r="F256" s="5">
        <v>3240</v>
      </c>
      <c r="G256" s="5" t="s">
        <v>60</v>
      </c>
      <c r="H256" s="5"/>
      <c r="I256" s="5"/>
      <c r="J256" s="5"/>
    </row>
    <row r="257" spans="1:12" ht="24.75" x14ac:dyDescent="0.25">
      <c r="A257" s="5">
        <v>2016</v>
      </c>
      <c r="B257" s="5" t="s">
        <v>5433</v>
      </c>
      <c r="C257" s="5" t="s">
        <v>5944</v>
      </c>
      <c r="D257" s="5" t="s">
        <v>166</v>
      </c>
      <c r="E257" s="5" t="s">
        <v>6051</v>
      </c>
      <c r="F257" s="5">
        <v>364.59</v>
      </c>
      <c r="G257" s="5" t="s">
        <v>60</v>
      </c>
      <c r="H257" s="5" t="s">
        <v>5782</v>
      </c>
      <c r="I257" s="5" t="s">
        <v>5791</v>
      </c>
      <c r="J257" s="5" t="s">
        <v>5560</v>
      </c>
    </row>
    <row r="258" spans="1:12" x14ac:dyDescent="0.25">
      <c r="A258" s="5">
        <v>2016</v>
      </c>
      <c r="B258" s="5" t="s">
        <v>5432</v>
      </c>
      <c r="C258" s="5" t="s">
        <v>5940</v>
      </c>
      <c r="D258" s="5" t="s">
        <v>92</v>
      </c>
      <c r="E258" s="5" t="s">
        <v>6053</v>
      </c>
      <c r="F258" s="5">
        <v>207.14</v>
      </c>
      <c r="G258" s="5" t="s">
        <v>60</v>
      </c>
      <c r="H258" s="5" t="s">
        <v>5782</v>
      </c>
      <c r="I258" s="5"/>
      <c r="J258" s="5" t="s">
        <v>86</v>
      </c>
      <c r="L258" t="s">
        <v>5941</v>
      </c>
    </row>
    <row r="259" spans="1:12" x14ac:dyDescent="0.25">
      <c r="A259" s="5">
        <v>2016</v>
      </c>
      <c r="B259" s="5" t="s">
        <v>5431</v>
      </c>
      <c r="C259" s="5" t="s">
        <v>5939</v>
      </c>
      <c r="D259" s="5" t="s">
        <v>7726</v>
      </c>
      <c r="E259" s="5" t="s">
        <v>6054</v>
      </c>
      <c r="F259" s="5">
        <v>249</v>
      </c>
      <c r="G259" s="5" t="s">
        <v>60</v>
      </c>
      <c r="H259" s="5" t="s">
        <v>5782</v>
      </c>
      <c r="I259" s="5" t="s">
        <v>5994</v>
      </c>
      <c r="J259" s="5" t="s">
        <v>76</v>
      </c>
    </row>
    <row r="260" spans="1:12" x14ac:dyDescent="0.25">
      <c r="A260" s="5">
        <v>2016</v>
      </c>
      <c r="B260" s="5" t="s">
        <v>5430</v>
      </c>
      <c r="C260" s="5" t="s">
        <v>5938</v>
      </c>
      <c r="D260" s="5" t="s">
        <v>176</v>
      </c>
      <c r="E260" s="5" t="s">
        <v>4467</v>
      </c>
      <c r="F260" s="5">
        <v>155</v>
      </c>
      <c r="G260" s="5" t="s">
        <v>60</v>
      </c>
      <c r="H260" s="5" t="s">
        <v>6052</v>
      </c>
      <c r="I260" s="5" t="s">
        <v>5791</v>
      </c>
      <c r="J260" s="5" t="s">
        <v>5549</v>
      </c>
    </row>
    <row r="261" spans="1:12" x14ac:dyDescent="0.25">
      <c r="A261" s="5">
        <v>2016</v>
      </c>
      <c r="B261" s="5" t="s">
        <v>5429</v>
      </c>
      <c r="C261" s="5" t="s">
        <v>5937</v>
      </c>
      <c r="D261" s="5" t="s">
        <v>176</v>
      </c>
      <c r="E261" s="5" t="s">
        <v>4467</v>
      </c>
      <c r="F261" s="5">
        <v>222.66</v>
      </c>
      <c r="G261" s="5" t="s">
        <v>96</v>
      </c>
      <c r="H261" s="5" t="s">
        <v>6052</v>
      </c>
      <c r="I261" s="5" t="s">
        <v>5856</v>
      </c>
      <c r="J261" s="5" t="s">
        <v>5549</v>
      </c>
    </row>
    <row r="262" spans="1:12" ht="24.75" x14ac:dyDescent="0.25">
      <c r="A262" s="5">
        <v>2016</v>
      </c>
      <c r="B262" s="5" t="s">
        <v>5428</v>
      </c>
      <c r="C262" s="5" t="s">
        <v>5936</v>
      </c>
      <c r="D262" s="5" t="s">
        <v>7622</v>
      </c>
      <c r="E262" s="5" t="s">
        <v>6055</v>
      </c>
      <c r="F262" s="5">
        <v>102</v>
      </c>
      <c r="G262" s="5" t="s">
        <v>96</v>
      </c>
      <c r="H262" s="5" t="s">
        <v>6052</v>
      </c>
      <c r="I262" s="5" t="s">
        <v>5636</v>
      </c>
      <c r="J262" s="5" t="s">
        <v>5560</v>
      </c>
    </row>
    <row r="263" spans="1:12" x14ac:dyDescent="0.25">
      <c r="A263" s="5">
        <v>2016</v>
      </c>
      <c r="B263" s="5" t="s">
        <v>5427</v>
      </c>
      <c r="C263" s="5" t="s">
        <v>5935</v>
      </c>
      <c r="D263" s="5" t="s">
        <v>52</v>
      </c>
      <c r="E263" s="5" t="s">
        <v>5672</v>
      </c>
      <c r="F263" s="5">
        <v>23.89</v>
      </c>
      <c r="G263" s="5"/>
      <c r="H263" s="5" t="s">
        <v>6052</v>
      </c>
      <c r="I263" s="5" t="s">
        <v>6056</v>
      </c>
      <c r="J263" s="5" t="s">
        <v>63</v>
      </c>
    </row>
    <row r="264" spans="1:12" x14ac:dyDescent="0.25">
      <c r="A264" s="5">
        <v>2016</v>
      </c>
      <c r="B264" s="5" t="s">
        <v>5426</v>
      </c>
      <c r="C264" s="5" t="s">
        <v>5934</v>
      </c>
      <c r="D264" s="5" t="s">
        <v>7554</v>
      </c>
      <c r="E264" s="5" t="s">
        <v>6059</v>
      </c>
      <c r="F264" s="5">
        <v>327.68</v>
      </c>
      <c r="G264" s="5" t="s">
        <v>60</v>
      </c>
      <c r="H264" s="5" t="s">
        <v>6058</v>
      </c>
      <c r="I264" s="5" t="s">
        <v>5636</v>
      </c>
      <c r="J264" s="5" t="s">
        <v>86</v>
      </c>
    </row>
    <row r="265" spans="1:12" ht="24.75" x14ac:dyDescent="0.25">
      <c r="A265" s="5">
        <v>2016</v>
      </c>
      <c r="B265" s="5" t="s">
        <v>5425</v>
      </c>
      <c r="C265" s="5" t="s">
        <v>5933</v>
      </c>
      <c r="D265" s="5" t="s">
        <v>344</v>
      </c>
      <c r="E265" s="5" t="s">
        <v>6060</v>
      </c>
      <c r="F265" s="5">
        <v>251.49</v>
      </c>
      <c r="G265" s="5" t="s">
        <v>60</v>
      </c>
      <c r="H265" s="5" t="s">
        <v>6058</v>
      </c>
      <c r="I265" s="5" t="s">
        <v>6057</v>
      </c>
      <c r="J265" s="5" t="s">
        <v>5560</v>
      </c>
    </row>
    <row r="266" spans="1:12" x14ac:dyDescent="0.25">
      <c r="A266" s="5">
        <v>2016</v>
      </c>
      <c r="B266" s="5" t="s">
        <v>5424</v>
      </c>
      <c r="C266" s="5" t="s">
        <v>5932</v>
      </c>
      <c r="D266" s="5" t="s">
        <v>334</v>
      </c>
      <c r="E266" s="5" t="s">
        <v>6061</v>
      </c>
      <c r="F266" s="5">
        <v>125.68</v>
      </c>
      <c r="G266" s="5" t="s">
        <v>60</v>
      </c>
      <c r="H266" s="5" t="s">
        <v>5810</v>
      </c>
      <c r="I266" s="5" t="s">
        <v>5821</v>
      </c>
      <c r="J266" s="5" t="s">
        <v>86</v>
      </c>
    </row>
    <row r="267" spans="1:12" ht="24.75" x14ac:dyDescent="0.25">
      <c r="A267" s="5">
        <v>2016</v>
      </c>
      <c r="B267" s="5" t="s">
        <v>5423</v>
      </c>
      <c r="C267" s="5" t="s">
        <v>3739</v>
      </c>
      <c r="D267" s="5" t="s">
        <v>344</v>
      </c>
      <c r="E267" s="5" t="s">
        <v>6062</v>
      </c>
      <c r="F267" s="5"/>
      <c r="G267" s="5" t="s">
        <v>1448</v>
      </c>
      <c r="H267" s="5" t="s">
        <v>6065</v>
      </c>
      <c r="I267" s="5" t="s">
        <v>5575</v>
      </c>
      <c r="J267" s="5" t="s">
        <v>5560</v>
      </c>
    </row>
    <row r="268" spans="1:12" x14ac:dyDescent="0.25">
      <c r="A268" s="5">
        <v>2016</v>
      </c>
      <c r="B268" s="5" t="s">
        <v>5422</v>
      </c>
      <c r="C268" s="5" t="s">
        <v>5931</v>
      </c>
      <c r="D268" s="5" t="s">
        <v>344</v>
      </c>
      <c r="E268" s="5" t="s">
        <v>6063</v>
      </c>
      <c r="F268" s="5">
        <v>144</v>
      </c>
      <c r="G268" s="5" t="s">
        <v>60</v>
      </c>
      <c r="H268" s="5" t="s">
        <v>5801</v>
      </c>
      <c r="I268" s="5" t="s">
        <v>6066</v>
      </c>
      <c r="J268" s="5" t="s">
        <v>5560</v>
      </c>
    </row>
    <row r="269" spans="1:12" ht="24.75" x14ac:dyDescent="0.25">
      <c r="A269" s="5">
        <v>2016</v>
      </c>
      <c r="B269" s="5" t="s">
        <v>5421</v>
      </c>
      <c r="C269" s="5" t="s">
        <v>5930</v>
      </c>
      <c r="D269" s="5" t="s">
        <v>54</v>
      </c>
      <c r="E269" s="5" t="s">
        <v>6064</v>
      </c>
      <c r="F269" s="5">
        <v>180</v>
      </c>
      <c r="G269" s="5" t="s">
        <v>60</v>
      </c>
      <c r="H269" s="5" t="s">
        <v>5676</v>
      </c>
      <c r="I269" s="5" t="s">
        <v>6067</v>
      </c>
      <c r="J269" s="5" t="s">
        <v>5560</v>
      </c>
    </row>
    <row r="270" spans="1:12" x14ac:dyDescent="0.25">
      <c r="A270" s="5">
        <v>2016</v>
      </c>
      <c r="B270" s="5" t="s">
        <v>5420</v>
      </c>
      <c r="C270" s="5" t="s">
        <v>5929</v>
      </c>
      <c r="D270" s="5"/>
      <c r="E270" s="5" t="s">
        <v>6068</v>
      </c>
      <c r="F270" s="5">
        <v>433.1</v>
      </c>
      <c r="G270" s="5" t="s">
        <v>60</v>
      </c>
      <c r="H270" s="5" t="s">
        <v>5676</v>
      </c>
      <c r="I270" s="5"/>
      <c r="J270" s="5" t="s">
        <v>5560</v>
      </c>
    </row>
    <row r="271" spans="1:12" ht="36.75" x14ac:dyDescent="0.25">
      <c r="A271" s="5">
        <v>2016</v>
      </c>
      <c r="B271" s="5" t="s">
        <v>5419</v>
      </c>
      <c r="C271" s="5" t="s">
        <v>5711</v>
      </c>
      <c r="D271" s="5" t="s">
        <v>52</v>
      </c>
      <c r="E271" s="5" t="s">
        <v>6069</v>
      </c>
      <c r="F271" s="5"/>
      <c r="G271" s="5" t="s">
        <v>5569</v>
      </c>
      <c r="H271" s="5" t="s">
        <v>5676</v>
      </c>
      <c r="I271" s="5" t="s">
        <v>6067</v>
      </c>
      <c r="J271" s="5" t="s">
        <v>76</v>
      </c>
    </row>
    <row r="272" spans="1:12" x14ac:dyDescent="0.25">
      <c r="A272" s="5">
        <v>2016</v>
      </c>
      <c r="B272" s="5" t="s">
        <v>5418</v>
      </c>
      <c r="C272" s="5" t="s">
        <v>5928</v>
      </c>
      <c r="D272" s="5" t="s">
        <v>54</v>
      </c>
      <c r="E272" s="5" t="s">
        <v>6070</v>
      </c>
      <c r="F272" s="5">
        <v>289.8</v>
      </c>
      <c r="G272" s="5" t="s">
        <v>60</v>
      </c>
      <c r="H272" s="5" t="s">
        <v>5676</v>
      </c>
      <c r="I272" s="5" t="s">
        <v>5834</v>
      </c>
      <c r="J272" s="5" t="s">
        <v>5560</v>
      </c>
    </row>
    <row r="273" spans="1:10" ht="24.75" x14ac:dyDescent="0.25">
      <c r="A273" s="5">
        <v>2016</v>
      </c>
      <c r="B273" s="5" t="s">
        <v>5417</v>
      </c>
      <c r="C273" s="5" t="s">
        <v>5927</v>
      </c>
      <c r="D273" s="5" t="s">
        <v>58</v>
      </c>
      <c r="E273" s="5" t="s">
        <v>6071</v>
      </c>
      <c r="F273" s="5">
        <v>1299.01</v>
      </c>
      <c r="G273" s="5" t="s">
        <v>96</v>
      </c>
      <c r="H273" s="5" t="s">
        <v>6073</v>
      </c>
      <c r="I273" s="5" t="s">
        <v>4837</v>
      </c>
      <c r="J273" s="5" t="s">
        <v>5549</v>
      </c>
    </row>
    <row r="274" spans="1:10" x14ac:dyDescent="0.25">
      <c r="A274" s="5">
        <v>2016</v>
      </c>
      <c r="B274" s="5" t="s">
        <v>5416</v>
      </c>
      <c r="C274" s="5" t="s">
        <v>5926</v>
      </c>
      <c r="D274" s="5" t="s">
        <v>54</v>
      </c>
      <c r="E274" s="5" t="s">
        <v>3800</v>
      </c>
      <c r="F274" s="5">
        <v>215.77</v>
      </c>
      <c r="G274" s="5" t="s">
        <v>60</v>
      </c>
      <c r="H274" s="5" t="s">
        <v>6073</v>
      </c>
      <c r="I274" s="5" t="s">
        <v>6074</v>
      </c>
      <c r="J274" s="5" t="s">
        <v>5560</v>
      </c>
    </row>
    <row r="275" spans="1:10" ht="24.75" x14ac:dyDescent="0.25">
      <c r="A275" s="5">
        <v>2016</v>
      </c>
      <c r="B275" s="5" t="s">
        <v>5415</v>
      </c>
      <c r="C275" s="5" t="s">
        <v>5925</v>
      </c>
      <c r="D275" s="5" t="s">
        <v>334</v>
      </c>
      <c r="E275" s="5" t="s">
        <v>6072</v>
      </c>
      <c r="F275" s="5">
        <v>96</v>
      </c>
      <c r="G275" s="5" t="s">
        <v>60</v>
      </c>
      <c r="H275" s="5" t="s">
        <v>5791</v>
      </c>
      <c r="I275" s="5" t="s">
        <v>5637</v>
      </c>
      <c r="J275" s="5" t="s">
        <v>86</v>
      </c>
    </row>
    <row r="276" spans="1:10" x14ac:dyDescent="0.25">
      <c r="A276" s="5">
        <v>2016</v>
      </c>
      <c r="B276" s="5" t="s">
        <v>5414</v>
      </c>
      <c r="C276" s="5" t="s">
        <v>5924</v>
      </c>
      <c r="D276" s="5" t="s">
        <v>7627</v>
      </c>
      <c r="E276" s="5" t="s">
        <v>6075</v>
      </c>
      <c r="F276" s="5">
        <v>300</v>
      </c>
      <c r="G276" s="5" t="s">
        <v>96</v>
      </c>
      <c r="H276" s="5" t="s">
        <v>5791</v>
      </c>
      <c r="I276" s="5"/>
      <c r="J276" s="5" t="s">
        <v>86</v>
      </c>
    </row>
    <row r="277" spans="1:10" ht="24.75" x14ac:dyDescent="0.25">
      <c r="A277" s="5">
        <v>2016</v>
      </c>
      <c r="B277" s="5" t="s">
        <v>5413</v>
      </c>
      <c r="C277" s="5" t="s">
        <v>5923</v>
      </c>
      <c r="D277" s="5" t="s">
        <v>7622</v>
      </c>
      <c r="E277" s="5" t="s">
        <v>7628</v>
      </c>
      <c r="F277" s="5">
        <v>1317.81</v>
      </c>
      <c r="G277" s="5" t="s">
        <v>60</v>
      </c>
      <c r="H277" s="5" t="s">
        <v>5791</v>
      </c>
      <c r="I277" s="5" t="s">
        <v>5874</v>
      </c>
      <c r="J277" s="5" t="s">
        <v>5560</v>
      </c>
    </row>
    <row r="278" spans="1:10" ht="24.75" x14ac:dyDescent="0.25">
      <c r="A278" s="5">
        <v>2016</v>
      </c>
      <c r="B278" s="5" t="s">
        <v>5895</v>
      </c>
      <c r="C278" s="5" t="s">
        <v>3773</v>
      </c>
      <c r="D278" s="5" t="s">
        <v>58</v>
      </c>
      <c r="E278" s="5" t="s">
        <v>6076</v>
      </c>
      <c r="F278" s="5">
        <v>264.58999999999997</v>
      </c>
      <c r="G278" s="5" t="s">
        <v>60</v>
      </c>
      <c r="H278" s="5" t="s">
        <v>5791</v>
      </c>
      <c r="I278" s="5">
        <v>2016.06</v>
      </c>
      <c r="J278" s="5" t="s">
        <v>5549</v>
      </c>
    </row>
    <row r="279" spans="1:10" x14ac:dyDescent="0.25">
      <c r="A279" s="5">
        <v>2016</v>
      </c>
      <c r="B279" s="5" t="s">
        <v>5412</v>
      </c>
      <c r="C279" s="5" t="s">
        <v>5922</v>
      </c>
      <c r="D279" s="5" t="s">
        <v>344</v>
      </c>
      <c r="E279" s="5" t="s">
        <v>6077</v>
      </c>
      <c r="F279" s="5">
        <v>307.8</v>
      </c>
      <c r="G279" s="5" t="s">
        <v>60</v>
      </c>
      <c r="H279" s="5" t="s">
        <v>5791</v>
      </c>
      <c r="I279" s="5" t="s">
        <v>6066</v>
      </c>
      <c r="J279" s="5" t="s">
        <v>5560</v>
      </c>
    </row>
    <row r="280" spans="1:10" ht="36.75" x14ac:dyDescent="0.25">
      <c r="A280" s="5">
        <v>2016</v>
      </c>
      <c r="B280" s="5" t="s">
        <v>5411</v>
      </c>
      <c r="C280" s="5" t="s">
        <v>5921</v>
      </c>
      <c r="D280" s="5" t="s">
        <v>176</v>
      </c>
      <c r="E280" s="5" t="s">
        <v>7629</v>
      </c>
      <c r="F280" s="5">
        <v>213.11</v>
      </c>
      <c r="G280" s="5" t="s">
        <v>7630</v>
      </c>
      <c r="H280" s="5" t="s">
        <v>6079</v>
      </c>
      <c r="I280" s="5" t="s">
        <v>6080</v>
      </c>
      <c r="J280" s="5" t="s">
        <v>63</v>
      </c>
    </row>
    <row r="281" spans="1:10" ht="24.75" x14ac:dyDescent="0.25">
      <c r="A281" s="5">
        <v>2016</v>
      </c>
      <c r="B281" s="5" t="s">
        <v>5410</v>
      </c>
      <c r="C281" s="5" t="s">
        <v>5920</v>
      </c>
      <c r="D281" s="5" t="s">
        <v>54</v>
      </c>
      <c r="E281" s="5" t="s">
        <v>6078</v>
      </c>
      <c r="F281" s="5">
        <v>244.14</v>
      </c>
      <c r="G281" s="5" t="s">
        <v>60</v>
      </c>
      <c r="H281" s="5" t="s">
        <v>6079</v>
      </c>
      <c r="I281" s="5" t="s">
        <v>6066</v>
      </c>
      <c r="J281" s="5" t="s">
        <v>5560</v>
      </c>
    </row>
    <row r="282" spans="1:10" ht="24.75" x14ac:dyDescent="0.25">
      <c r="A282" s="5">
        <v>2016</v>
      </c>
      <c r="B282" s="5" t="s">
        <v>5409</v>
      </c>
      <c r="C282" s="5" t="s">
        <v>5919</v>
      </c>
      <c r="D282" s="5" t="s">
        <v>58</v>
      </c>
      <c r="E282" s="5" t="s">
        <v>6082</v>
      </c>
      <c r="F282" s="5">
        <v>240.33</v>
      </c>
      <c r="G282" s="5" t="s">
        <v>60</v>
      </c>
      <c r="H282" s="5" t="s">
        <v>6079</v>
      </c>
      <c r="I282" s="5" t="s">
        <v>5821</v>
      </c>
      <c r="J282" s="5" t="s">
        <v>5549</v>
      </c>
    </row>
    <row r="283" spans="1:10" ht="36.75" x14ac:dyDescent="0.25">
      <c r="A283" s="5">
        <v>2016</v>
      </c>
      <c r="B283" s="5" t="s">
        <v>5408</v>
      </c>
      <c r="C283" s="5" t="s">
        <v>5918</v>
      </c>
      <c r="D283" s="5" t="s">
        <v>56</v>
      </c>
      <c r="E283" s="5" t="s">
        <v>6083</v>
      </c>
      <c r="F283" s="5">
        <v>7</v>
      </c>
      <c r="G283" s="5" t="s">
        <v>5569</v>
      </c>
      <c r="H283" s="5" t="s">
        <v>6081</v>
      </c>
      <c r="I283" s="5"/>
      <c r="J283" s="5" t="s">
        <v>5560</v>
      </c>
    </row>
    <row r="284" spans="1:10" x14ac:dyDescent="0.25">
      <c r="A284" s="5">
        <v>2016</v>
      </c>
      <c r="B284" s="5" t="s">
        <v>5407</v>
      </c>
      <c r="C284" s="5" t="s">
        <v>5917</v>
      </c>
      <c r="D284" s="5"/>
      <c r="E284" s="5" t="s">
        <v>6084</v>
      </c>
      <c r="F284" s="5">
        <v>175.44</v>
      </c>
      <c r="G284" s="5" t="s">
        <v>60</v>
      </c>
      <c r="H284" s="5" t="s">
        <v>6081</v>
      </c>
      <c r="I284" s="5" t="s">
        <v>5893</v>
      </c>
      <c r="J284" s="5" t="s">
        <v>86</v>
      </c>
    </row>
    <row r="285" spans="1:10" x14ac:dyDescent="0.25">
      <c r="A285" s="5">
        <v>2016</v>
      </c>
      <c r="B285" s="5" t="s">
        <v>5406</v>
      </c>
      <c r="C285" s="5" t="s">
        <v>5916</v>
      </c>
      <c r="D285" s="5" t="s">
        <v>600</v>
      </c>
      <c r="E285" s="5" t="s">
        <v>6085</v>
      </c>
      <c r="F285" s="5">
        <v>92.28</v>
      </c>
      <c r="G285" s="5" t="s">
        <v>60</v>
      </c>
      <c r="H285" s="5" t="s">
        <v>6081</v>
      </c>
      <c r="I285" s="5" t="s">
        <v>6088</v>
      </c>
      <c r="J285" s="5" t="s">
        <v>5549</v>
      </c>
    </row>
    <row r="286" spans="1:10" ht="24.75" x14ac:dyDescent="0.25">
      <c r="A286" s="5">
        <v>2016</v>
      </c>
      <c r="B286" s="5" t="s">
        <v>5405</v>
      </c>
      <c r="C286" s="5" t="s">
        <v>5915</v>
      </c>
      <c r="D286" s="5" t="s">
        <v>58</v>
      </c>
      <c r="E286" s="5" t="s">
        <v>6086</v>
      </c>
      <c r="F286" s="5">
        <v>61.9</v>
      </c>
      <c r="G286" s="5" t="s">
        <v>96</v>
      </c>
      <c r="H286" s="5" t="s">
        <v>6081</v>
      </c>
      <c r="I286" s="5" t="s">
        <v>7607</v>
      </c>
      <c r="J286" s="5" t="s">
        <v>5549</v>
      </c>
    </row>
    <row r="287" spans="1:10" ht="24.75" x14ac:dyDescent="0.25">
      <c r="A287" s="5">
        <v>2016</v>
      </c>
      <c r="B287" s="5" t="s">
        <v>5404</v>
      </c>
      <c r="C287" s="5" t="s">
        <v>5914</v>
      </c>
      <c r="D287" s="5" t="s">
        <v>7631</v>
      </c>
      <c r="E287" s="5" t="s">
        <v>7631</v>
      </c>
      <c r="F287" s="5">
        <v>244.42</v>
      </c>
      <c r="G287" s="5" t="s">
        <v>60</v>
      </c>
      <c r="H287" s="5" t="s">
        <v>6087</v>
      </c>
      <c r="I287" s="5" t="s">
        <v>6066</v>
      </c>
      <c r="J287" s="5" t="s">
        <v>5560</v>
      </c>
    </row>
    <row r="288" spans="1:10" x14ac:dyDescent="0.25">
      <c r="A288" s="5">
        <v>2016</v>
      </c>
      <c r="B288" s="5" t="s">
        <v>5403</v>
      </c>
      <c r="C288" s="5" t="s">
        <v>5913</v>
      </c>
      <c r="D288" s="5" t="s">
        <v>52</v>
      </c>
      <c r="E288" s="5" t="s">
        <v>6089</v>
      </c>
      <c r="F288" s="5">
        <v>205.4</v>
      </c>
      <c r="G288" s="5" t="s">
        <v>60</v>
      </c>
      <c r="H288" s="5" t="s">
        <v>6087</v>
      </c>
      <c r="I288" s="5" t="s">
        <v>5856</v>
      </c>
      <c r="J288" s="5" t="s">
        <v>63</v>
      </c>
    </row>
    <row r="289" spans="1:10" ht="36.75" x14ac:dyDescent="0.25">
      <c r="A289" s="5">
        <v>2016</v>
      </c>
      <c r="B289" s="5" t="s">
        <v>5402</v>
      </c>
      <c r="C289" s="5" t="s">
        <v>5912</v>
      </c>
      <c r="D289" s="5" t="s">
        <v>7632</v>
      </c>
      <c r="E289" s="5" t="s">
        <v>6090</v>
      </c>
      <c r="F289" s="5">
        <v>11.84</v>
      </c>
      <c r="G289" s="5" t="s">
        <v>5569</v>
      </c>
      <c r="H289" s="5" t="s">
        <v>6066</v>
      </c>
      <c r="I289" s="5" t="s">
        <v>3243</v>
      </c>
      <c r="J289" s="5" t="s">
        <v>76</v>
      </c>
    </row>
    <row r="290" spans="1:10" ht="36.75" x14ac:dyDescent="0.25">
      <c r="A290" s="5">
        <v>2016</v>
      </c>
      <c r="B290" s="5" t="s">
        <v>5401</v>
      </c>
      <c r="C290" s="5" t="s">
        <v>5911</v>
      </c>
      <c r="D290" s="5" t="s">
        <v>7586</v>
      </c>
      <c r="E290" s="5" t="s">
        <v>7586</v>
      </c>
      <c r="F290" s="5"/>
      <c r="G290" s="5" t="s">
        <v>5569</v>
      </c>
      <c r="H290" s="5" t="s">
        <v>5780</v>
      </c>
      <c r="I290" s="5" t="s">
        <v>5819</v>
      </c>
      <c r="J290" s="5" t="s">
        <v>76</v>
      </c>
    </row>
    <row r="291" spans="1:10" ht="36.75" x14ac:dyDescent="0.25">
      <c r="A291" s="5">
        <v>2016</v>
      </c>
      <c r="B291" s="5" t="s">
        <v>5400</v>
      </c>
      <c r="C291" s="5" t="s">
        <v>5910</v>
      </c>
      <c r="D291" s="5"/>
      <c r="E291" s="5" t="s">
        <v>6091</v>
      </c>
      <c r="F291" s="5">
        <v>30</v>
      </c>
      <c r="G291" s="5" t="s">
        <v>5569</v>
      </c>
      <c r="H291" s="5" t="s">
        <v>6094</v>
      </c>
      <c r="I291" s="5" t="s">
        <v>7581</v>
      </c>
      <c r="J291" s="5" t="s">
        <v>76</v>
      </c>
    </row>
    <row r="292" spans="1:10" ht="36.75" x14ac:dyDescent="0.25">
      <c r="A292" s="5">
        <v>2016</v>
      </c>
      <c r="B292" s="5" t="s">
        <v>5399</v>
      </c>
      <c r="C292" s="5" t="s">
        <v>5747</v>
      </c>
      <c r="D292" s="5" t="s">
        <v>92</v>
      </c>
      <c r="E292" s="5" t="s">
        <v>6092</v>
      </c>
      <c r="F292" s="5"/>
      <c r="G292" s="5" t="s">
        <v>5569</v>
      </c>
      <c r="H292" s="5" t="s">
        <v>5637</v>
      </c>
      <c r="I292" s="5" t="s">
        <v>6095</v>
      </c>
      <c r="J292" s="5" t="s">
        <v>86</v>
      </c>
    </row>
    <row r="293" spans="1:10" ht="24.75" x14ac:dyDescent="0.25">
      <c r="A293" s="5">
        <v>2016</v>
      </c>
      <c r="B293" s="5" t="s">
        <v>5398</v>
      </c>
      <c r="C293" s="5" t="s">
        <v>3429</v>
      </c>
      <c r="D293" s="5" t="s">
        <v>1802</v>
      </c>
      <c r="E293" s="5" t="s">
        <v>6093</v>
      </c>
      <c r="F293" s="5">
        <v>290.23</v>
      </c>
      <c r="G293" s="5" t="s">
        <v>1039</v>
      </c>
      <c r="H293" s="5" t="s">
        <v>6081</v>
      </c>
      <c r="I293" s="5" t="s">
        <v>6035</v>
      </c>
      <c r="J293" s="5" t="s">
        <v>86</v>
      </c>
    </row>
    <row r="294" spans="1:10" x14ac:dyDescent="0.25">
      <c r="A294" s="5">
        <v>2016</v>
      </c>
      <c r="B294" s="5" t="s">
        <v>5397</v>
      </c>
      <c r="C294" s="5" t="s">
        <v>5909</v>
      </c>
      <c r="D294" s="5" t="s">
        <v>7633</v>
      </c>
      <c r="E294" s="5" t="s">
        <v>6096</v>
      </c>
      <c r="F294" s="5">
        <v>210.28</v>
      </c>
      <c r="G294" s="5" t="s">
        <v>96</v>
      </c>
      <c r="H294" s="5" t="s">
        <v>5863</v>
      </c>
      <c r="I294" s="5" t="s">
        <v>7581</v>
      </c>
      <c r="J294" s="5" t="s">
        <v>63</v>
      </c>
    </row>
    <row r="295" spans="1:10" x14ac:dyDescent="0.25">
      <c r="A295" s="5">
        <v>2016</v>
      </c>
      <c r="B295" s="5" t="s">
        <v>5396</v>
      </c>
      <c r="C295" s="5" t="s">
        <v>5908</v>
      </c>
      <c r="D295" s="5" t="s">
        <v>83</v>
      </c>
      <c r="E295" s="5" t="s">
        <v>6097</v>
      </c>
      <c r="F295" s="5">
        <v>110.46</v>
      </c>
      <c r="G295" s="5" t="s">
        <v>60</v>
      </c>
      <c r="H295" s="5" t="s">
        <v>5863</v>
      </c>
      <c r="I295" s="5" t="s">
        <v>7581</v>
      </c>
      <c r="J295" s="5" t="s">
        <v>5549</v>
      </c>
    </row>
    <row r="296" spans="1:10" ht="36.75" x14ac:dyDescent="0.25">
      <c r="A296" s="5">
        <v>2016</v>
      </c>
      <c r="B296" s="5" t="s">
        <v>5395</v>
      </c>
      <c r="C296" s="5" t="s">
        <v>5907</v>
      </c>
      <c r="D296" s="5" t="s">
        <v>83</v>
      </c>
      <c r="E296" s="5" t="s">
        <v>6097</v>
      </c>
      <c r="F296" s="5">
        <v>13.35</v>
      </c>
      <c r="G296" s="5" t="s">
        <v>5569</v>
      </c>
      <c r="H296" s="5" t="s">
        <v>5863</v>
      </c>
      <c r="I296" s="5"/>
      <c r="J296" s="5" t="s">
        <v>5549</v>
      </c>
    </row>
    <row r="297" spans="1:10" x14ac:dyDescent="0.25">
      <c r="A297" s="5">
        <v>2016</v>
      </c>
      <c r="B297" s="5" t="s">
        <v>5394</v>
      </c>
      <c r="C297" s="5" t="s">
        <v>5906</v>
      </c>
      <c r="D297" s="5" t="s">
        <v>166</v>
      </c>
      <c r="E297" s="5" t="s">
        <v>6098</v>
      </c>
      <c r="F297" s="5">
        <v>909.02</v>
      </c>
      <c r="G297" s="5" t="s">
        <v>96</v>
      </c>
      <c r="H297" s="5" t="s">
        <v>5863</v>
      </c>
      <c r="I297" s="5" t="s">
        <v>6057</v>
      </c>
      <c r="J297" s="5" t="s">
        <v>63</v>
      </c>
    </row>
    <row r="298" spans="1:10" ht="24.75" x14ac:dyDescent="0.25">
      <c r="A298" s="5">
        <v>2016</v>
      </c>
      <c r="B298" s="5" t="s">
        <v>5393</v>
      </c>
      <c r="C298" s="5" t="s">
        <v>5905</v>
      </c>
      <c r="D298" s="5" t="s">
        <v>7634</v>
      </c>
      <c r="E298" s="5" t="s">
        <v>7634</v>
      </c>
      <c r="F298" s="5">
        <v>799.25</v>
      </c>
      <c r="G298" s="5" t="s">
        <v>96</v>
      </c>
      <c r="H298" s="5" t="s">
        <v>6010</v>
      </c>
      <c r="I298" s="5" t="s">
        <v>6100</v>
      </c>
      <c r="J298" s="5" t="s">
        <v>5549</v>
      </c>
    </row>
    <row r="299" spans="1:10" x14ac:dyDescent="0.25">
      <c r="A299" s="5">
        <v>2016</v>
      </c>
      <c r="B299" s="5" t="s">
        <v>5392</v>
      </c>
      <c r="C299" s="5" t="s">
        <v>5904</v>
      </c>
      <c r="D299" s="5" t="s">
        <v>600</v>
      </c>
      <c r="E299" s="5" t="s">
        <v>6099</v>
      </c>
      <c r="F299" s="5">
        <v>122.6</v>
      </c>
      <c r="G299" s="5" t="s">
        <v>60</v>
      </c>
      <c r="H299" s="5" t="s">
        <v>6010</v>
      </c>
      <c r="I299" s="5" t="s">
        <v>6095</v>
      </c>
      <c r="J299" s="5" t="s">
        <v>5549</v>
      </c>
    </row>
    <row r="300" spans="1:10" x14ac:dyDescent="0.25">
      <c r="A300" s="5">
        <v>2016</v>
      </c>
      <c r="B300" s="5" t="s">
        <v>5391</v>
      </c>
      <c r="C300" s="5" t="s">
        <v>5903</v>
      </c>
      <c r="D300" s="5" t="s">
        <v>52</v>
      </c>
      <c r="E300" s="5" t="s">
        <v>6102</v>
      </c>
      <c r="F300" s="5">
        <v>141.4</v>
      </c>
      <c r="G300" s="5" t="s">
        <v>60</v>
      </c>
      <c r="H300" s="5" t="s">
        <v>6101</v>
      </c>
      <c r="I300" s="5" t="s">
        <v>6067</v>
      </c>
      <c r="J300" s="5" t="s">
        <v>63</v>
      </c>
    </row>
    <row r="301" spans="1:10" ht="24.75" x14ac:dyDescent="0.25">
      <c r="A301" s="5">
        <v>2016</v>
      </c>
      <c r="B301" s="5" t="s">
        <v>5390</v>
      </c>
      <c r="C301" s="5" t="s">
        <v>5902</v>
      </c>
      <c r="D301" s="5" t="s">
        <v>54</v>
      </c>
      <c r="E301" s="5" t="s">
        <v>6103</v>
      </c>
      <c r="F301" s="5">
        <v>275.26</v>
      </c>
      <c r="G301" s="5" t="s">
        <v>60</v>
      </c>
      <c r="H301" s="5" t="s">
        <v>6101</v>
      </c>
      <c r="I301" s="5" t="s">
        <v>5780</v>
      </c>
      <c r="J301" s="5" t="s">
        <v>5560</v>
      </c>
    </row>
    <row r="302" spans="1:10" x14ac:dyDescent="0.25">
      <c r="A302" s="5">
        <v>2016</v>
      </c>
      <c r="B302" s="5" t="s">
        <v>5389</v>
      </c>
      <c r="C302" s="5" t="s">
        <v>5901</v>
      </c>
      <c r="D302" s="5" t="s">
        <v>7635</v>
      </c>
      <c r="E302" s="5" t="s">
        <v>7636</v>
      </c>
      <c r="F302" s="5">
        <v>343.85</v>
      </c>
      <c r="G302" s="5" t="s">
        <v>60</v>
      </c>
      <c r="H302" s="5" t="s">
        <v>6101</v>
      </c>
      <c r="I302" s="5" t="s">
        <v>5893</v>
      </c>
      <c r="J302" s="5" t="s">
        <v>5560</v>
      </c>
    </row>
    <row r="303" spans="1:10" ht="36.75" x14ac:dyDescent="0.25">
      <c r="A303" s="5">
        <v>2016</v>
      </c>
      <c r="B303" s="5" t="s">
        <v>5388</v>
      </c>
      <c r="C303" s="5" t="s">
        <v>5900</v>
      </c>
      <c r="D303" s="5" t="s">
        <v>7632</v>
      </c>
      <c r="E303" s="5" t="s">
        <v>6104</v>
      </c>
      <c r="F303" s="5">
        <v>10.02</v>
      </c>
      <c r="G303" s="5" t="s">
        <v>5569</v>
      </c>
      <c r="H303" s="5" t="s">
        <v>6035</v>
      </c>
      <c r="I303" s="5" t="s">
        <v>6107</v>
      </c>
      <c r="J303" s="5" t="s">
        <v>63</v>
      </c>
    </row>
    <row r="304" spans="1:10" x14ac:dyDescent="0.25">
      <c r="A304" s="5">
        <v>2016</v>
      </c>
      <c r="B304" s="5" t="s">
        <v>5896</v>
      </c>
      <c r="C304" s="5" t="s">
        <v>5899</v>
      </c>
      <c r="D304" s="5" t="s">
        <v>1850</v>
      </c>
      <c r="E304" s="5" t="s">
        <v>6105</v>
      </c>
      <c r="F304" s="5">
        <v>210.97</v>
      </c>
      <c r="G304" s="5" t="s">
        <v>60</v>
      </c>
      <c r="H304" s="5" t="s">
        <v>6035</v>
      </c>
      <c r="I304" s="5" t="s">
        <v>6108</v>
      </c>
      <c r="J304" s="5" t="s">
        <v>76</v>
      </c>
    </row>
    <row r="305" spans="1:10" ht="24.75" x14ac:dyDescent="0.25">
      <c r="A305" s="5">
        <v>2016</v>
      </c>
      <c r="B305" s="5" t="s">
        <v>5897</v>
      </c>
      <c r="C305" s="5" t="s">
        <v>5898</v>
      </c>
      <c r="D305" s="5" t="s">
        <v>58</v>
      </c>
      <c r="E305" s="5" t="s">
        <v>6106</v>
      </c>
      <c r="F305" s="5"/>
      <c r="G305" s="5" t="s">
        <v>1448</v>
      </c>
      <c r="H305" s="5" t="s">
        <v>6035</v>
      </c>
      <c r="I305" s="5" t="s">
        <v>5613</v>
      </c>
      <c r="J305" s="5" t="s">
        <v>63</v>
      </c>
    </row>
    <row r="306" spans="1:10" x14ac:dyDescent="0.25">
      <c r="A306" s="5">
        <v>2016</v>
      </c>
      <c r="B306" s="5" t="s">
        <v>6109</v>
      </c>
      <c r="C306" s="5" t="s">
        <v>6535</v>
      </c>
      <c r="D306" s="5" t="s">
        <v>334</v>
      </c>
      <c r="E306" s="5" t="s">
        <v>6536</v>
      </c>
      <c r="F306" s="5">
        <v>250.74</v>
      </c>
      <c r="G306" s="5" t="s">
        <v>60</v>
      </c>
      <c r="H306" s="5" t="s">
        <v>5874</v>
      </c>
      <c r="I306" s="5" t="s">
        <v>5821</v>
      </c>
      <c r="J306" s="5" t="s">
        <v>86</v>
      </c>
    </row>
    <row r="307" spans="1:10" ht="24.75" x14ac:dyDescent="0.25">
      <c r="A307" s="5">
        <v>2016</v>
      </c>
      <c r="B307" s="5" t="s">
        <v>6210</v>
      </c>
      <c r="C307" s="5" t="s">
        <v>5012</v>
      </c>
      <c r="D307" s="5" t="s">
        <v>176</v>
      </c>
      <c r="E307" s="5" t="s">
        <v>6537</v>
      </c>
      <c r="F307" s="5">
        <v>286.94</v>
      </c>
      <c r="G307" s="5" t="s">
        <v>60</v>
      </c>
      <c r="H307" s="5" t="s">
        <v>5874</v>
      </c>
      <c r="I307" s="5" t="s">
        <v>6539</v>
      </c>
      <c r="J307" s="5" t="s">
        <v>5549</v>
      </c>
    </row>
    <row r="308" spans="1:10" x14ac:dyDescent="0.25">
      <c r="A308" s="5">
        <v>2016</v>
      </c>
      <c r="B308" s="5" t="s">
        <v>6209</v>
      </c>
      <c r="C308" s="5" t="s">
        <v>5467</v>
      </c>
      <c r="D308" s="5" t="s">
        <v>7567</v>
      </c>
      <c r="E308" s="5" t="s">
        <v>6538</v>
      </c>
      <c r="F308" s="5">
        <v>793.5</v>
      </c>
      <c r="G308" s="5" t="s">
        <v>96</v>
      </c>
      <c r="H308" s="5" t="s">
        <v>5874</v>
      </c>
      <c r="I308" s="5" t="s">
        <v>6066</v>
      </c>
      <c r="J308" s="5" t="s">
        <v>76</v>
      </c>
    </row>
    <row r="309" spans="1:10" x14ac:dyDescent="0.25">
      <c r="A309" s="5">
        <v>2016</v>
      </c>
      <c r="B309" s="5" t="s">
        <v>6208</v>
      </c>
      <c r="C309" s="5" t="s">
        <v>6534</v>
      </c>
      <c r="D309" s="5" t="s">
        <v>53</v>
      </c>
      <c r="E309" s="5" t="s">
        <v>6542</v>
      </c>
      <c r="F309" s="5">
        <v>148.38</v>
      </c>
      <c r="G309" s="5" t="s">
        <v>60</v>
      </c>
      <c r="H309" s="5" t="s">
        <v>5874</v>
      </c>
      <c r="I309" s="5" t="s">
        <v>6540</v>
      </c>
      <c r="J309" s="5" t="s">
        <v>5560</v>
      </c>
    </row>
    <row r="310" spans="1:10" x14ac:dyDescent="0.25">
      <c r="A310" s="5">
        <v>2016</v>
      </c>
      <c r="B310" s="5" t="s">
        <v>6207</v>
      </c>
      <c r="C310" s="5" t="s">
        <v>6533</v>
      </c>
      <c r="D310" s="5" t="s">
        <v>7607</v>
      </c>
      <c r="E310" s="5" t="s">
        <v>6543</v>
      </c>
      <c r="F310" s="5">
        <v>54.57</v>
      </c>
      <c r="G310" s="5" t="s">
        <v>96</v>
      </c>
      <c r="H310" s="5"/>
      <c r="I310" s="5"/>
      <c r="J310" s="5" t="s">
        <v>86</v>
      </c>
    </row>
    <row r="311" spans="1:10" ht="36.75" x14ac:dyDescent="0.25">
      <c r="A311" s="5">
        <v>2016</v>
      </c>
      <c r="B311" s="5" t="s">
        <v>6206</v>
      </c>
      <c r="C311" s="5" t="s">
        <v>6532</v>
      </c>
      <c r="D311" s="5" t="s">
        <v>7637</v>
      </c>
      <c r="E311" s="5" t="s">
        <v>7645</v>
      </c>
      <c r="F311" s="5">
        <v>226.1</v>
      </c>
      <c r="G311" s="5" t="s">
        <v>60</v>
      </c>
      <c r="H311" s="5" t="s">
        <v>6541</v>
      </c>
      <c r="I311" s="5" t="s">
        <v>6540</v>
      </c>
      <c r="J311" s="5" t="s">
        <v>63</v>
      </c>
    </row>
    <row r="312" spans="1:10" x14ac:dyDescent="0.25">
      <c r="A312" s="5">
        <v>2016</v>
      </c>
      <c r="B312" s="5" t="s">
        <v>6205</v>
      </c>
      <c r="C312" s="5" t="s">
        <v>6531</v>
      </c>
      <c r="D312" s="5" t="s">
        <v>53</v>
      </c>
      <c r="E312" s="5" t="s">
        <v>6544</v>
      </c>
      <c r="F312" s="5">
        <v>1040.7</v>
      </c>
      <c r="G312" s="5" t="s">
        <v>96</v>
      </c>
      <c r="H312" s="5" t="s">
        <v>6541</v>
      </c>
      <c r="I312" s="5" t="s">
        <v>5856</v>
      </c>
      <c r="J312" s="5" t="s">
        <v>5549</v>
      </c>
    </row>
    <row r="313" spans="1:10" x14ac:dyDescent="0.25">
      <c r="A313" s="5">
        <v>2016</v>
      </c>
      <c r="B313" s="5" t="s">
        <v>6204</v>
      </c>
      <c r="C313" s="5" t="s">
        <v>6530</v>
      </c>
      <c r="D313" s="5" t="s">
        <v>53</v>
      </c>
      <c r="E313" s="5" t="s">
        <v>6545</v>
      </c>
      <c r="F313" s="5">
        <v>302</v>
      </c>
      <c r="G313" s="5" t="s">
        <v>60</v>
      </c>
      <c r="H313" s="5" t="s">
        <v>6547</v>
      </c>
      <c r="I313" s="5" t="s">
        <v>6095</v>
      </c>
      <c r="J313" s="5" t="s">
        <v>5560</v>
      </c>
    </row>
    <row r="314" spans="1:10" ht="24.75" x14ac:dyDescent="0.25">
      <c r="A314" s="5">
        <v>2016</v>
      </c>
      <c r="B314" s="5" t="s">
        <v>6203</v>
      </c>
      <c r="C314" s="5" t="s">
        <v>6529</v>
      </c>
      <c r="D314" s="5" t="s">
        <v>58</v>
      </c>
      <c r="E314" s="5" t="s">
        <v>6546</v>
      </c>
      <c r="F314" s="5">
        <v>125.55</v>
      </c>
      <c r="G314" s="5" t="s">
        <v>60</v>
      </c>
      <c r="H314" s="5" t="s">
        <v>6547</v>
      </c>
      <c r="I314" s="5" t="s">
        <v>5893</v>
      </c>
      <c r="J314" s="5" t="s">
        <v>5549</v>
      </c>
    </row>
    <row r="315" spans="1:10" ht="24.75" x14ac:dyDescent="0.25">
      <c r="A315" s="5">
        <v>2016</v>
      </c>
      <c r="B315" s="5" t="s">
        <v>6202</v>
      </c>
      <c r="C315" s="5" t="s">
        <v>6528</v>
      </c>
      <c r="D315" s="5" t="s">
        <v>52</v>
      </c>
      <c r="E315" s="5" t="s">
        <v>6550</v>
      </c>
      <c r="F315" s="5">
        <v>130.97999999999999</v>
      </c>
      <c r="G315" s="5" t="s">
        <v>60</v>
      </c>
      <c r="H315" s="5"/>
      <c r="I315" s="5" t="s">
        <v>5821</v>
      </c>
      <c r="J315" s="5" t="s">
        <v>63</v>
      </c>
    </row>
    <row r="316" spans="1:10" ht="36.75" x14ac:dyDescent="0.25">
      <c r="A316" s="5">
        <v>2016</v>
      </c>
      <c r="B316" s="5" t="s">
        <v>6201</v>
      </c>
      <c r="C316" s="5" t="s">
        <v>6527</v>
      </c>
      <c r="D316" s="5" t="s">
        <v>334</v>
      </c>
      <c r="E316" s="5" t="s">
        <v>6551</v>
      </c>
      <c r="F316" s="5">
        <v>5</v>
      </c>
      <c r="G316" s="5" t="s">
        <v>5569</v>
      </c>
      <c r="H316" s="5" t="s">
        <v>6548</v>
      </c>
      <c r="I316" s="5" t="s">
        <v>5893</v>
      </c>
      <c r="J316" s="5" t="s">
        <v>86</v>
      </c>
    </row>
    <row r="317" spans="1:10" ht="36.75" x14ac:dyDescent="0.25">
      <c r="A317" s="5">
        <v>2016</v>
      </c>
      <c r="B317" s="5" t="s">
        <v>6200</v>
      </c>
      <c r="C317" s="5" t="s">
        <v>6526</v>
      </c>
      <c r="D317" s="5" t="s">
        <v>58</v>
      </c>
      <c r="E317" s="5" t="s">
        <v>6552</v>
      </c>
      <c r="F317" s="5">
        <v>9.91</v>
      </c>
      <c r="G317" s="5" t="s">
        <v>5569</v>
      </c>
      <c r="H317" s="5" t="s">
        <v>6549</v>
      </c>
      <c r="I317" s="5" t="s">
        <v>6067</v>
      </c>
      <c r="J317" s="5" t="s">
        <v>63</v>
      </c>
    </row>
    <row r="318" spans="1:10" x14ac:dyDescent="0.25">
      <c r="A318" s="5">
        <v>2016</v>
      </c>
      <c r="B318" s="5" t="s">
        <v>6199</v>
      </c>
      <c r="C318" s="5" t="s">
        <v>6525</v>
      </c>
      <c r="D318" s="5" t="s">
        <v>8034</v>
      </c>
      <c r="E318" s="5" t="s">
        <v>6553</v>
      </c>
      <c r="F318" s="5">
        <v>160</v>
      </c>
      <c r="G318" s="5" t="s">
        <v>96</v>
      </c>
      <c r="H318" s="5" t="s">
        <v>6548</v>
      </c>
      <c r="I318" s="5"/>
      <c r="J318" s="5"/>
    </row>
    <row r="319" spans="1:10" x14ac:dyDescent="0.25">
      <c r="A319" s="5">
        <v>2016</v>
      </c>
      <c r="B319" s="5" t="s">
        <v>6198</v>
      </c>
      <c r="C319" s="5" t="s">
        <v>3122</v>
      </c>
      <c r="D319" s="5" t="s">
        <v>7638</v>
      </c>
      <c r="E319" s="5" t="s">
        <v>7644</v>
      </c>
      <c r="F319" s="5">
        <v>241.6</v>
      </c>
      <c r="G319" s="5" t="s">
        <v>60</v>
      </c>
      <c r="H319" s="5" t="s">
        <v>6066</v>
      </c>
      <c r="I319" s="5" t="s">
        <v>7581</v>
      </c>
      <c r="J319" s="5" t="s">
        <v>5560</v>
      </c>
    </row>
    <row r="320" spans="1:10" x14ac:dyDescent="0.25">
      <c r="A320" s="5">
        <v>2016</v>
      </c>
      <c r="B320" s="5" t="s">
        <v>6197</v>
      </c>
      <c r="C320" s="5" t="s">
        <v>6524</v>
      </c>
      <c r="D320" s="5" t="s">
        <v>52</v>
      </c>
      <c r="E320" s="5" t="s">
        <v>6554</v>
      </c>
      <c r="F320" s="5">
        <v>320.32</v>
      </c>
      <c r="G320" s="5" t="s">
        <v>60</v>
      </c>
      <c r="H320" s="5" t="s">
        <v>6066</v>
      </c>
      <c r="I320" s="5" t="s">
        <v>6555</v>
      </c>
      <c r="J320" s="5" t="s">
        <v>63</v>
      </c>
    </row>
    <row r="321" spans="1:10" x14ac:dyDescent="0.25">
      <c r="A321" s="5">
        <v>2016</v>
      </c>
      <c r="B321" s="5" t="s">
        <v>6196</v>
      </c>
      <c r="C321" s="5" t="s">
        <v>6523</v>
      </c>
      <c r="D321" s="5" t="s">
        <v>7639</v>
      </c>
      <c r="E321" s="5" t="s">
        <v>7643</v>
      </c>
      <c r="F321" s="5">
        <v>270.7</v>
      </c>
      <c r="G321" s="5" t="s">
        <v>60</v>
      </c>
      <c r="H321" s="5" t="s">
        <v>6066</v>
      </c>
      <c r="I321" s="5" t="s">
        <v>5893</v>
      </c>
      <c r="J321" s="5" t="s">
        <v>76</v>
      </c>
    </row>
    <row r="322" spans="1:10" ht="24.75" x14ac:dyDescent="0.25">
      <c r="A322" s="5">
        <v>2016</v>
      </c>
      <c r="B322" s="5" t="s">
        <v>6195</v>
      </c>
      <c r="C322" s="5" t="s">
        <v>6522</v>
      </c>
      <c r="D322" s="5" t="s">
        <v>83</v>
      </c>
      <c r="E322" s="5" t="s">
        <v>6018</v>
      </c>
      <c r="F322" s="5">
        <v>59.57</v>
      </c>
      <c r="G322" s="5" t="s">
        <v>60</v>
      </c>
      <c r="H322" s="5" t="s">
        <v>6066</v>
      </c>
      <c r="I322" s="5" t="s">
        <v>5821</v>
      </c>
      <c r="J322" s="5" t="s">
        <v>5549</v>
      </c>
    </row>
    <row r="323" spans="1:10" x14ac:dyDescent="0.25">
      <c r="A323" s="5">
        <v>2016</v>
      </c>
      <c r="B323" s="5" t="s">
        <v>6194</v>
      </c>
      <c r="C323" s="5" t="s">
        <v>6521</v>
      </c>
      <c r="D323" s="5" t="s">
        <v>52</v>
      </c>
      <c r="E323" s="5" t="s">
        <v>6556</v>
      </c>
      <c r="F323" s="5">
        <v>223</v>
      </c>
      <c r="G323" s="5" t="s">
        <v>60</v>
      </c>
      <c r="H323" s="5" t="s">
        <v>6066</v>
      </c>
      <c r="I323" s="5" t="s">
        <v>6540</v>
      </c>
      <c r="J323" s="5" t="s">
        <v>63</v>
      </c>
    </row>
    <row r="324" spans="1:10" x14ac:dyDescent="0.25">
      <c r="A324" s="5">
        <v>2016</v>
      </c>
      <c r="B324" s="5" t="s">
        <v>6193</v>
      </c>
      <c r="C324" s="5" t="s">
        <v>6520</v>
      </c>
      <c r="D324" s="5" t="s">
        <v>7614</v>
      </c>
      <c r="E324" s="5" t="s">
        <v>7616</v>
      </c>
      <c r="F324" s="5">
        <v>297.2</v>
      </c>
      <c r="G324" s="5" t="s">
        <v>60</v>
      </c>
      <c r="H324" s="5" t="s">
        <v>6066</v>
      </c>
      <c r="I324" s="5" t="s">
        <v>5821</v>
      </c>
      <c r="J324" s="5" t="s">
        <v>63</v>
      </c>
    </row>
    <row r="325" spans="1:10" x14ac:dyDescent="0.25">
      <c r="A325" s="5">
        <v>2016</v>
      </c>
      <c r="B325" s="5" t="s">
        <v>6192</v>
      </c>
      <c r="C325" s="5" t="s">
        <v>6519</v>
      </c>
      <c r="D325" s="5" t="s">
        <v>176</v>
      </c>
      <c r="E325" s="5" t="s">
        <v>6557</v>
      </c>
      <c r="F325" s="5">
        <v>793.5</v>
      </c>
      <c r="G325" s="5" t="s">
        <v>96</v>
      </c>
      <c r="H325" s="5" t="s">
        <v>6066</v>
      </c>
      <c r="I325" s="5" t="s">
        <v>6107</v>
      </c>
      <c r="J325" s="5" t="s">
        <v>5549</v>
      </c>
    </row>
    <row r="326" spans="1:10" x14ac:dyDescent="0.25">
      <c r="A326" s="5">
        <v>2016</v>
      </c>
      <c r="B326" s="5" t="s">
        <v>6191</v>
      </c>
      <c r="C326" s="5" t="s">
        <v>6518</v>
      </c>
      <c r="D326" s="5" t="s">
        <v>97</v>
      </c>
      <c r="E326" s="5" t="s">
        <v>6558</v>
      </c>
      <c r="F326" s="5">
        <v>272.77</v>
      </c>
      <c r="G326" s="5" t="s">
        <v>60</v>
      </c>
      <c r="H326" s="5" t="s">
        <v>6066</v>
      </c>
      <c r="I326" s="5" t="s">
        <v>6559</v>
      </c>
      <c r="J326" s="5" t="s">
        <v>76</v>
      </c>
    </row>
    <row r="327" spans="1:10" ht="24.75" x14ac:dyDescent="0.25">
      <c r="A327" s="5">
        <v>2016</v>
      </c>
      <c r="B327" s="5" t="s">
        <v>6190</v>
      </c>
      <c r="C327" s="5" t="s">
        <v>6517</v>
      </c>
      <c r="D327" s="5" t="s">
        <v>7640</v>
      </c>
      <c r="E327" s="5" t="s">
        <v>6560</v>
      </c>
      <c r="F327" s="5">
        <v>114.39</v>
      </c>
      <c r="G327" s="5" t="s">
        <v>60</v>
      </c>
      <c r="H327" s="5" t="s">
        <v>5820</v>
      </c>
      <c r="I327" s="5" t="s">
        <v>6540</v>
      </c>
      <c r="J327" s="5" t="s">
        <v>86</v>
      </c>
    </row>
    <row r="328" spans="1:10" x14ac:dyDescent="0.25">
      <c r="A328" s="5">
        <v>2016</v>
      </c>
      <c r="B328" s="5" t="s">
        <v>6189</v>
      </c>
      <c r="C328" s="5" t="s">
        <v>6515</v>
      </c>
      <c r="D328" s="5" t="s">
        <v>180</v>
      </c>
      <c r="E328" s="5" t="s">
        <v>6561</v>
      </c>
      <c r="F328" s="5">
        <v>268.05</v>
      </c>
      <c r="G328" s="5" t="s">
        <v>60</v>
      </c>
      <c r="H328" s="5" t="s">
        <v>5820</v>
      </c>
      <c r="I328" s="5" t="s">
        <v>5647</v>
      </c>
      <c r="J328" s="5" t="s">
        <v>5549</v>
      </c>
    </row>
    <row r="329" spans="1:10" x14ac:dyDescent="0.25">
      <c r="A329" s="5">
        <v>2016</v>
      </c>
      <c r="B329" s="5" t="s">
        <v>6188</v>
      </c>
      <c r="C329" s="5" t="s">
        <v>6516</v>
      </c>
      <c r="D329" s="5" t="s">
        <v>7641</v>
      </c>
      <c r="E329" s="5" t="s">
        <v>7642</v>
      </c>
      <c r="F329" s="5">
        <v>328.71</v>
      </c>
      <c r="G329" s="5" t="s">
        <v>60</v>
      </c>
      <c r="H329" s="5" t="s">
        <v>5820</v>
      </c>
      <c r="I329" s="5" t="s">
        <v>6088</v>
      </c>
      <c r="J329" s="5" t="s">
        <v>76</v>
      </c>
    </row>
    <row r="330" spans="1:10" ht="24.75" x14ac:dyDescent="0.25">
      <c r="A330" s="5">
        <v>2016</v>
      </c>
      <c r="B330" s="5" t="s">
        <v>6187</v>
      </c>
      <c r="C330" s="5" t="s">
        <v>6514</v>
      </c>
      <c r="D330" s="5" t="s">
        <v>52</v>
      </c>
      <c r="E330" s="5" t="s">
        <v>6562</v>
      </c>
      <c r="F330" s="5">
        <v>161.63999999999999</v>
      </c>
      <c r="G330" s="5" t="s">
        <v>60</v>
      </c>
      <c r="H330" s="5" t="s">
        <v>5780</v>
      </c>
      <c r="I330" s="5" t="s">
        <v>6022</v>
      </c>
      <c r="J330" s="5" t="s">
        <v>63</v>
      </c>
    </row>
    <row r="331" spans="1:10" ht="24.75" x14ac:dyDescent="0.25">
      <c r="A331" s="5">
        <v>2016</v>
      </c>
      <c r="B331" s="5" t="s">
        <v>6186</v>
      </c>
      <c r="C331" s="5" t="s">
        <v>6513</v>
      </c>
      <c r="D331" s="5" t="s">
        <v>8035</v>
      </c>
      <c r="E331" s="5" t="s">
        <v>6563</v>
      </c>
      <c r="F331" s="5">
        <v>268.11</v>
      </c>
      <c r="G331" s="5" t="s">
        <v>60</v>
      </c>
      <c r="H331" s="5" t="s">
        <v>5780</v>
      </c>
      <c r="I331" s="5" t="s">
        <v>6100</v>
      </c>
      <c r="J331" s="5" t="s">
        <v>63</v>
      </c>
    </row>
    <row r="332" spans="1:10" ht="36.75" x14ac:dyDescent="0.25">
      <c r="A332" s="5">
        <v>2016</v>
      </c>
      <c r="B332" s="5" t="s">
        <v>6185</v>
      </c>
      <c r="C332" s="5" t="s">
        <v>6512</v>
      </c>
      <c r="D332" s="5" t="s">
        <v>334</v>
      </c>
      <c r="E332" s="5" t="s">
        <v>6564</v>
      </c>
      <c r="F332" s="5">
        <v>10.92</v>
      </c>
      <c r="G332" s="5" t="s">
        <v>5569</v>
      </c>
      <c r="H332" s="5" t="s">
        <v>5780</v>
      </c>
      <c r="I332" s="5" t="s">
        <v>6565</v>
      </c>
      <c r="J332" s="5" t="s">
        <v>86</v>
      </c>
    </row>
    <row r="333" spans="1:10" x14ac:dyDescent="0.25">
      <c r="A333" s="5">
        <v>2016</v>
      </c>
      <c r="B333" s="5" t="s">
        <v>6184</v>
      </c>
      <c r="C333" s="5" t="s">
        <v>6511</v>
      </c>
      <c r="D333" s="5" t="s">
        <v>52</v>
      </c>
      <c r="E333" s="5" t="s">
        <v>6566</v>
      </c>
      <c r="F333" s="5">
        <v>126.92</v>
      </c>
      <c r="G333" s="5" t="s">
        <v>96</v>
      </c>
      <c r="H333" s="5" t="s">
        <v>922</v>
      </c>
      <c r="I333" s="5" t="s">
        <v>5856</v>
      </c>
      <c r="J333" s="5" t="s">
        <v>5549</v>
      </c>
    </row>
    <row r="334" spans="1:10" x14ac:dyDescent="0.25">
      <c r="A334" s="5">
        <v>2016</v>
      </c>
      <c r="B334" s="5" t="s">
        <v>6183</v>
      </c>
      <c r="C334" s="5" t="s">
        <v>6510</v>
      </c>
      <c r="D334" s="5" t="s">
        <v>166</v>
      </c>
      <c r="E334" s="5" t="s">
        <v>6567</v>
      </c>
      <c r="F334" s="5">
        <v>193.77</v>
      </c>
      <c r="G334" s="5" t="s">
        <v>60</v>
      </c>
      <c r="H334" s="5" t="s">
        <v>922</v>
      </c>
      <c r="I334" s="5" t="s">
        <v>5893</v>
      </c>
      <c r="J334" s="5" t="s">
        <v>63</v>
      </c>
    </row>
    <row r="335" spans="1:10" ht="24.75" x14ac:dyDescent="0.25">
      <c r="A335" s="5">
        <v>2016</v>
      </c>
      <c r="B335" s="5" t="s">
        <v>6182</v>
      </c>
      <c r="C335" s="5" t="s">
        <v>6509</v>
      </c>
      <c r="D335" s="5" t="s">
        <v>7641</v>
      </c>
      <c r="E335" s="5" t="s">
        <v>6568</v>
      </c>
      <c r="F335" s="5">
        <v>264.76</v>
      </c>
      <c r="G335" s="5" t="s">
        <v>60</v>
      </c>
      <c r="H335" s="5" t="s">
        <v>922</v>
      </c>
      <c r="I335" s="5" t="s">
        <v>6108</v>
      </c>
      <c r="J335" s="5" t="s">
        <v>76</v>
      </c>
    </row>
    <row r="336" spans="1:10" ht="24.75" x14ac:dyDescent="0.25">
      <c r="A336" s="5">
        <v>2016</v>
      </c>
      <c r="B336" s="25" t="s">
        <v>6181</v>
      </c>
      <c r="C336" s="5" t="s">
        <v>4718</v>
      </c>
      <c r="D336" s="5" t="s">
        <v>97</v>
      </c>
      <c r="E336" s="5" t="s">
        <v>6569</v>
      </c>
      <c r="F336" s="5">
        <v>240</v>
      </c>
      <c r="G336" s="5" t="s">
        <v>60</v>
      </c>
      <c r="H336" s="5" t="s">
        <v>922</v>
      </c>
      <c r="I336" s="5" t="s">
        <v>6572</v>
      </c>
      <c r="J336" s="5" t="s">
        <v>63</v>
      </c>
    </row>
    <row r="337" spans="1:10" ht="24.75" x14ac:dyDescent="0.25">
      <c r="A337" s="5">
        <v>2016</v>
      </c>
      <c r="B337" s="5" t="s">
        <v>6180</v>
      </c>
      <c r="C337" s="5" t="s">
        <v>6508</v>
      </c>
      <c r="D337" s="5" t="s">
        <v>932</v>
      </c>
      <c r="E337" s="5" t="s">
        <v>6570</v>
      </c>
      <c r="F337" s="5">
        <v>184.75</v>
      </c>
      <c r="G337" s="5" t="s">
        <v>60</v>
      </c>
      <c r="H337" s="5" t="s">
        <v>5613</v>
      </c>
      <c r="I337" s="5" t="s">
        <v>5881</v>
      </c>
      <c r="J337" s="5" t="s">
        <v>76</v>
      </c>
    </row>
    <row r="338" spans="1:10" x14ac:dyDescent="0.25">
      <c r="A338" s="5">
        <v>2016</v>
      </c>
      <c r="B338" s="5" t="s">
        <v>6179</v>
      </c>
      <c r="C338" s="5" t="s">
        <v>6507</v>
      </c>
      <c r="D338" s="5" t="s">
        <v>176</v>
      </c>
      <c r="E338" s="5" t="s">
        <v>6571</v>
      </c>
      <c r="F338" s="5">
        <v>274.83999999999997</v>
      </c>
      <c r="G338" s="5" t="s">
        <v>60</v>
      </c>
      <c r="H338" s="5" t="s">
        <v>5613</v>
      </c>
      <c r="I338" s="5" t="s">
        <v>6108</v>
      </c>
      <c r="J338" s="5" t="s">
        <v>5549</v>
      </c>
    </row>
    <row r="339" spans="1:10" ht="24.75" x14ac:dyDescent="0.25">
      <c r="A339" s="5">
        <v>2016</v>
      </c>
      <c r="B339" s="5" t="s">
        <v>6178</v>
      </c>
      <c r="C339" s="5" t="s">
        <v>4762</v>
      </c>
      <c r="D339" s="5" t="s">
        <v>344</v>
      </c>
      <c r="E339" s="5" t="s">
        <v>6573</v>
      </c>
      <c r="F339" s="5">
        <v>141.32</v>
      </c>
      <c r="G339" s="5" t="s">
        <v>60</v>
      </c>
      <c r="H339" s="5" t="s">
        <v>5613</v>
      </c>
      <c r="I339" s="5" t="s">
        <v>6022</v>
      </c>
      <c r="J339" s="5" t="s">
        <v>86</v>
      </c>
    </row>
    <row r="340" spans="1:10" ht="36.75" x14ac:dyDescent="0.25">
      <c r="A340" s="5">
        <v>2016</v>
      </c>
      <c r="B340" s="5" t="s">
        <v>6177</v>
      </c>
      <c r="C340" s="5" t="s">
        <v>6506</v>
      </c>
      <c r="D340" s="5" t="s">
        <v>180</v>
      </c>
      <c r="E340" s="5" t="s">
        <v>6574</v>
      </c>
      <c r="F340" s="5">
        <v>16.43</v>
      </c>
      <c r="G340" s="5" t="s">
        <v>5569</v>
      </c>
      <c r="H340" s="5" t="s">
        <v>5647</v>
      </c>
      <c r="I340" s="5" t="s">
        <v>6022</v>
      </c>
      <c r="J340" s="5" t="s">
        <v>63</v>
      </c>
    </row>
    <row r="341" spans="1:10" ht="24.75" x14ac:dyDescent="0.25">
      <c r="A341" s="5">
        <v>2016</v>
      </c>
      <c r="B341" s="5" t="s">
        <v>6176</v>
      </c>
      <c r="C341" s="5" t="s">
        <v>6505</v>
      </c>
      <c r="D341" s="5" t="s">
        <v>600</v>
      </c>
      <c r="E341" s="5" t="s">
        <v>6575</v>
      </c>
      <c r="F341" s="5">
        <v>238.13</v>
      </c>
      <c r="G341" s="5" t="s">
        <v>1448</v>
      </c>
      <c r="H341" s="5" t="s">
        <v>5647</v>
      </c>
      <c r="I341" s="5" t="s">
        <v>7581</v>
      </c>
      <c r="J341" s="5" t="s">
        <v>5549</v>
      </c>
    </row>
    <row r="342" spans="1:10" ht="24.75" x14ac:dyDescent="0.25">
      <c r="A342" s="5">
        <v>2016</v>
      </c>
      <c r="B342" s="5" t="s">
        <v>6175</v>
      </c>
      <c r="C342" s="5" t="s">
        <v>2795</v>
      </c>
      <c r="D342" s="5" t="s">
        <v>184</v>
      </c>
      <c r="E342" s="5" t="s">
        <v>6576</v>
      </c>
      <c r="F342" s="5"/>
      <c r="G342" s="5" t="s">
        <v>1448</v>
      </c>
      <c r="H342" s="5" t="s">
        <v>5647</v>
      </c>
      <c r="I342" s="5" t="s">
        <v>6540</v>
      </c>
      <c r="J342" s="5" t="s">
        <v>76</v>
      </c>
    </row>
    <row r="343" spans="1:10" x14ac:dyDescent="0.25">
      <c r="A343" s="5">
        <v>2016</v>
      </c>
      <c r="B343" s="5" t="s">
        <v>6174</v>
      </c>
      <c r="C343" s="5" t="s">
        <v>6504</v>
      </c>
      <c r="D343" s="5" t="s">
        <v>7560</v>
      </c>
      <c r="E343" s="5" t="s">
        <v>6577</v>
      </c>
      <c r="F343" s="5">
        <v>143.22999999999999</v>
      </c>
      <c r="G343" s="5" t="s">
        <v>60</v>
      </c>
      <c r="H343" s="5" t="s">
        <v>5647</v>
      </c>
      <c r="I343" s="5" t="s">
        <v>6048</v>
      </c>
      <c r="J343" s="5" t="s">
        <v>63</v>
      </c>
    </row>
    <row r="344" spans="1:10" ht="24.75" x14ac:dyDescent="0.25">
      <c r="A344" s="5">
        <v>2016</v>
      </c>
      <c r="B344" s="5" t="s">
        <v>6173</v>
      </c>
      <c r="C344" s="5" t="s">
        <v>6503</v>
      </c>
      <c r="D344" s="5" t="s">
        <v>7621</v>
      </c>
      <c r="E344" s="5" t="s">
        <v>6578</v>
      </c>
      <c r="F344" s="5">
        <v>198.8</v>
      </c>
      <c r="G344" s="5" t="s">
        <v>60</v>
      </c>
      <c r="H344" s="5" t="s">
        <v>5647</v>
      </c>
      <c r="I344" s="5" t="s">
        <v>6540</v>
      </c>
      <c r="J344" s="5" t="s">
        <v>76</v>
      </c>
    </row>
    <row r="345" spans="1:10" ht="24.75" x14ac:dyDescent="0.25">
      <c r="A345" s="5">
        <v>2016</v>
      </c>
      <c r="B345" s="5" t="s">
        <v>6172</v>
      </c>
      <c r="C345" s="5" t="s">
        <v>6502</v>
      </c>
      <c r="D345" s="5" t="s">
        <v>7622</v>
      </c>
      <c r="E345" s="5" t="s">
        <v>6579</v>
      </c>
      <c r="F345" s="5">
        <v>289.27</v>
      </c>
      <c r="G345" s="5" t="s">
        <v>60</v>
      </c>
      <c r="H345" s="5" t="s">
        <v>6581</v>
      </c>
      <c r="I345" s="5" t="s">
        <v>6540</v>
      </c>
      <c r="J345" s="5" t="s">
        <v>5560</v>
      </c>
    </row>
    <row r="346" spans="1:10" ht="24.75" x14ac:dyDescent="0.25">
      <c r="A346" s="5">
        <v>2016</v>
      </c>
      <c r="B346" s="5" t="s">
        <v>6171</v>
      </c>
      <c r="C346" s="5" t="s">
        <v>5774</v>
      </c>
      <c r="D346" s="5" t="s">
        <v>92</v>
      </c>
      <c r="E346" s="5" t="s">
        <v>5776</v>
      </c>
      <c r="F346" s="5">
        <v>594.26</v>
      </c>
      <c r="G346" s="5" t="s">
        <v>96</v>
      </c>
      <c r="H346" s="5" t="s">
        <v>6582</v>
      </c>
      <c r="I346" s="5" t="s">
        <v>6565</v>
      </c>
      <c r="J346" s="5" t="s">
        <v>86</v>
      </c>
    </row>
    <row r="347" spans="1:10" ht="24.75" x14ac:dyDescent="0.25">
      <c r="A347" s="5">
        <v>2016</v>
      </c>
      <c r="B347" s="5" t="s">
        <v>6170</v>
      </c>
      <c r="C347" s="5" t="s">
        <v>6501</v>
      </c>
      <c r="D347" s="5" t="s">
        <v>54</v>
      </c>
      <c r="E347" s="5" t="s">
        <v>6580</v>
      </c>
      <c r="F347" s="5">
        <v>396.65</v>
      </c>
      <c r="G347" s="5" t="s">
        <v>60</v>
      </c>
      <c r="H347" s="5" t="s">
        <v>6583</v>
      </c>
      <c r="I347" s="5" t="s">
        <v>6540</v>
      </c>
      <c r="J347" s="5" t="s">
        <v>5560</v>
      </c>
    </row>
    <row r="348" spans="1:10" x14ac:dyDescent="0.25">
      <c r="A348" s="5">
        <v>2016</v>
      </c>
      <c r="B348" s="5" t="s">
        <v>6169</v>
      </c>
      <c r="C348" s="5" t="s">
        <v>6500</v>
      </c>
      <c r="D348" s="5" t="s">
        <v>166</v>
      </c>
      <c r="E348" s="5" t="s">
        <v>6584</v>
      </c>
      <c r="F348" s="5">
        <v>83.61</v>
      </c>
      <c r="G348" s="5" t="s">
        <v>60</v>
      </c>
      <c r="H348" s="5" t="s">
        <v>6581</v>
      </c>
      <c r="I348" s="5" t="s">
        <v>6107</v>
      </c>
      <c r="J348" s="5" t="s">
        <v>63</v>
      </c>
    </row>
    <row r="349" spans="1:10" x14ac:dyDescent="0.25">
      <c r="A349" s="5">
        <v>2016</v>
      </c>
      <c r="B349" s="5" t="s">
        <v>6168</v>
      </c>
      <c r="C349" s="5" t="s">
        <v>6500</v>
      </c>
      <c r="D349" s="5" t="s">
        <v>166</v>
      </c>
      <c r="E349" s="5" t="s">
        <v>6584</v>
      </c>
      <c r="F349" s="5"/>
      <c r="G349" s="5"/>
      <c r="H349" s="5" t="s">
        <v>6581</v>
      </c>
      <c r="I349" s="5" t="s">
        <v>6048</v>
      </c>
      <c r="J349" s="5" t="s">
        <v>63</v>
      </c>
    </row>
    <row r="350" spans="1:10" x14ac:dyDescent="0.25">
      <c r="A350" s="5">
        <v>2016</v>
      </c>
      <c r="B350" s="5" t="s">
        <v>6167</v>
      </c>
      <c r="C350" s="5" t="s">
        <v>6499</v>
      </c>
      <c r="D350" s="5" t="s">
        <v>941</v>
      </c>
      <c r="E350" s="5" t="s">
        <v>6585</v>
      </c>
      <c r="F350" s="5">
        <v>239.46</v>
      </c>
      <c r="G350" s="5" t="s">
        <v>60</v>
      </c>
      <c r="H350" s="5" t="s">
        <v>6581</v>
      </c>
      <c r="I350" s="5" t="s">
        <v>6022</v>
      </c>
      <c r="J350" s="5" t="s">
        <v>63</v>
      </c>
    </row>
    <row r="351" spans="1:10" x14ac:dyDescent="0.25">
      <c r="A351" s="5">
        <v>2016</v>
      </c>
      <c r="B351" s="5" t="s">
        <v>6166</v>
      </c>
      <c r="C351" s="5" t="s">
        <v>6498</v>
      </c>
      <c r="D351" s="5" t="s">
        <v>176</v>
      </c>
      <c r="E351" s="5" t="s">
        <v>6586</v>
      </c>
      <c r="F351" s="5">
        <v>209.09</v>
      </c>
      <c r="G351" s="5" t="s">
        <v>60</v>
      </c>
      <c r="H351" s="5" t="s">
        <v>6581</v>
      </c>
      <c r="I351" s="5" t="s">
        <v>6022</v>
      </c>
      <c r="J351" s="5" t="s">
        <v>5549</v>
      </c>
    </row>
    <row r="352" spans="1:10" x14ac:dyDescent="0.25">
      <c r="A352" s="5">
        <v>2016</v>
      </c>
      <c r="B352" s="5" t="s">
        <v>6165</v>
      </c>
      <c r="C352" s="5" t="s">
        <v>6497</v>
      </c>
      <c r="D352" s="5" t="s">
        <v>166</v>
      </c>
      <c r="E352" s="5" t="s">
        <v>4252</v>
      </c>
      <c r="F352" s="5">
        <v>166</v>
      </c>
      <c r="G352" s="5" t="s">
        <v>60</v>
      </c>
      <c r="H352" s="5" t="s">
        <v>5636</v>
      </c>
      <c r="I352" s="5" t="s">
        <v>5856</v>
      </c>
      <c r="J352" s="5" t="s">
        <v>63</v>
      </c>
    </row>
    <row r="353" spans="1:10" x14ac:dyDescent="0.25">
      <c r="A353" s="5">
        <v>2016</v>
      </c>
      <c r="B353" s="5" t="s">
        <v>6164</v>
      </c>
      <c r="C353" s="5" t="s">
        <v>6496</v>
      </c>
      <c r="D353" s="5" t="s">
        <v>7725</v>
      </c>
      <c r="E353" s="5" t="s">
        <v>6587</v>
      </c>
      <c r="F353" s="5">
        <v>242.18</v>
      </c>
      <c r="G353" s="5" t="s">
        <v>60</v>
      </c>
      <c r="H353" s="5" t="s">
        <v>5636</v>
      </c>
      <c r="I353" s="5" t="s">
        <v>6107</v>
      </c>
      <c r="J353" s="5" t="s">
        <v>86</v>
      </c>
    </row>
    <row r="354" spans="1:10" ht="24.75" x14ac:dyDescent="0.25">
      <c r="A354" s="5">
        <v>2016</v>
      </c>
      <c r="B354" s="5" t="s">
        <v>6163</v>
      </c>
      <c r="C354" s="5" t="s">
        <v>6495</v>
      </c>
      <c r="D354" s="5" t="s">
        <v>184</v>
      </c>
      <c r="E354" s="5" t="s">
        <v>6588</v>
      </c>
      <c r="F354" s="5">
        <v>341.43</v>
      </c>
      <c r="G354" s="5" t="s">
        <v>60</v>
      </c>
      <c r="H354" s="5" t="s">
        <v>5636</v>
      </c>
      <c r="I354" s="5" t="s">
        <v>6048</v>
      </c>
      <c r="J354" s="5" t="s">
        <v>76</v>
      </c>
    </row>
    <row r="355" spans="1:10" ht="24.75" x14ac:dyDescent="0.25">
      <c r="A355" s="5">
        <v>2016</v>
      </c>
      <c r="B355" s="5" t="s">
        <v>6162</v>
      </c>
      <c r="C355" s="5" t="s">
        <v>6494</v>
      </c>
      <c r="D355" s="5" t="s">
        <v>7646</v>
      </c>
      <c r="E355" s="5" t="s">
        <v>7648</v>
      </c>
      <c r="F355" s="5">
        <v>170.76</v>
      </c>
      <c r="G355" s="5" t="s">
        <v>60</v>
      </c>
      <c r="H355" s="5" t="s">
        <v>5636</v>
      </c>
      <c r="I355" s="5" t="s">
        <v>6591</v>
      </c>
      <c r="J355" s="5" t="s">
        <v>63</v>
      </c>
    </row>
    <row r="356" spans="1:10" x14ac:dyDescent="0.25">
      <c r="A356" s="5">
        <v>2016</v>
      </c>
      <c r="B356" s="5" t="s">
        <v>6161</v>
      </c>
      <c r="C356" s="5" t="s">
        <v>6493</v>
      </c>
      <c r="D356" s="5" t="s">
        <v>7554</v>
      </c>
      <c r="E356" s="5" t="s">
        <v>6589</v>
      </c>
      <c r="F356" s="5">
        <v>231.18</v>
      </c>
      <c r="G356" s="5" t="s">
        <v>60</v>
      </c>
      <c r="H356" s="5" t="s">
        <v>6590</v>
      </c>
      <c r="I356" s="5" t="s">
        <v>6540</v>
      </c>
      <c r="J356" s="5" t="s">
        <v>5560</v>
      </c>
    </row>
    <row r="357" spans="1:10" ht="36.75" x14ac:dyDescent="0.25">
      <c r="A357" s="5">
        <v>2016</v>
      </c>
      <c r="B357" s="5" t="s">
        <v>6160</v>
      </c>
      <c r="C357" s="5" t="s">
        <v>6492</v>
      </c>
      <c r="D357" s="5" t="s">
        <v>7647</v>
      </c>
      <c r="E357" s="5" t="s">
        <v>6592</v>
      </c>
      <c r="F357" s="5"/>
      <c r="G357" s="5" t="s">
        <v>5569</v>
      </c>
      <c r="H357" s="5" t="s">
        <v>6590</v>
      </c>
      <c r="I357" s="5"/>
      <c r="J357" s="5" t="s">
        <v>5560</v>
      </c>
    </row>
    <row r="358" spans="1:10" x14ac:dyDescent="0.25">
      <c r="A358" s="5">
        <v>2016</v>
      </c>
      <c r="B358" s="5" t="s">
        <v>6159</v>
      </c>
      <c r="C358" s="5" t="s">
        <v>6491</v>
      </c>
      <c r="D358" s="5" t="s">
        <v>7554</v>
      </c>
      <c r="E358" s="5" t="s">
        <v>6593</v>
      </c>
      <c r="F358" s="5">
        <v>292.39999999999998</v>
      </c>
      <c r="G358" s="5" t="s">
        <v>60</v>
      </c>
      <c r="H358" s="5" t="s">
        <v>6590</v>
      </c>
      <c r="I358" s="5" t="s">
        <v>6022</v>
      </c>
      <c r="J358" s="5" t="s">
        <v>63</v>
      </c>
    </row>
    <row r="359" spans="1:10" ht="24.75" x14ac:dyDescent="0.25">
      <c r="A359" s="5">
        <v>2016</v>
      </c>
      <c r="B359" s="5" t="s">
        <v>6158</v>
      </c>
      <c r="C359" s="5" t="s">
        <v>6490</v>
      </c>
      <c r="D359" s="5" t="s">
        <v>7627</v>
      </c>
      <c r="E359" s="5" t="s">
        <v>6594</v>
      </c>
      <c r="F359" s="5">
        <v>487.24</v>
      </c>
      <c r="G359" s="5" t="s">
        <v>96</v>
      </c>
      <c r="H359" s="5" t="s">
        <v>6590</v>
      </c>
      <c r="I359" s="5" t="s">
        <v>6088</v>
      </c>
      <c r="J359" s="5" t="s">
        <v>5560</v>
      </c>
    </row>
    <row r="360" spans="1:10" x14ac:dyDescent="0.25">
      <c r="A360" s="5">
        <v>2016</v>
      </c>
      <c r="B360" s="5" t="s">
        <v>6157</v>
      </c>
      <c r="C360" s="5" t="s">
        <v>6489</v>
      </c>
      <c r="D360" s="5" t="s">
        <v>7560</v>
      </c>
      <c r="E360" s="5" t="s">
        <v>6595</v>
      </c>
      <c r="F360" s="5">
        <v>174.26</v>
      </c>
      <c r="G360" s="5" t="s">
        <v>60</v>
      </c>
      <c r="H360" s="5" t="s">
        <v>6598</v>
      </c>
      <c r="I360" s="5" t="s">
        <v>6599</v>
      </c>
      <c r="J360" s="5" t="s">
        <v>86</v>
      </c>
    </row>
    <row r="361" spans="1:10" ht="24.75" x14ac:dyDescent="0.25">
      <c r="A361" s="5">
        <v>2016</v>
      </c>
      <c r="B361" s="5" t="s">
        <v>6156</v>
      </c>
      <c r="C361" s="5" t="s">
        <v>4727</v>
      </c>
      <c r="D361" s="5" t="s">
        <v>52</v>
      </c>
      <c r="E361" s="5" t="s">
        <v>6596</v>
      </c>
      <c r="F361" s="5">
        <v>124.26</v>
      </c>
      <c r="G361" s="5" t="s">
        <v>60</v>
      </c>
      <c r="H361" s="5" t="s">
        <v>6095</v>
      </c>
      <c r="I361" s="5" t="s">
        <v>6088</v>
      </c>
      <c r="J361" s="5" t="s">
        <v>63</v>
      </c>
    </row>
    <row r="362" spans="1:10" x14ac:dyDescent="0.25">
      <c r="A362" s="5">
        <v>2016</v>
      </c>
      <c r="B362" s="5" t="s">
        <v>6155</v>
      </c>
      <c r="C362" s="5" t="s">
        <v>6488</v>
      </c>
      <c r="D362" s="5" t="s">
        <v>54</v>
      </c>
      <c r="E362" s="5" t="s">
        <v>6597</v>
      </c>
      <c r="F362" s="5">
        <v>264.54000000000002</v>
      </c>
      <c r="G362" s="5" t="s">
        <v>60</v>
      </c>
      <c r="H362" s="5" t="s">
        <v>6095</v>
      </c>
      <c r="I362" s="5" t="s">
        <v>5873</v>
      </c>
      <c r="J362" s="5" t="s">
        <v>5560</v>
      </c>
    </row>
    <row r="363" spans="1:10" x14ac:dyDescent="0.25">
      <c r="A363" s="5">
        <v>2016</v>
      </c>
      <c r="B363" s="5" t="s">
        <v>6154</v>
      </c>
      <c r="C363" s="5" t="s">
        <v>6487</v>
      </c>
      <c r="D363" s="5" t="s">
        <v>344</v>
      </c>
      <c r="E363" s="5" t="s">
        <v>6601</v>
      </c>
      <c r="F363" s="5">
        <v>132.68</v>
      </c>
      <c r="G363" s="5" t="s">
        <v>60</v>
      </c>
      <c r="H363" s="5" t="s">
        <v>6095</v>
      </c>
      <c r="I363" s="5" t="s">
        <v>6600</v>
      </c>
      <c r="J363" s="5" t="s">
        <v>5560</v>
      </c>
    </row>
    <row r="364" spans="1:10" x14ac:dyDescent="0.25">
      <c r="A364" s="5">
        <v>2016</v>
      </c>
      <c r="B364" s="5" t="s">
        <v>6153</v>
      </c>
      <c r="C364" s="5" t="s">
        <v>6486</v>
      </c>
      <c r="D364" s="5" t="s">
        <v>7552</v>
      </c>
      <c r="E364" s="5" t="s">
        <v>98</v>
      </c>
      <c r="F364" s="5">
        <v>198</v>
      </c>
      <c r="G364" s="5" t="s">
        <v>60</v>
      </c>
      <c r="H364" s="5" t="s">
        <v>6095</v>
      </c>
      <c r="I364" s="5" t="s">
        <v>6540</v>
      </c>
      <c r="J364" s="5" t="s">
        <v>76</v>
      </c>
    </row>
    <row r="365" spans="1:10" x14ac:dyDescent="0.25">
      <c r="A365" s="5">
        <v>2016</v>
      </c>
      <c r="B365" s="5" t="s">
        <v>6152</v>
      </c>
      <c r="C365" s="5" t="s">
        <v>6485</v>
      </c>
      <c r="D365" s="5" t="s">
        <v>7627</v>
      </c>
      <c r="E365" s="5" t="s">
        <v>6075</v>
      </c>
      <c r="F365" s="5">
        <v>1333.48</v>
      </c>
      <c r="G365" s="5" t="s">
        <v>96</v>
      </c>
      <c r="H365" s="5" t="s">
        <v>6095</v>
      </c>
      <c r="I365" s="5" t="s">
        <v>5893</v>
      </c>
      <c r="J365" s="5" t="s">
        <v>63</v>
      </c>
    </row>
    <row r="366" spans="1:10" ht="24.75" x14ac:dyDescent="0.25">
      <c r="A366" s="5">
        <v>2016</v>
      </c>
      <c r="B366" s="5" t="s">
        <v>6151</v>
      </c>
      <c r="C366" s="5" t="s">
        <v>6484</v>
      </c>
      <c r="D366" s="5" t="s">
        <v>7649</v>
      </c>
      <c r="E366" s="5" t="s">
        <v>6602</v>
      </c>
      <c r="F366" s="5">
        <v>296.14</v>
      </c>
      <c r="G366" s="5" t="s">
        <v>60</v>
      </c>
      <c r="H366" s="5" t="s">
        <v>6095</v>
      </c>
      <c r="I366" s="5" t="s">
        <v>6605</v>
      </c>
      <c r="J366" s="5" t="s">
        <v>5560</v>
      </c>
    </row>
    <row r="367" spans="1:10" x14ac:dyDescent="0.25">
      <c r="A367" s="5">
        <v>2016</v>
      </c>
      <c r="B367" s="5" t="s">
        <v>6150</v>
      </c>
      <c r="C367" s="5" t="s">
        <v>6483</v>
      </c>
      <c r="D367" s="5" t="s">
        <v>7612</v>
      </c>
      <c r="E367" s="5" t="s">
        <v>6603</v>
      </c>
      <c r="F367" s="5">
        <v>228.62</v>
      </c>
      <c r="G367" s="5" t="s">
        <v>60</v>
      </c>
      <c r="H367" s="5" t="s">
        <v>5994</v>
      </c>
      <c r="I367" s="5" t="s">
        <v>6540</v>
      </c>
      <c r="J367" s="5" t="s">
        <v>5560</v>
      </c>
    </row>
    <row r="368" spans="1:10" x14ac:dyDescent="0.25">
      <c r="A368" s="5">
        <v>2016</v>
      </c>
      <c r="B368" s="5" t="s">
        <v>6149</v>
      </c>
      <c r="C368" s="5" t="s">
        <v>6482</v>
      </c>
      <c r="D368" s="5" t="s">
        <v>92</v>
      </c>
      <c r="E368" s="5" t="s">
        <v>6604</v>
      </c>
      <c r="F368" s="5">
        <v>190.67</v>
      </c>
      <c r="G368" s="5" t="s">
        <v>60</v>
      </c>
      <c r="H368" s="5" t="s">
        <v>5994</v>
      </c>
      <c r="I368" s="5"/>
      <c r="J368" s="5" t="s">
        <v>86</v>
      </c>
    </row>
    <row r="369" spans="1:10" x14ac:dyDescent="0.25">
      <c r="A369" s="5">
        <v>2016</v>
      </c>
      <c r="B369" s="5" t="s">
        <v>6148</v>
      </c>
      <c r="C369" s="5" t="s">
        <v>6481</v>
      </c>
      <c r="D369" s="5" t="s">
        <v>7599</v>
      </c>
      <c r="E369" s="5" t="s">
        <v>7603</v>
      </c>
      <c r="F369" s="5">
        <v>352.72</v>
      </c>
      <c r="G369" s="5" t="s">
        <v>60</v>
      </c>
      <c r="H369" s="5" t="s">
        <v>5994</v>
      </c>
      <c r="I369" s="5" t="s">
        <v>6606</v>
      </c>
      <c r="J369" s="5" t="s">
        <v>63</v>
      </c>
    </row>
    <row r="370" spans="1:10" ht="24.75" x14ac:dyDescent="0.25">
      <c r="A370" s="5">
        <v>2016</v>
      </c>
      <c r="B370" s="5" t="s">
        <v>6147</v>
      </c>
      <c r="C370" s="5" t="s">
        <v>6480</v>
      </c>
      <c r="D370" s="5" t="s">
        <v>7613</v>
      </c>
      <c r="E370" s="5" t="s">
        <v>7653</v>
      </c>
      <c r="F370" s="5">
        <v>353.5</v>
      </c>
      <c r="G370" s="5" t="s">
        <v>60</v>
      </c>
      <c r="H370" s="5" t="s">
        <v>6607</v>
      </c>
      <c r="I370" s="5" t="s">
        <v>6540</v>
      </c>
      <c r="J370" s="5" t="s">
        <v>5560</v>
      </c>
    </row>
    <row r="371" spans="1:10" ht="24.75" x14ac:dyDescent="0.25">
      <c r="A371" s="5">
        <v>2016</v>
      </c>
      <c r="B371" s="5" t="s">
        <v>6146</v>
      </c>
      <c r="C371" s="5" t="s">
        <v>6479</v>
      </c>
      <c r="D371" s="5" t="s">
        <v>97</v>
      </c>
      <c r="E371" s="5" t="s">
        <v>6608</v>
      </c>
      <c r="F371" s="5">
        <v>318.51799999999997</v>
      </c>
      <c r="G371" s="5" t="s">
        <v>1448</v>
      </c>
      <c r="H371" s="5" t="s">
        <v>6607</v>
      </c>
      <c r="I371" s="5" t="s">
        <v>5873</v>
      </c>
      <c r="J371" s="5" t="s">
        <v>76</v>
      </c>
    </row>
    <row r="372" spans="1:10" ht="24.75" x14ac:dyDescent="0.25">
      <c r="A372" s="5">
        <v>2016</v>
      </c>
      <c r="B372" s="5" t="s">
        <v>6145</v>
      </c>
      <c r="C372" s="5" t="s">
        <v>6478</v>
      </c>
      <c r="D372" s="5" t="s">
        <v>52</v>
      </c>
      <c r="E372" s="5" t="s">
        <v>6609</v>
      </c>
      <c r="F372" s="5">
        <v>60.62</v>
      </c>
      <c r="G372" s="5" t="s">
        <v>60</v>
      </c>
      <c r="H372" s="5" t="s">
        <v>6607</v>
      </c>
      <c r="I372" s="5" t="s">
        <v>6540</v>
      </c>
      <c r="J372" s="5" t="s">
        <v>63</v>
      </c>
    </row>
    <row r="373" spans="1:10" x14ac:dyDescent="0.25">
      <c r="A373" s="5">
        <v>2016</v>
      </c>
      <c r="B373" s="5" t="s">
        <v>6144</v>
      </c>
      <c r="C373" s="5" t="s">
        <v>6477</v>
      </c>
      <c r="D373" s="5" t="s">
        <v>83</v>
      </c>
      <c r="E373" s="5" t="s">
        <v>6610</v>
      </c>
      <c r="F373" s="5">
        <v>132</v>
      </c>
      <c r="G373" s="5" t="s">
        <v>60</v>
      </c>
      <c r="H373" s="5" t="s">
        <v>6607</v>
      </c>
      <c r="I373" s="5"/>
      <c r="J373" s="5" t="s">
        <v>5549</v>
      </c>
    </row>
    <row r="374" spans="1:10" ht="28.5" customHeight="1" x14ac:dyDescent="0.25">
      <c r="A374" s="5">
        <v>2016</v>
      </c>
      <c r="B374" s="5" t="s">
        <v>6406</v>
      </c>
      <c r="C374" s="5" t="s">
        <v>1563</v>
      </c>
      <c r="D374" s="5" t="s">
        <v>53</v>
      </c>
      <c r="E374" s="5" t="s">
        <v>6611</v>
      </c>
      <c r="F374" s="5">
        <v>1582</v>
      </c>
      <c r="G374" s="5" t="s">
        <v>96</v>
      </c>
      <c r="H374" s="5" t="s">
        <v>5820</v>
      </c>
      <c r="I374" s="5" t="s">
        <v>5994</v>
      </c>
      <c r="J374" s="5" t="s">
        <v>5549</v>
      </c>
    </row>
    <row r="375" spans="1:10" x14ac:dyDescent="0.25">
      <c r="A375" s="5">
        <v>2016</v>
      </c>
      <c r="B375" s="5" t="s">
        <v>6143</v>
      </c>
      <c r="C375" s="5" t="s">
        <v>6427</v>
      </c>
      <c r="D375" s="5" t="s">
        <v>52</v>
      </c>
      <c r="E375" s="5" t="s">
        <v>5608</v>
      </c>
      <c r="F375" s="5">
        <v>298</v>
      </c>
      <c r="G375" s="5" t="s">
        <v>60</v>
      </c>
      <c r="H375" s="5" t="s">
        <v>6612</v>
      </c>
      <c r="I375" s="5" t="s">
        <v>6107</v>
      </c>
      <c r="J375" s="5" t="s">
        <v>63</v>
      </c>
    </row>
    <row r="376" spans="1:10" x14ac:dyDescent="0.25">
      <c r="A376" s="5">
        <v>2016</v>
      </c>
      <c r="B376" s="5" t="s">
        <v>6142</v>
      </c>
      <c r="C376" s="5" t="s">
        <v>6476</v>
      </c>
      <c r="D376" s="5" t="s">
        <v>54</v>
      </c>
      <c r="E376" s="5" t="s">
        <v>6614</v>
      </c>
      <c r="F376" s="5">
        <v>197.62</v>
      </c>
      <c r="G376" s="5" t="s">
        <v>60</v>
      </c>
      <c r="H376" s="5" t="s">
        <v>6613</v>
      </c>
      <c r="I376" s="5" t="s">
        <v>6591</v>
      </c>
      <c r="J376" s="5" t="s">
        <v>5560</v>
      </c>
    </row>
    <row r="377" spans="1:10" x14ac:dyDescent="0.25">
      <c r="A377" s="5">
        <v>2016</v>
      </c>
      <c r="B377" s="5" t="s">
        <v>6141</v>
      </c>
      <c r="C377" s="5" t="s">
        <v>3367</v>
      </c>
      <c r="D377" s="5" t="s">
        <v>54</v>
      </c>
      <c r="E377" s="5" t="s">
        <v>6615</v>
      </c>
      <c r="F377" s="5">
        <v>138</v>
      </c>
      <c r="G377" s="5" t="s">
        <v>60</v>
      </c>
      <c r="H377" s="5" t="s">
        <v>6613</v>
      </c>
      <c r="I377" s="5" t="s">
        <v>6540</v>
      </c>
      <c r="J377" s="5" t="s">
        <v>5560</v>
      </c>
    </row>
    <row r="378" spans="1:10" x14ac:dyDescent="0.25">
      <c r="A378" s="5">
        <v>2016</v>
      </c>
      <c r="B378" s="5" t="s">
        <v>6140</v>
      </c>
      <c r="C378" s="5" t="s">
        <v>6475</v>
      </c>
      <c r="D378" s="5" t="s">
        <v>56</v>
      </c>
      <c r="E378" s="5" t="s">
        <v>6616</v>
      </c>
      <c r="F378" s="5"/>
      <c r="G378" s="5"/>
      <c r="H378" s="5" t="s">
        <v>6613</v>
      </c>
      <c r="I378" s="5" t="s">
        <v>6540</v>
      </c>
      <c r="J378" s="5" t="s">
        <v>5560</v>
      </c>
    </row>
    <row r="379" spans="1:10" x14ac:dyDescent="0.25">
      <c r="A379" s="5">
        <v>2016</v>
      </c>
      <c r="B379" s="5" t="s">
        <v>6139</v>
      </c>
      <c r="C379" s="5" t="s">
        <v>6474</v>
      </c>
      <c r="D379" s="5" t="s">
        <v>52</v>
      </c>
      <c r="E379" s="5" t="s">
        <v>5608</v>
      </c>
      <c r="F379" s="5"/>
      <c r="G379" s="5" t="s">
        <v>60</v>
      </c>
      <c r="H379" s="5" t="s">
        <v>6617</v>
      </c>
      <c r="I379" s="5"/>
      <c r="J379" s="5" t="s">
        <v>63</v>
      </c>
    </row>
    <row r="380" spans="1:10" ht="24.75" x14ac:dyDescent="0.25">
      <c r="A380" s="5">
        <v>2016</v>
      </c>
      <c r="B380" s="5" t="s">
        <v>6138</v>
      </c>
      <c r="C380" s="5" t="s">
        <v>6473</v>
      </c>
      <c r="D380" s="5" t="s">
        <v>7650</v>
      </c>
      <c r="E380" s="5" t="s">
        <v>5553</v>
      </c>
      <c r="F380" s="5">
        <v>272.94</v>
      </c>
      <c r="G380" s="5" t="s">
        <v>60</v>
      </c>
      <c r="H380" s="5" t="s">
        <v>6617</v>
      </c>
      <c r="I380" s="5" t="s">
        <v>6048</v>
      </c>
      <c r="J380" s="5" t="s">
        <v>63</v>
      </c>
    </row>
    <row r="381" spans="1:10" ht="24.75" x14ac:dyDescent="0.25">
      <c r="A381" s="5">
        <v>2016</v>
      </c>
      <c r="B381" s="5" t="s">
        <v>6137</v>
      </c>
      <c r="C381" s="5" t="s">
        <v>6472</v>
      </c>
      <c r="D381" s="5" t="s">
        <v>7557</v>
      </c>
      <c r="E381" s="5" t="s">
        <v>7557</v>
      </c>
      <c r="F381" s="5">
        <v>46.46</v>
      </c>
      <c r="G381" s="5" t="s">
        <v>96</v>
      </c>
      <c r="H381" s="5" t="s">
        <v>6617</v>
      </c>
      <c r="I381" s="5" t="s">
        <v>7581</v>
      </c>
      <c r="J381" s="5" t="s">
        <v>86</v>
      </c>
    </row>
    <row r="382" spans="1:10" x14ac:dyDescent="0.25">
      <c r="A382" s="5">
        <v>2016</v>
      </c>
      <c r="B382" s="5" t="s">
        <v>6136</v>
      </c>
      <c r="C382" s="5" t="s">
        <v>6471</v>
      </c>
      <c r="D382" s="5"/>
      <c r="E382" s="5" t="s">
        <v>6618</v>
      </c>
      <c r="F382" s="5">
        <v>174.81</v>
      </c>
      <c r="G382" s="5" t="s">
        <v>60</v>
      </c>
      <c r="H382" s="5" t="s">
        <v>5893</v>
      </c>
      <c r="I382" s="5" t="s">
        <v>5819</v>
      </c>
      <c r="J382" s="5" t="s">
        <v>5560</v>
      </c>
    </row>
    <row r="383" spans="1:10" ht="24.75" x14ac:dyDescent="0.25">
      <c r="A383" s="5">
        <v>2016</v>
      </c>
      <c r="B383" s="5" t="s">
        <v>6135</v>
      </c>
      <c r="C383" s="5" t="s">
        <v>6470</v>
      </c>
      <c r="D383" s="5" t="s">
        <v>52</v>
      </c>
      <c r="E383" s="5" t="s">
        <v>6619</v>
      </c>
      <c r="F383" s="5">
        <v>289.39999999999998</v>
      </c>
      <c r="G383" s="5" t="s">
        <v>1448</v>
      </c>
      <c r="H383" s="5" t="s">
        <v>5893</v>
      </c>
      <c r="I383" s="5" t="s">
        <v>6622</v>
      </c>
      <c r="J383" s="5" t="s">
        <v>63</v>
      </c>
    </row>
    <row r="384" spans="1:10" ht="36.75" x14ac:dyDescent="0.25">
      <c r="A384" s="5">
        <v>2016</v>
      </c>
      <c r="B384" s="5" t="s">
        <v>6134</v>
      </c>
      <c r="C384" s="5" t="s">
        <v>6407</v>
      </c>
      <c r="D384" s="5" t="s">
        <v>7651</v>
      </c>
      <c r="E384" s="5" t="s">
        <v>7652</v>
      </c>
      <c r="F384" s="5"/>
      <c r="G384" s="5" t="s">
        <v>96</v>
      </c>
      <c r="H384" s="5" t="s">
        <v>6621</v>
      </c>
      <c r="I384" s="5" t="s">
        <v>5881</v>
      </c>
      <c r="J384" s="5" t="s">
        <v>76</v>
      </c>
    </row>
    <row r="385" spans="1:10" x14ac:dyDescent="0.25">
      <c r="A385" s="5">
        <v>2016</v>
      </c>
      <c r="B385" s="5" t="s">
        <v>6133</v>
      </c>
      <c r="C385" s="5" t="s">
        <v>6469</v>
      </c>
      <c r="D385" s="5" t="s">
        <v>52</v>
      </c>
      <c r="E385" s="5" t="s">
        <v>6620</v>
      </c>
      <c r="F385" s="5">
        <v>265.61</v>
      </c>
      <c r="G385" s="5" t="s">
        <v>60</v>
      </c>
      <c r="H385" s="5" t="s">
        <v>6621</v>
      </c>
      <c r="I385" s="5"/>
      <c r="J385" s="5" t="s">
        <v>63</v>
      </c>
    </row>
    <row r="386" spans="1:10" x14ac:dyDescent="0.25">
      <c r="A386" s="5">
        <v>2016</v>
      </c>
      <c r="B386" s="5" t="s">
        <v>6132</v>
      </c>
      <c r="C386" s="5" t="s">
        <v>6468</v>
      </c>
      <c r="D386" s="5" t="s">
        <v>7647</v>
      </c>
      <c r="E386" s="5" t="s">
        <v>6623</v>
      </c>
      <c r="F386" s="5">
        <v>171.37</v>
      </c>
      <c r="G386" s="5" t="s">
        <v>96</v>
      </c>
      <c r="H386" s="5" t="s">
        <v>5856</v>
      </c>
      <c r="I386" s="5" t="s">
        <v>6572</v>
      </c>
      <c r="J386" s="5" t="s">
        <v>5560</v>
      </c>
    </row>
    <row r="387" spans="1:10" ht="36.75" x14ac:dyDescent="0.25">
      <c r="A387" s="5">
        <v>2016</v>
      </c>
      <c r="B387" s="5" t="s">
        <v>6131</v>
      </c>
      <c r="C387" s="5" t="s">
        <v>6467</v>
      </c>
      <c r="D387" s="5" t="s">
        <v>600</v>
      </c>
      <c r="E387" s="5" t="s">
        <v>6624</v>
      </c>
      <c r="F387" s="5">
        <v>23.63</v>
      </c>
      <c r="G387" s="5" t="s">
        <v>5569</v>
      </c>
      <c r="H387" s="5" t="s">
        <v>5856</v>
      </c>
      <c r="I387" s="5" t="s">
        <v>6622</v>
      </c>
      <c r="J387" s="5" t="s">
        <v>5549</v>
      </c>
    </row>
    <row r="388" spans="1:10" ht="24.75" x14ac:dyDescent="0.25">
      <c r="A388" s="5">
        <v>2016</v>
      </c>
      <c r="B388" s="5" t="s">
        <v>6130</v>
      </c>
      <c r="C388" s="5" t="s">
        <v>891</v>
      </c>
      <c r="D388" s="5" t="s">
        <v>932</v>
      </c>
      <c r="E388" s="5" t="s">
        <v>6625</v>
      </c>
      <c r="F388" s="5">
        <v>271.57</v>
      </c>
      <c r="G388" s="5" t="s">
        <v>60</v>
      </c>
      <c r="H388" s="5" t="s">
        <v>5856</v>
      </c>
      <c r="I388" s="5" t="s">
        <v>6572</v>
      </c>
      <c r="J388" s="5" t="s">
        <v>76</v>
      </c>
    </row>
    <row r="389" spans="1:10" ht="24.75" x14ac:dyDescent="0.25">
      <c r="A389" s="5">
        <v>2016</v>
      </c>
      <c r="B389" s="5" t="s">
        <v>6129</v>
      </c>
      <c r="C389" s="5" t="s">
        <v>6466</v>
      </c>
      <c r="D389" s="5" t="s">
        <v>7654</v>
      </c>
      <c r="E389" s="5" t="s">
        <v>7654</v>
      </c>
      <c r="F389" s="5">
        <v>187.59</v>
      </c>
      <c r="G389" s="5" t="s">
        <v>60</v>
      </c>
      <c r="H389" s="5" t="s">
        <v>5856</v>
      </c>
      <c r="I389" s="5" t="s">
        <v>6572</v>
      </c>
      <c r="J389" s="5" t="s">
        <v>63</v>
      </c>
    </row>
    <row r="390" spans="1:10" x14ac:dyDescent="0.25">
      <c r="A390" s="5">
        <v>2016</v>
      </c>
      <c r="B390" s="5" t="s">
        <v>6128</v>
      </c>
      <c r="C390" s="5" t="s">
        <v>6444</v>
      </c>
      <c r="D390" s="5" t="s">
        <v>7655</v>
      </c>
      <c r="E390" s="5" t="s">
        <v>4252</v>
      </c>
      <c r="F390" s="5">
        <v>171.12</v>
      </c>
      <c r="G390" s="5" t="s">
        <v>60</v>
      </c>
      <c r="H390" s="5" t="s">
        <v>6022</v>
      </c>
      <c r="I390" s="5" t="s">
        <v>6622</v>
      </c>
      <c r="J390" s="5" t="s">
        <v>63</v>
      </c>
    </row>
    <row r="391" spans="1:10" ht="24.75" x14ac:dyDescent="0.25">
      <c r="A391" s="5">
        <v>2016</v>
      </c>
      <c r="B391" s="5" t="s">
        <v>6127</v>
      </c>
      <c r="C391" s="5" t="s">
        <v>6465</v>
      </c>
      <c r="D391" s="5" t="s">
        <v>7656</v>
      </c>
      <c r="E391" s="5" t="s">
        <v>6626</v>
      </c>
      <c r="F391" s="5">
        <v>315.04000000000002</v>
      </c>
      <c r="G391" s="5" t="s">
        <v>60</v>
      </c>
      <c r="H391" s="5" t="s">
        <v>6022</v>
      </c>
      <c r="I391" s="5" t="s">
        <v>6627</v>
      </c>
      <c r="J391" s="5" t="s">
        <v>86</v>
      </c>
    </row>
    <row r="392" spans="1:10" x14ac:dyDescent="0.25">
      <c r="A392" s="5">
        <v>2016</v>
      </c>
      <c r="B392" s="5" t="s">
        <v>6126</v>
      </c>
      <c r="C392" s="5" t="s">
        <v>6464</v>
      </c>
      <c r="D392" s="5" t="s">
        <v>7560</v>
      </c>
      <c r="E392" s="5" t="s">
        <v>6629</v>
      </c>
      <c r="F392" s="5">
        <v>87.24</v>
      </c>
      <c r="G392" s="5" t="s">
        <v>60</v>
      </c>
      <c r="H392" s="5" t="s">
        <v>6022</v>
      </c>
      <c r="I392" s="5" t="s">
        <v>6622</v>
      </c>
      <c r="J392" s="5" t="s">
        <v>86</v>
      </c>
    </row>
    <row r="393" spans="1:10" ht="36.75" x14ac:dyDescent="0.25">
      <c r="A393" s="5">
        <v>2016</v>
      </c>
      <c r="B393" s="5" t="s">
        <v>6125</v>
      </c>
      <c r="C393" s="5" t="s">
        <v>6463</v>
      </c>
      <c r="D393" s="5" t="s">
        <v>166</v>
      </c>
      <c r="E393" s="5" t="s">
        <v>6630</v>
      </c>
      <c r="F393" s="5"/>
      <c r="G393" s="5" t="s">
        <v>6628</v>
      </c>
      <c r="H393" s="5" t="s">
        <v>6107</v>
      </c>
      <c r="I393" s="5"/>
      <c r="J393" s="5" t="s">
        <v>63</v>
      </c>
    </row>
    <row r="394" spans="1:10" ht="24.75" x14ac:dyDescent="0.25">
      <c r="A394" s="5">
        <v>2016</v>
      </c>
      <c r="B394" s="5" t="s">
        <v>6124</v>
      </c>
      <c r="C394" s="5" t="s">
        <v>6462</v>
      </c>
      <c r="D394" s="5" t="s">
        <v>54</v>
      </c>
      <c r="E394" s="5" t="s">
        <v>6631</v>
      </c>
      <c r="F394" s="5"/>
      <c r="G394" s="5" t="s">
        <v>60</v>
      </c>
      <c r="H394" s="5" t="s">
        <v>6107</v>
      </c>
      <c r="I394" s="5"/>
      <c r="J394" s="5" t="s">
        <v>5560</v>
      </c>
    </row>
    <row r="395" spans="1:10" x14ac:dyDescent="0.25">
      <c r="A395" s="5">
        <v>2016</v>
      </c>
      <c r="B395" s="5" t="s">
        <v>6123</v>
      </c>
      <c r="C395" s="5" t="s">
        <v>6461</v>
      </c>
      <c r="D395" s="5" t="s">
        <v>7627</v>
      </c>
      <c r="E395" s="5" t="s">
        <v>6632</v>
      </c>
      <c r="F395" s="5">
        <v>79.66</v>
      </c>
      <c r="G395" s="5" t="s">
        <v>96</v>
      </c>
      <c r="H395" s="5" t="s">
        <v>6107</v>
      </c>
      <c r="I395" s="5" t="s">
        <v>5597</v>
      </c>
      <c r="J395" s="5" t="s">
        <v>5560</v>
      </c>
    </row>
    <row r="396" spans="1:10" x14ac:dyDescent="0.25">
      <c r="A396" s="5">
        <v>2016</v>
      </c>
      <c r="B396" s="5" t="s">
        <v>6122</v>
      </c>
      <c r="C396" s="5" t="s">
        <v>6460</v>
      </c>
      <c r="D396" s="5" t="s">
        <v>334</v>
      </c>
      <c r="E396" s="5" t="s">
        <v>6633</v>
      </c>
      <c r="F396" s="5">
        <v>27.66</v>
      </c>
      <c r="G396" s="5"/>
      <c r="H396" s="5" t="s">
        <v>6107</v>
      </c>
      <c r="I396" s="5" t="s">
        <v>6636</v>
      </c>
      <c r="J396" s="5" t="s">
        <v>86</v>
      </c>
    </row>
    <row r="397" spans="1:10" ht="24.75" x14ac:dyDescent="0.25">
      <c r="A397" s="5">
        <v>2016</v>
      </c>
      <c r="B397" s="5" t="s">
        <v>6121</v>
      </c>
      <c r="C397" s="5" t="s">
        <v>6459</v>
      </c>
      <c r="D397" s="5" t="s">
        <v>600</v>
      </c>
      <c r="E397" s="5" t="s">
        <v>6634</v>
      </c>
      <c r="F397" s="5">
        <v>163.13999999999999</v>
      </c>
      <c r="G397" s="5" t="s">
        <v>1448</v>
      </c>
      <c r="H397" s="5" t="s">
        <v>6635</v>
      </c>
      <c r="I397" s="5" t="s">
        <v>6622</v>
      </c>
      <c r="J397" s="5" t="s">
        <v>5549</v>
      </c>
    </row>
    <row r="398" spans="1:10" ht="36.75" x14ac:dyDescent="0.25">
      <c r="A398" s="5">
        <v>2016</v>
      </c>
      <c r="B398" s="5" t="s">
        <v>6120</v>
      </c>
      <c r="C398" s="5" t="s">
        <v>6458</v>
      </c>
      <c r="D398" s="5" t="s">
        <v>7657</v>
      </c>
      <c r="E398" s="5" t="s">
        <v>7663</v>
      </c>
      <c r="F398" s="5"/>
      <c r="G398" s="5" t="s">
        <v>5569</v>
      </c>
      <c r="H398" s="5" t="s">
        <v>6635</v>
      </c>
      <c r="I398" s="5" t="s">
        <v>6555</v>
      </c>
      <c r="J398" s="5" t="s">
        <v>5560</v>
      </c>
    </row>
    <row r="399" spans="1:10" x14ac:dyDescent="0.25">
      <c r="A399" s="5">
        <v>2016</v>
      </c>
      <c r="B399" s="5" t="s">
        <v>6119</v>
      </c>
      <c r="C399" s="5" t="s">
        <v>6457</v>
      </c>
      <c r="D399" s="5" t="s">
        <v>7658</v>
      </c>
      <c r="E399" s="5" t="s">
        <v>6637</v>
      </c>
      <c r="F399" s="5">
        <v>395.72</v>
      </c>
      <c r="G399" s="5" t="s">
        <v>96</v>
      </c>
      <c r="H399" s="5" t="s">
        <v>6635</v>
      </c>
      <c r="I399" s="5" t="s">
        <v>7581</v>
      </c>
      <c r="J399" s="5" t="s">
        <v>5549</v>
      </c>
    </row>
    <row r="400" spans="1:10" x14ac:dyDescent="0.25">
      <c r="A400" s="5">
        <v>2016</v>
      </c>
      <c r="B400" s="5" t="s">
        <v>6118</v>
      </c>
      <c r="C400" s="5" t="s">
        <v>6456</v>
      </c>
      <c r="D400" s="5" t="s">
        <v>7659</v>
      </c>
      <c r="E400" s="5" t="s">
        <v>7662</v>
      </c>
      <c r="F400" s="5">
        <v>180.36</v>
      </c>
      <c r="G400" s="5" t="s">
        <v>60</v>
      </c>
      <c r="H400" s="5" t="s">
        <v>6635</v>
      </c>
      <c r="I400" s="5" t="s">
        <v>6591</v>
      </c>
      <c r="J400" s="5" t="s">
        <v>86</v>
      </c>
    </row>
    <row r="401" spans="1:10" ht="24.75" x14ac:dyDescent="0.25">
      <c r="A401" s="5">
        <v>2016</v>
      </c>
      <c r="B401" s="5" t="s">
        <v>6117</v>
      </c>
      <c r="C401" s="5" t="s">
        <v>6455</v>
      </c>
      <c r="D401" s="5" t="s">
        <v>7660</v>
      </c>
      <c r="E401" s="5" t="s">
        <v>6638</v>
      </c>
      <c r="F401" s="5"/>
      <c r="G401" s="5" t="s">
        <v>1448</v>
      </c>
      <c r="H401" s="5" t="s">
        <v>6642</v>
      </c>
      <c r="I401" s="5" t="s">
        <v>7581</v>
      </c>
      <c r="J401" s="5" t="s">
        <v>76</v>
      </c>
    </row>
    <row r="402" spans="1:10" ht="36.75" x14ac:dyDescent="0.25">
      <c r="A402" s="5">
        <v>2016</v>
      </c>
      <c r="B402" s="5" t="s">
        <v>6116</v>
      </c>
      <c r="C402" s="5" t="s">
        <v>6407</v>
      </c>
      <c r="D402" s="5" t="s">
        <v>7651</v>
      </c>
      <c r="E402" s="5" t="s">
        <v>7652</v>
      </c>
      <c r="F402" s="5"/>
      <c r="G402" s="5" t="s">
        <v>96</v>
      </c>
      <c r="H402" s="5" t="s">
        <v>6642</v>
      </c>
      <c r="I402" s="5" t="s">
        <v>6644</v>
      </c>
      <c r="J402" s="5" t="s">
        <v>76</v>
      </c>
    </row>
    <row r="403" spans="1:10" x14ac:dyDescent="0.25">
      <c r="A403" s="5">
        <v>2016</v>
      </c>
      <c r="B403" s="5" t="s">
        <v>6115</v>
      </c>
      <c r="C403" s="5" t="s">
        <v>6454</v>
      </c>
      <c r="D403" s="5" t="s">
        <v>58</v>
      </c>
      <c r="E403" s="5" t="s">
        <v>6639</v>
      </c>
      <c r="F403" s="5">
        <v>203.28</v>
      </c>
      <c r="G403" s="5" t="s">
        <v>96</v>
      </c>
      <c r="H403" s="5" t="s">
        <v>6643</v>
      </c>
      <c r="I403" s="5" t="s">
        <v>6645</v>
      </c>
      <c r="J403" s="5" t="s">
        <v>63</v>
      </c>
    </row>
    <row r="404" spans="1:10" ht="24.75" x14ac:dyDescent="0.25">
      <c r="A404" s="5">
        <v>2016</v>
      </c>
      <c r="B404" s="5" t="s">
        <v>6110</v>
      </c>
      <c r="C404" s="5" t="s">
        <v>5975</v>
      </c>
      <c r="D404" s="5" t="s">
        <v>58</v>
      </c>
      <c r="E404" s="5" t="s">
        <v>6640</v>
      </c>
      <c r="F404" s="5">
        <v>40.909999999999997</v>
      </c>
      <c r="G404" s="5" t="s">
        <v>60</v>
      </c>
      <c r="H404" s="5" t="s">
        <v>6565</v>
      </c>
      <c r="I404" s="5" t="s">
        <v>6591</v>
      </c>
      <c r="J404" s="5" t="s">
        <v>86</v>
      </c>
    </row>
    <row r="405" spans="1:10" ht="24.75" x14ac:dyDescent="0.25">
      <c r="A405" s="5">
        <v>2016</v>
      </c>
      <c r="B405" s="5" t="s">
        <v>6113</v>
      </c>
      <c r="C405" s="5" t="s">
        <v>6453</v>
      </c>
      <c r="D405" s="5" t="s">
        <v>7661</v>
      </c>
      <c r="E405" s="5" t="s">
        <v>6641</v>
      </c>
      <c r="F405" s="5">
        <v>162.97</v>
      </c>
      <c r="G405" s="5" t="s">
        <v>60</v>
      </c>
      <c r="H405" s="5" t="s">
        <v>6565</v>
      </c>
      <c r="I405" s="5" t="s">
        <v>6622</v>
      </c>
      <c r="J405" s="5" t="s">
        <v>63</v>
      </c>
    </row>
    <row r="406" spans="1:10" x14ac:dyDescent="0.25">
      <c r="A406" s="5">
        <v>2016</v>
      </c>
      <c r="B406" s="5" t="s">
        <v>6114</v>
      </c>
      <c r="C406" s="5" t="s">
        <v>2741</v>
      </c>
      <c r="D406" s="5" t="s">
        <v>97</v>
      </c>
      <c r="E406" s="5" t="s">
        <v>5882</v>
      </c>
      <c r="F406" s="5">
        <v>39.92</v>
      </c>
      <c r="G406" s="5" t="s">
        <v>96</v>
      </c>
      <c r="H406" s="5" t="s">
        <v>6565</v>
      </c>
      <c r="I406" s="5"/>
      <c r="J406" s="5" t="s">
        <v>76</v>
      </c>
    </row>
    <row r="407" spans="1:10" x14ac:dyDescent="0.25">
      <c r="A407" s="5">
        <v>2016</v>
      </c>
      <c r="B407" s="5" t="s">
        <v>6111</v>
      </c>
      <c r="C407" s="5" t="s">
        <v>6452</v>
      </c>
      <c r="D407" s="5" t="s">
        <v>8036</v>
      </c>
      <c r="E407" s="5" t="s">
        <v>6646</v>
      </c>
      <c r="F407" s="5">
        <v>80.63</v>
      </c>
      <c r="G407" s="5" t="s">
        <v>96</v>
      </c>
      <c r="H407" s="5" t="s">
        <v>5873</v>
      </c>
      <c r="I407" s="5" t="s">
        <v>6100</v>
      </c>
      <c r="J407" s="5" t="s">
        <v>86</v>
      </c>
    </row>
    <row r="408" spans="1:10" x14ac:dyDescent="0.25">
      <c r="A408" s="5">
        <v>2016</v>
      </c>
      <c r="B408" s="5" t="s">
        <v>6112</v>
      </c>
      <c r="C408" s="5" t="s">
        <v>6451</v>
      </c>
      <c r="D408" s="5" t="s">
        <v>600</v>
      </c>
      <c r="E408" s="5" t="s">
        <v>6647</v>
      </c>
      <c r="F408" s="5">
        <v>505.93</v>
      </c>
      <c r="G408" s="5" t="s">
        <v>60</v>
      </c>
      <c r="H408" s="5" t="s">
        <v>5873</v>
      </c>
      <c r="I408" s="5" t="s">
        <v>5575</v>
      </c>
      <c r="J408" s="5" t="s">
        <v>5549</v>
      </c>
    </row>
    <row r="409" spans="1:10" ht="24.75" x14ac:dyDescent="0.25">
      <c r="A409" s="5">
        <v>2016</v>
      </c>
      <c r="B409" s="5" t="s">
        <v>6306</v>
      </c>
      <c r="C409" s="5" t="s">
        <v>6450</v>
      </c>
      <c r="D409" s="5" t="s">
        <v>54</v>
      </c>
      <c r="E409" s="5" t="s">
        <v>6648</v>
      </c>
      <c r="F409" s="5">
        <v>131</v>
      </c>
      <c r="G409" s="5" t="s">
        <v>60</v>
      </c>
      <c r="H409" s="5" t="s">
        <v>5873</v>
      </c>
      <c r="I409" s="5" t="s">
        <v>6555</v>
      </c>
      <c r="J409" s="5" t="s">
        <v>5549</v>
      </c>
    </row>
    <row r="410" spans="1:10" x14ac:dyDescent="0.25">
      <c r="A410" s="5">
        <v>2016</v>
      </c>
      <c r="B410" s="5" t="s">
        <v>6305</v>
      </c>
      <c r="C410" s="5" t="s">
        <v>6449</v>
      </c>
      <c r="D410" s="5" t="s">
        <v>54</v>
      </c>
      <c r="E410" s="5" t="s">
        <v>6650</v>
      </c>
      <c r="F410" s="5">
        <v>215</v>
      </c>
      <c r="G410" s="5" t="s">
        <v>60</v>
      </c>
      <c r="H410" s="5" t="s">
        <v>5873</v>
      </c>
      <c r="I410" s="5" t="s">
        <v>6555</v>
      </c>
      <c r="J410" s="5" t="s">
        <v>5560</v>
      </c>
    </row>
    <row r="411" spans="1:10" ht="24.75" x14ac:dyDescent="0.25">
      <c r="A411" s="5">
        <v>2016</v>
      </c>
      <c r="B411" s="5" t="s">
        <v>6304</v>
      </c>
      <c r="C411" s="5" t="s">
        <v>6448</v>
      </c>
      <c r="D411" s="5" t="s">
        <v>344</v>
      </c>
      <c r="E411" s="5" t="s">
        <v>6651</v>
      </c>
      <c r="F411" s="5">
        <v>214.27</v>
      </c>
      <c r="G411" s="5" t="s">
        <v>1448</v>
      </c>
      <c r="H411" s="5" t="s">
        <v>5873</v>
      </c>
      <c r="I411" s="5" t="s">
        <v>6649</v>
      </c>
      <c r="J411" s="5" t="s">
        <v>5560</v>
      </c>
    </row>
    <row r="412" spans="1:10" ht="24.75" x14ac:dyDescent="0.25">
      <c r="A412" s="5">
        <v>2016</v>
      </c>
      <c r="B412" s="5" t="s">
        <v>6303</v>
      </c>
      <c r="C412" s="5" t="s">
        <v>6447</v>
      </c>
      <c r="D412" s="5" t="s">
        <v>344</v>
      </c>
      <c r="E412" s="5" t="s">
        <v>6652</v>
      </c>
      <c r="F412" s="5"/>
      <c r="G412" s="5" t="s">
        <v>1448</v>
      </c>
      <c r="H412" s="5" t="s">
        <v>5873</v>
      </c>
      <c r="I412" s="5" t="s">
        <v>6636</v>
      </c>
      <c r="J412" s="5" t="s">
        <v>86</v>
      </c>
    </row>
    <row r="413" spans="1:10" x14ac:dyDescent="0.25">
      <c r="A413" s="5">
        <v>2016</v>
      </c>
      <c r="B413" s="5" t="s">
        <v>6302</v>
      </c>
      <c r="C413" s="5" t="s">
        <v>6446</v>
      </c>
      <c r="D413" s="5" t="s">
        <v>97</v>
      </c>
      <c r="E413" s="5" t="s">
        <v>97</v>
      </c>
      <c r="F413" s="5">
        <v>379.65</v>
      </c>
      <c r="G413" s="5" t="s">
        <v>60</v>
      </c>
      <c r="H413" s="5" t="s">
        <v>5873</v>
      </c>
      <c r="I413" s="5" t="s">
        <v>6636</v>
      </c>
      <c r="J413" s="5" t="s">
        <v>76</v>
      </c>
    </row>
    <row r="414" spans="1:10" ht="24.75" x14ac:dyDescent="0.25">
      <c r="A414" s="5">
        <v>2016</v>
      </c>
      <c r="B414" s="5" t="s">
        <v>6301</v>
      </c>
      <c r="C414" s="5" t="s">
        <v>6445</v>
      </c>
      <c r="D414" s="5" t="s">
        <v>7613</v>
      </c>
      <c r="E414" s="5" t="s">
        <v>6653</v>
      </c>
      <c r="F414" s="5">
        <v>254.67</v>
      </c>
      <c r="G414" s="5" t="s">
        <v>60</v>
      </c>
      <c r="H414" s="5" t="s">
        <v>5873</v>
      </c>
      <c r="I414" s="5" t="s">
        <v>6555</v>
      </c>
      <c r="J414" s="5" t="s">
        <v>5560</v>
      </c>
    </row>
    <row r="415" spans="1:10" ht="36.75" x14ac:dyDescent="0.25">
      <c r="A415" s="5">
        <v>2016</v>
      </c>
      <c r="B415" s="5" t="s">
        <v>6300</v>
      </c>
      <c r="C415" s="5" t="s">
        <v>6444</v>
      </c>
      <c r="D415" s="5" t="s">
        <v>7655</v>
      </c>
      <c r="E415" s="5" t="s">
        <v>7669</v>
      </c>
      <c r="F415" s="5">
        <v>9.39</v>
      </c>
      <c r="G415" s="5" t="s">
        <v>5569</v>
      </c>
      <c r="H415" s="5" t="s">
        <v>6654</v>
      </c>
      <c r="I415" s="5" t="s">
        <v>6555</v>
      </c>
      <c r="J415" s="5" t="s">
        <v>63</v>
      </c>
    </row>
    <row r="416" spans="1:10" ht="24.75" x14ac:dyDescent="0.25">
      <c r="A416" s="5">
        <v>2016</v>
      </c>
      <c r="B416" s="5" t="s">
        <v>6299</v>
      </c>
      <c r="C416" s="5" t="s">
        <v>6443</v>
      </c>
      <c r="D416" s="5" t="s">
        <v>7557</v>
      </c>
      <c r="E416" s="5" t="s">
        <v>6655</v>
      </c>
      <c r="F416" s="5">
        <v>67.790000000000006</v>
      </c>
      <c r="G416" s="5" t="s">
        <v>96</v>
      </c>
      <c r="H416" s="5" t="s">
        <v>6654</v>
      </c>
      <c r="I416" s="5" t="s">
        <v>3539</v>
      </c>
      <c r="J416" s="5" t="s">
        <v>86</v>
      </c>
    </row>
    <row r="417" spans="1:10" x14ac:dyDescent="0.25">
      <c r="A417" s="5">
        <v>2016</v>
      </c>
      <c r="B417" s="5" t="s">
        <v>6298</v>
      </c>
      <c r="C417" s="5" t="s">
        <v>6442</v>
      </c>
      <c r="D417" s="5" t="s">
        <v>344</v>
      </c>
      <c r="E417" s="5" t="s">
        <v>6656</v>
      </c>
      <c r="F417" s="5">
        <v>163.44</v>
      </c>
      <c r="G417" s="5" t="s">
        <v>60</v>
      </c>
      <c r="H417" s="5" t="s">
        <v>6654</v>
      </c>
      <c r="I417" s="5" t="s">
        <v>5881</v>
      </c>
      <c r="J417" s="5" t="s">
        <v>86</v>
      </c>
    </row>
    <row r="418" spans="1:10" x14ac:dyDescent="0.25">
      <c r="A418" s="5">
        <v>2016</v>
      </c>
      <c r="B418" s="5" t="s">
        <v>6297</v>
      </c>
      <c r="C418" s="5" t="s">
        <v>4081</v>
      </c>
      <c r="D418" s="5" t="s">
        <v>932</v>
      </c>
      <c r="E418" s="5" t="s">
        <v>4194</v>
      </c>
      <c r="F418" s="5">
        <v>340.88</v>
      </c>
      <c r="G418" s="5" t="s">
        <v>60</v>
      </c>
      <c r="H418" s="5" t="s">
        <v>6654</v>
      </c>
      <c r="I418" s="5" t="s">
        <v>6100</v>
      </c>
      <c r="J418" s="5" t="s">
        <v>76</v>
      </c>
    </row>
    <row r="419" spans="1:10" ht="24.75" x14ac:dyDescent="0.25">
      <c r="A419" s="5">
        <v>2016</v>
      </c>
      <c r="B419" s="5" t="s">
        <v>6296</v>
      </c>
      <c r="C419" s="5" t="s">
        <v>6430</v>
      </c>
      <c r="D419" s="5" t="s">
        <v>7664</v>
      </c>
      <c r="E419" s="5" t="s">
        <v>7664</v>
      </c>
      <c r="F419" s="5">
        <v>247.9</v>
      </c>
      <c r="G419" s="5" t="s">
        <v>60</v>
      </c>
      <c r="H419" s="5" t="s">
        <v>6654</v>
      </c>
      <c r="I419" s="5" t="s">
        <v>6559</v>
      </c>
      <c r="J419" s="5" t="s">
        <v>63</v>
      </c>
    </row>
    <row r="420" spans="1:10" x14ac:dyDescent="0.25">
      <c r="A420" s="5">
        <v>2016</v>
      </c>
      <c r="B420" s="5" t="s">
        <v>6295</v>
      </c>
      <c r="C420" s="5" t="s">
        <v>6441</v>
      </c>
      <c r="D420" s="5" t="s">
        <v>83</v>
      </c>
      <c r="E420" s="5" t="s">
        <v>6657</v>
      </c>
      <c r="F420" s="5">
        <v>185.37</v>
      </c>
      <c r="G420" s="5" t="s">
        <v>60</v>
      </c>
      <c r="H420" s="5" t="s">
        <v>6539</v>
      </c>
      <c r="I420" s="5" t="s">
        <v>5575</v>
      </c>
      <c r="J420" s="5" t="s">
        <v>5549</v>
      </c>
    </row>
    <row r="421" spans="1:10" ht="24.75" x14ac:dyDescent="0.25">
      <c r="A421" s="5">
        <v>2016</v>
      </c>
      <c r="B421" s="5" t="s">
        <v>6294</v>
      </c>
      <c r="C421" s="5" t="s">
        <v>6440</v>
      </c>
      <c r="D421" s="5" t="s">
        <v>97</v>
      </c>
      <c r="E421" s="5" t="s">
        <v>6658</v>
      </c>
      <c r="F421" s="5">
        <v>211.8</v>
      </c>
      <c r="G421" s="5" t="s">
        <v>60</v>
      </c>
      <c r="H421" s="5" t="s">
        <v>6539</v>
      </c>
      <c r="I421" s="5" t="s">
        <v>6659</v>
      </c>
      <c r="J421" s="5" t="s">
        <v>76</v>
      </c>
    </row>
    <row r="422" spans="1:10" x14ac:dyDescent="0.25">
      <c r="A422" s="5">
        <v>2016</v>
      </c>
      <c r="B422" s="5" t="s">
        <v>6293</v>
      </c>
      <c r="C422" s="5" t="s">
        <v>6439</v>
      </c>
      <c r="D422" s="5" t="s">
        <v>600</v>
      </c>
      <c r="E422" s="5" t="s">
        <v>6660</v>
      </c>
      <c r="F422" s="5">
        <v>243.71</v>
      </c>
      <c r="G422" s="5" t="s">
        <v>60</v>
      </c>
      <c r="H422" s="5" t="s">
        <v>6539</v>
      </c>
      <c r="I422" s="5" t="s">
        <v>6559</v>
      </c>
      <c r="J422" s="5" t="s">
        <v>5549</v>
      </c>
    </row>
    <row r="423" spans="1:10" ht="24.75" x14ac:dyDescent="0.25">
      <c r="A423" s="5">
        <v>2016</v>
      </c>
      <c r="B423" s="5" t="s">
        <v>6292</v>
      </c>
      <c r="C423" s="5" t="s">
        <v>6438</v>
      </c>
      <c r="D423" s="5" t="s">
        <v>3823</v>
      </c>
      <c r="E423" s="5" t="s">
        <v>6661</v>
      </c>
      <c r="F423" s="5">
        <v>191.94</v>
      </c>
      <c r="G423" s="5" t="s">
        <v>60</v>
      </c>
      <c r="H423" s="5" t="s">
        <v>6539</v>
      </c>
      <c r="I423" s="5" t="s">
        <v>5575</v>
      </c>
      <c r="J423" s="5" t="s">
        <v>5560</v>
      </c>
    </row>
    <row r="424" spans="1:10" x14ac:dyDescent="0.25">
      <c r="A424" s="5">
        <v>2016</v>
      </c>
      <c r="B424" s="5" t="s">
        <v>6291</v>
      </c>
      <c r="C424" s="5" t="s">
        <v>6437</v>
      </c>
      <c r="D424" s="5" t="s">
        <v>53</v>
      </c>
      <c r="E424" s="5" t="s">
        <v>6662</v>
      </c>
      <c r="F424" s="5">
        <v>119</v>
      </c>
      <c r="G424" s="5" t="s">
        <v>60</v>
      </c>
      <c r="H424" s="5" t="s">
        <v>6539</v>
      </c>
      <c r="I424" s="5" t="s">
        <v>6659</v>
      </c>
      <c r="J424" s="5" t="s">
        <v>63</v>
      </c>
    </row>
    <row r="425" spans="1:10" ht="36.75" x14ac:dyDescent="0.25">
      <c r="A425" s="5">
        <v>2016</v>
      </c>
      <c r="B425" s="5" t="s">
        <v>6290</v>
      </c>
      <c r="C425" s="5" t="s">
        <v>6436</v>
      </c>
      <c r="D425" s="5" t="s">
        <v>176</v>
      </c>
      <c r="E425" s="5" t="s">
        <v>6663</v>
      </c>
      <c r="F425" s="5">
        <v>19.89</v>
      </c>
      <c r="G425" s="5" t="s">
        <v>6628</v>
      </c>
      <c r="H425" s="5" t="s">
        <v>6048</v>
      </c>
      <c r="I425" s="5" t="s">
        <v>6666</v>
      </c>
      <c r="J425" s="5" t="s">
        <v>5549</v>
      </c>
    </row>
    <row r="426" spans="1:10" ht="36.75" x14ac:dyDescent="0.25">
      <c r="A426" s="5">
        <v>2016</v>
      </c>
      <c r="B426" s="5" t="s">
        <v>6289</v>
      </c>
      <c r="C426" s="5" t="s">
        <v>6435</v>
      </c>
      <c r="D426" s="5" t="s">
        <v>54</v>
      </c>
      <c r="E426" s="5" t="s">
        <v>6664</v>
      </c>
      <c r="F426" s="5">
        <v>15.3</v>
      </c>
      <c r="G426" s="5" t="s">
        <v>5569</v>
      </c>
      <c r="H426" s="5" t="s">
        <v>6048</v>
      </c>
      <c r="I426" s="5" t="s">
        <v>6622</v>
      </c>
      <c r="J426" s="5" t="s">
        <v>5560</v>
      </c>
    </row>
    <row r="427" spans="1:10" ht="24.75" x14ac:dyDescent="0.25">
      <c r="A427" s="5">
        <v>2016</v>
      </c>
      <c r="B427" s="5" t="s">
        <v>6288</v>
      </c>
      <c r="C427" s="5" t="s">
        <v>6434</v>
      </c>
      <c r="D427" s="5" t="s">
        <v>92</v>
      </c>
      <c r="E427" s="5" t="s">
        <v>6665</v>
      </c>
      <c r="F427" s="5">
        <v>334.09</v>
      </c>
      <c r="G427" s="5" t="s">
        <v>60</v>
      </c>
      <c r="H427" s="5" t="s">
        <v>6048</v>
      </c>
      <c r="I427" s="5" t="s">
        <v>5575</v>
      </c>
      <c r="J427" s="5" t="s">
        <v>86</v>
      </c>
    </row>
    <row r="428" spans="1:10" ht="24.75" x14ac:dyDescent="0.25">
      <c r="A428" s="5">
        <v>2016</v>
      </c>
      <c r="B428" s="5" t="s">
        <v>6287</v>
      </c>
      <c r="C428" s="5" t="s">
        <v>6433</v>
      </c>
      <c r="D428" s="5" t="s">
        <v>7665</v>
      </c>
      <c r="E428" s="5" t="s">
        <v>6667</v>
      </c>
      <c r="F428" s="5">
        <v>237.52</v>
      </c>
      <c r="G428" s="5" t="s">
        <v>1448</v>
      </c>
      <c r="H428" s="5" t="s">
        <v>6048</v>
      </c>
      <c r="I428" s="5" t="s">
        <v>6649</v>
      </c>
      <c r="J428" s="5" t="s">
        <v>86</v>
      </c>
    </row>
    <row r="429" spans="1:10" ht="36.75" x14ac:dyDescent="0.25">
      <c r="A429" s="5">
        <v>2016</v>
      </c>
      <c r="B429" s="5" t="s">
        <v>6286</v>
      </c>
      <c r="C429" s="5" t="s">
        <v>6432</v>
      </c>
      <c r="D429" s="5" t="s">
        <v>7666</v>
      </c>
      <c r="E429" s="5" t="s">
        <v>7666</v>
      </c>
      <c r="F429" s="5"/>
      <c r="G429" s="5" t="s">
        <v>5569</v>
      </c>
      <c r="H429" s="5" t="s">
        <v>6048</v>
      </c>
      <c r="I429" s="5" t="s">
        <v>6108</v>
      </c>
      <c r="J429" s="5" t="s">
        <v>5549</v>
      </c>
    </row>
    <row r="430" spans="1:10" x14ac:dyDescent="0.25">
      <c r="A430" s="5">
        <v>2016</v>
      </c>
      <c r="B430" s="5" t="s">
        <v>6285</v>
      </c>
      <c r="C430" s="5" t="s">
        <v>6431</v>
      </c>
      <c r="D430" s="5" t="s">
        <v>166</v>
      </c>
      <c r="E430" s="5" t="s">
        <v>6668</v>
      </c>
      <c r="F430" s="5">
        <v>157.55000000000001</v>
      </c>
      <c r="G430" s="5" t="s">
        <v>60</v>
      </c>
      <c r="H430" s="5" t="s">
        <v>6048</v>
      </c>
      <c r="I430" s="5" t="s">
        <v>6600</v>
      </c>
      <c r="J430" s="5" t="s">
        <v>63</v>
      </c>
    </row>
    <row r="431" spans="1:10" ht="24.75" x14ac:dyDescent="0.25">
      <c r="A431" s="5">
        <v>2016</v>
      </c>
      <c r="B431" s="5" t="s">
        <v>6284</v>
      </c>
      <c r="C431" s="5" t="s">
        <v>6430</v>
      </c>
      <c r="D431" s="5" t="s">
        <v>7664</v>
      </c>
      <c r="E431" s="5" t="s">
        <v>7664</v>
      </c>
      <c r="F431" s="5">
        <v>12.55</v>
      </c>
      <c r="G431" s="5" t="s">
        <v>60</v>
      </c>
      <c r="H431" s="5" t="s">
        <v>6671</v>
      </c>
      <c r="I431" s="5" t="s">
        <v>6600</v>
      </c>
      <c r="J431" s="5" t="s">
        <v>63</v>
      </c>
    </row>
    <row r="432" spans="1:10" x14ac:dyDescent="0.25">
      <c r="A432" s="5">
        <v>2016</v>
      </c>
      <c r="B432" s="5" t="s">
        <v>6283</v>
      </c>
      <c r="C432" s="5" t="s">
        <v>6429</v>
      </c>
      <c r="D432" s="5" t="s">
        <v>600</v>
      </c>
      <c r="E432" s="5" t="s">
        <v>6669</v>
      </c>
      <c r="F432" s="5">
        <v>284.66000000000003</v>
      </c>
      <c r="G432" s="5" t="s">
        <v>60</v>
      </c>
      <c r="H432" s="5" t="s">
        <v>6671</v>
      </c>
      <c r="I432" s="5" t="s">
        <v>6591</v>
      </c>
      <c r="J432" s="5" t="s">
        <v>63</v>
      </c>
    </row>
    <row r="433" spans="1:10" x14ac:dyDescent="0.25">
      <c r="A433" s="5">
        <v>2016</v>
      </c>
      <c r="B433" s="5" t="s">
        <v>6282</v>
      </c>
      <c r="C433" s="5" t="s">
        <v>6428</v>
      </c>
      <c r="D433" s="5" t="s">
        <v>52</v>
      </c>
      <c r="E433" s="5" t="s">
        <v>6670</v>
      </c>
      <c r="F433" s="5">
        <v>4.2699999999999996</v>
      </c>
      <c r="G433" s="5" t="s">
        <v>60</v>
      </c>
      <c r="H433" s="5" t="s">
        <v>6671</v>
      </c>
      <c r="I433" s="5"/>
      <c r="J433" s="5" t="s">
        <v>63</v>
      </c>
    </row>
    <row r="434" spans="1:10" ht="36.75" x14ac:dyDescent="0.25">
      <c r="A434" s="5">
        <v>2016</v>
      </c>
      <c r="B434" s="5" t="s">
        <v>6281</v>
      </c>
      <c r="C434" s="5" t="s">
        <v>6427</v>
      </c>
      <c r="D434" s="5" t="s">
        <v>7555</v>
      </c>
      <c r="E434" s="5" t="s">
        <v>6674</v>
      </c>
      <c r="F434" s="5"/>
      <c r="G434" s="5" t="s">
        <v>5569</v>
      </c>
      <c r="H434" s="5" t="s">
        <v>6671</v>
      </c>
      <c r="I434" s="5" t="s">
        <v>6672</v>
      </c>
      <c r="J434" s="5" t="s">
        <v>63</v>
      </c>
    </row>
    <row r="435" spans="1:10" x14ac:dyDescent="0.25">
      <c r="A435" s="5">
        <v>2016</v>
      </c>
      <c r="B435" s="5" t="s">
        <v>6280</v>
      </c>
      <c r="C435" s="5" t="s">
        <v>6426</v>
      </c>
      <c r="D435" s="5" t="s">
        <v>334</v>
      </c>
      <c r="E435" s="5" t="s">
        <v>6675</v>
      </c>
      <c r="F435" s="5">
        <v>55</v>
      </c>
      <c r="G435" s="5" t="s">
        <v>60</v>
      </c>
      <c r="H435" s="5" t="s">
        <v>6673</v>
      </c>
      <c r="I435" s="5"/>
      <c r="J435" s="5" t="s">
        <v>86</v>
      </c>
    </row>
    <row r="436" spans="1:10" ht="24.75" x14ac:dyDescent="0.25">
      <c r="A436" s="5">
        <v>2016</v>
      </c>
      <c r="B436" s="5" t="s">
        <v>6279</v>
      </c>
      <c r="C436" s="5" t="s">
        <v>6425</v>
      </c>
      <c r="D436" s="5" t="s">
        <v>7627</v>
      </c>
      <c r="E436" s="5" t="s">
        <v>6676</v>
      </c>
      <c r="F436" s="5"/>
      <c r="G436" s="5" t="s">
        <v>1448</v>
      </c>
      <c r="H436" s="5" t="s">
        <v>6673</v>
      </c>
      <c r="I436" s="5" t="s">
        <v>3459</v>
      </c>
      <c r="J436" s="5" t="s">
        <v>86</v>
      </c>
    </row>
    <row r="437" spans="1:10" ht="24.75" x14ac:dyDescent="0.25">
      <c r="A437" s="5">
        <v>2016</v>
      </c>
      <c r="B437" s="26" t="s">
        <v>6278</v>
      </c>
      <c r="C437" s="5" t="s">
        <v>6424</v>
      </c>
      <c r="D437" s="5" t="s">
        <v>7627</v>
      </c>
      <c r="E437" s="5" t="s">
        <v>7668</v>
      </c>
      <c r="F437" s="5"/>
      <c r="G437" s="5" t="s">
        <v>1448</v>
      </c>
      <c r="H437" s="5" t="s">
        <v>6673</v>
      </c>
      <c r="I437" s="5" t="s">
        <v>3459</v>
      </c>
      <c r="J437" s="5" t="s">
        <v>86</v>
      </c>
    </row>
    <row r="438" spans="1:10" x14ac:dyDescent="0.25">
      <c r="A438" s="5">
        <v>2016</v>
      </c>
      <c r="B438" s="5" t="s">
        <v>6277</v>
      </c>
      <c r="C438" s="5" t="s">
        <v>6423</v>
      </c>
      <c r="D438" s="5" t="s">
        <v>7638</v>
      </c>
      <c r="E438" s="5" t="s">
        <v>7667</v>
      </c>
      <c r="F438" s="5">
        <v>368.46</v>
      </c>
      <c r="G438" s="5" t="s">
        <v>60</v>
      </c>
      <c r="H438" s="5" t="s">
        <v>6673</v>
      </c>
      <c r="I438" s="5" t="s">
        <v>6559</v>
      </c>
      <c r="J438" s="5" t="s">
        <v>5560</v>
      </c>
    </row>
    <row r="439" spans="1:10" ht="24.75" x14ac:dyDescent="0.25">
      <c r="A439" s="5">
        <v>2016</v>
      </c>
      <c r="B439" s="5" t="s">
        <v>6276</v>
      </c>
      <c r="C439" s="5" t="s">
        <v>6408</v>
      </c>
      <c r="D439" s="5" t="s">
        <v>600</v>
      </c>
      <c r="E439" s="5" t="s">
        <v>6677</v>
      </c>
      <c r="F439" s="5">
        <v>261.17</v>
      </c>
      <c r="G439" s="5" t="s">
        <v>96</v>
      </c>
      <c r="H439" s="5" t="s">
        <v>6673</v>
      </c>
      <c r="I439" s="5" t="s">
        <v>6100</v>
      </c>
      <c r="J439" s="5" t="s">
        <v>63</v>
      </c>
    </row>
    <row r="440" spans="1:10" ht="24.75" x14ac:dyDescent="0.25">
      <c r="A440" s="5">
        <v>2016</v>
      </c>
      <c r="B440" s="5" t="s">
        <v>6275</v>
      </c>
      <c r="C440" s="5" t="s">
        <v>4068</v>
      </c>
      <c r="D440" s="5" t="s">
        <v>53</v>
      </c>
      <c r="E440" s="5" t="s">
        <v>6679</v>
      </c>
      <c r="F440" s="5">
        <v>119.81</v>
      </c>
      <c r="G440" s="5" t="s">
        <v>96</v>
      </c>
      <c r="H440" s="5" t="s">
        <v>6673</v>
      </c>
      <c r="I440" s="5" t="s">
        <v>6659</v>
      </c>
      <c r="J440" s="5" t="s">
        <v>5549</v>
      </c>
    </row>
    <row r="441" spans="1:10" x14ac:dyDescent="0.25">
      <c r="A441" s="5">
        <v>2016</v>
      </c>
      <c r="B441" s="5" t="s">
        <v>6274</v>
      </c>
      <c r="C441" s="5" t="s">
        <v>6422</v>
      </c>
      <c r="D441" s="5" t="s">
        <v>54</v>
      </c>
      <c r="E441" s="5" t="s">
        <v>6680</v>
      </c>
      <c r="F441" s="5">
        <v>297.38</v>
      </c>
      <c r="G441" s="5" t="s">
        <v>60</v>
      </c>
      <c r="H441" s="5" t="s">
        <v>6673</v>
      </c>
      <c r="I441" s="5" t="s">
        <v>6678</v>
      </c>
      <c r="J441" s="5" t="s">
        <v>5560</v>
      </c>
    </row>
    <row r="442" spans="1:10" x14ac:dyDescent="0.25">
      <c r="A442" s="5">
        <v>2016</v>
      </c>
      <c r="B442" s="5" t="s">
        <v>6273</v>
      </c>
      <c r="C442" s="5" t="s">
        <v>6421</v>
      </c>
      <c r="D442" s="5" t="s">
        <v>7670</v>
      </c>
      <c r="E442" s="5" t="s">
        <v>6090</v>
      </c>
      <c r="F442" s="5">
        <v>130.55000000000001</v>
      </c>
      <c r="G442" s="5" t="s">
        <v>96</v>
      </c>
      <c r="H442" s="5" t="s">
        <v>6572</v>
      </c>
      <c r="I442" s="5" t="s">
        <v>3590</v>
      </c>
      <c r="J442" s="5" t="s">
        <v>76</v>
      </c>
    </row>
    <row r="443" spans="1:10" x14ac:dyDescent="0.25">
      <c r="A443" s="5">
        <v>2016</v>
      </c>
      <c r="B443" s="5" t="s">
        <v>6272</v>
      </c>
      <c r="C443" s="5" t="s">
        <v>6420</v>
      </c>
      <c r="D443" s="5" t="s">
        <v>58</v>
      </c>
      <c r="E443" s="5" t="s">
        <v>6681</v>
      </c>
      <c r="F443" s="5"/>
      <c r="G443" s="5"/>
      <c r="H443" s="5" t="s">
        <v>6673</v>
      </c>
      <c r="I443" s="5" t="s">
        <v>6685</v>
      </c>
      <c r="J443" s="5" t="s">
        <v>86</v>
      </c>
    </row>
    <row r="444" spans="1:10" x14ac:dyDescent="0.25">
      <c r="A444" s="5">
        <v>2016</v>
      </c>
      <c r="B444" s="5" t="s">
        <v>6271</v>
      </c>
      <c r="C444" s="5" t="s">
        <v>6419</v>
      </c>
      <c r="D444" s="5" t="s">
        <v>7549</v>
      </c>
      <c r="E444" s="5" t="s">
        <v>6682</v>
      </c>
      <c r="F444" s="5">
        <v>201.39</v>
      </c>
      <c r="G444" s="5" t="s">
        <v>60</v>
      </c>
      <c r="H444" s="5" t="s">
        <v>6684</v>
      </c>
      <c r="I444" s="5"/>
      <c r="J444" s="5" t="s">
        <v>86</v>
      </c>
    </row>
    <row r="445" spans="1:10" ht="24.75" x14ac:dyDescent="0.25">
      <c r="A445" s="5">
        <v>2016</v>
      </c>
      <c r="B445" s="5" t="s">
        <v>6270</v>
      </c>
      <c r="C445" s="5" t="s">
        <v>6418</v>
      </c>
      <c r="D445" s="5" t="s">
        <v>180</v>
      </c>
      <c r="E445" s="5" t="s">
        <v>6683</v>
      </c>
      <c r="F445" s="5">
        <v>169.01</v>
      </c>
      <c r="G445" s="5" t="s">
        <v>60</v>
      </c>
      <c r="H445" s="5" t="s">
        <v>6684</v>
      </c>
      <c r="I445" s="5" t="s">
        <v>6659</v>
      </c>
      <c r="J445" s="5" t="s">
        <v>63</v>
      </c>
    </row>
    <row r="446" spans="1:10" ht="24.75" x14ac:dyDescent="0.25">
      <c r="A446" s="5">
        <v>2016</v>
      </c>
      <c r="B446" s="5" t="s">
        <v>6269</v>
      </c>
      <c r="C446" s="5" t="s">
        <v>6417</v>
      </c>
      <c r="D446" s="5" t="s">
        <v>184</v>
      </c>
      <c r="E446" s="5" t="s">
        <v>6686</v>
      </c>
      <c r="F446" s="5">
        <v>235.02</v>
      </c>
      <c r="G446" s="5" t="s">
        <v>96</v>
      </c>
      <c r="H446" s="5" t="s">
        <v>6684</v>
      </c>
      <c r="I446" s="5"/>
      <c r="J446" s="5" t="s">
        <v>76</v>
      </c>
    </row>
    <row r="447" spans="1:10" ht="24.75" x14ac:dyDescent="0.25">
      <c r="A447" s="5">
        <v>2016</v>
      </c>
      <c r="B447" s="5" t="s">
        <v>6268</v>
      </c>
      <c r="C447" s="5" t="s">
        <v>6416</v>
      </c>
      <c r="D447" s="5" t="s">
        <v>97</v>
      </c>
      <c r="E447" s="5" t="s">
        <v>6687</v>
      </c>
      <c r="F447" s="5">
        <v>401.19</v>
      </c>
      <c r="G447" s="5" t="s">
        <v>60</v>
      </c>
      <c r="H447" s="5" t="s">
        <v>6684</v>
      </c>
      <c r="I447" s="5" t="s">
        <v>6659</v>
      </c>
      <c r="J447" s="5" t="s">
        <v>76</v>
      </c>
    </row>
    <row r="448" spans="1:10" x14ac:dyDescent="0.25">
      <c r="A448" s="5">
        <v>2016</v>
      </c>
      <c r="B448" s="5" t="s">
        <v>6267</v>
      </c>
      <c r="C448" s="5" t="s">
        <v>6415</v>
      </c>
      <c r="D448" s="5" t="s">
        <v>7647</v>
      </c>
      <c r="E448" s="5" t="s">
        <v>6688</v>
      </c>
      <c r="F448" s="5">
        <v>172</v>
      </c>
      <c r="G448" s="5" t="s">
        <v>60</v>
      </c>
      <c r="H448" s="5" t="s">
        <v>6684</v>
      </c>
      <c r="I448" s="5" t="s">
        <v>5575</v>
      </c>
      <c r="J448" s="5" t="s">
        <v>5560</v>
      </c>
    </row>
    <row r="449" spans="1:10" ht="24.75" x14ac:dyDescent="0.25">
      <c r="A449" s="5">
        <v>2016</v>
      </c>
      <c r="B449" s="5" t="s">
        <v>6266</v>
      </c>
      <c r="C449" s="5" t="s">
        <v>6414</v>
      </c>
      <c r="D449" s="5" t="s">
        <v>97</v>
      </c>
      <c r="E449" s="5" t="s">
        <v>6689</v>
      </c>
      <c r="F449" s="5">
        <v>170.72</v>
      </c>
      <c r="G449" s="5" t="s">
        <v>60</v>
      </c>
      <c r="H449" s="5" t="s">
        <v>6684</v>
      </c>
      <c r="I449" s="5" t="s">
        <v>6600</v>
      </c>
      <c r="J449" s="5" t="s">
        <v>76</v>
      </c>
    </row>
    <row r="450" spans="1:10" ht="24.75" x14ac:dyDescent="0.25">
      <c r="A450" s="5">
        <v>2016</v>
      </c>
      <c r="B450" s="5" t="s">
        <v>6265</v>
      </c>
      <c r="C450" s="5" t="s">
        <v>6413</v>
      </c>
      <c r="D450" s="5" t="s">
        <v>97</v>
      </c>
      <c r="E450" s="5" t="s">
        <v>6690</v>
      </c>
      <c r="F450" s="5">
        <v>217.8</v>
      </c>
      <c r="G450" s="5" t="s">
        <v>60</v>
      </c>
      <c r="H450" s="5" t="s">
        <v>6622</v>
      </c>
      <c r="I450" s="5" t="s">
        <v>6559</v>
      </c>
      <c r="J450" s="5" t="s">
        <v>63</v>
      </c>
    </row>
    <row r="451" spans="1:10" ht="24.75" x14ac:dyDescent="0.25">
      <c r="A451" s="5">
        <v>2016</v>
      </c>
      <c r="B451" s="5" t="s">
        <v>6264</v>
      </c>
      <c r="C451" s="5" t="s">
        <v>6412</v>
      </c>
      <c r="D451" s="5" t="s">
        <v>344</v>
      </c>
      <c r="E451" s="5" t="s">
        <v>6691</v>
      </c>
      <c r="F451" s="5">
        <v>174.68</v>
      </c>
      <c r="G451" s="5" t="s">
        <v>60</v>
      </c>
      <c r="H451" s="5" t="s">
        <v>6622</v>
      </c>
      <c r="I451" s="5" t="s">
        <v>6599</v>
      </c>
      <c r="J451" s="5" t="s">
        <v>5560</v>
      </c>
    </row>
    <row r="452" spans="1:10" ht="24.75" x14ac:dyDescent="0.25">
      <c r="A452" s="5">
        <v>2016</v>
      </c>
      <c r="B452" s="5" t="s">
        <v>6263</v>
      </c>
      <c r="C452" s="5" t="s">
        <v>6411</v>
      </c>
      <c r="D452" s="5" t="s">
        <v>7702</v>
      </c>
      <c r="E452" s="5" t="s">
        <v>6692</v>
      </c>
      <c r="F452" s="5">
        <v>242.28</v>
      </c>
      <c r="G452" s="5" t="s">
        <v>60</v>
      </c>
      <c r="H452" s="5" t="s">
        <v>6622</v>
      </c>
      <c r="I452" s="5" t="s">
        <v>6622</v>
      </c>
      <c r="J452" s="5" t="s">
        <v>63</v>
      </c>
    </row>
    <row r="453" spans="1:10" ht="36.75" x14ac:dyDescent="0.25">
      <c r="A453" s="5">
        <v>2016</v>
      </c>
      <c r="B453" s="5" t="s">
        <v>6262</v>
      </c>
      <c r="C453" s="5" t="s">
        <v>6410</v>
      </c>
      <c r="D453" s="5" t="s">
        <v>180</v>
      </c>
      <c r="E453" s="5" t="s">
        <v>6693</v>
      </c>
      <c r="F453" s="5">
        <v>128.9</v>
      </c>
      <c r="G453" s="5" t="s">
        <v>5569</v>
      </c>
      <c r="H453" s="5" t="s">
        <v>6622</v>
      </c>
      <c r="I453" s="5" t="s">
        <v>6559</v>
      </c>
      <c r="J453" s="5" t="s">
        <v>63</v>
      </c>
    </row>
    <row r="454" spans="1:10" ht="24.75" x14ac:dyDescent="0.25">
      <c r="A454" s="5">
        <v>2016</v>
      </c>
      <c r="B454" s="5" t="s">
        <v>6261</v>
      </c>
      <c r="C454" s="5" t="s">
        <v>6409</v>
      </c>
      <c r="D454" s="5" t="s">
        <v>52</v>
      </c>
      <c r="E454" s="5" t="s">
        <v>6694</v>
      </c>
      <c r="F454" s="5"/>
      <c r="G454" s="5" t="s">
        <v>1039</v>
      </c>
      <c r="H454" s="5" t="s">
        <v>6622</v>
      </c>
      <c r="I454" s="5" t="s">
        <v>6591</v>
      </c>
      <c r="J454" s="5" t="s">
        <v>63</v>
      </c>
    </row>
    <row r="455" spans="1:10" x14ac:dyDescent="0.25">
      <c r="A455" s="5">
        <v>2016</v>
      </c>
      <c r="B455" s="5" t="s">
        <v>6260</v>
      </c>
      <c r="C455" s="5" t="s">
        <v>6835</v>
      </c>
      <c r="D455" s="5" t="s">
        <v>7647</v>
      </c>
      <c r="E455" s="5" t="s">
        <v>6592</v>
      </c>
      <c r="F455" s="5">
        <v>115.28</v>
      </c>
      <c r="G455" s="5" t="s">
        <v>1039</v>
      </c>
      <c r="H455" s="5" t="s">
        <v>6838</v>
      </c>
      <c r="I455" s="5" t="s">
        <v>6599</v>
      </c>
      <c r="J455" s="5" t="s">
        <v>5560</v>
      </c>
    </row>
    <row r="456" spans="1:10" x14ac:dyDescent="0.25">
      <c r="A456" s="5">
        <v>2016</v>
      </c>
      <c r="B456" s="5" t="s">
        <v>6259</v>
      </c>
      <c r="C456" s="5" t="s">
        <v>6834</v>
      </c>
      <c r="D456" s="5" t="s">
        <v>176</v>
      </c>
      <c r="E456" s="5" t="s">
        <v>6836</v>
      </c>
      <c r="F456" s="5">
        <v>316.16000000000003</v>
      </c>
      <c r="G456" s="5" t="s">
        <v>60</v>
      </c>
      <c r="H456" s="5" t="s">
        <v>6555</v>
      </c>
      <c r="I456" s="5" t="s">
        <v>6659</v>
      </c>
      <c r="J456" s="5" t="s">
        <v>5549</v>
      </c>
    </row>
    <row r="457" spans="1:10" ht="24.75" x14ac:dyDescent="0.25">
      <c r="A457" s="5">
        <v>2016</v>
      </c>
      <c r="B457" s="5" t="s">
        <v>6258</v>
      </c>
      <c r="C457" s="5" t="s">
        <v>6833</v>
      </c>
      <c r="D457" s="5" t="s">
        <v>600</v>
      </c>
      <c r="E457" s="5" t="s">
        <v>6837</v>
      </c>
      <c r="F457" s="5">
        <v>641.44000000000005</v>
      </c>
      <c r="G457" s="5" t="s">
        <v>96</v>
      </c>
      <c r="H457" s="5" t="s">
        <v>6555</v>
      </c>
      <c r="I457" s="5" t="s">
        <v>6642</v>
      </c>
      <c r="J457" s="5" t="s">
        <v>86</v>
      </c>
    </row>
    <row r="458" spans="1:10" ht="36.75" x14ac:dyDescent="0.25">
      <c r="A458" s="5">
        <v>2016</v>
      </c>
      <c r="B458" s="5" t="s">
        <v>6257</v>
      </c>
      <c r="C458" s="5" t="s">
        <v>6832</v>
      </c>
      <c r="D458" s="5" t="s">
        <v>166</v>
      </c>
      <c r="E458" s="5" t="s">
        <v>6839</v>
      </c>
      <c r="F458" s="5"/>
      <c r="G458" s="5" t="s">
        <v>5569</v>
      </c>
      <c r="H458" s="5" t="s">
        <v>6555</v>
      </c>
      <c r="I458" s="5" t="s">
        <v>6636</v>
      </c>
      <c r="J458" s="5" t="s">
        <v>63</v>
      </c>
    </row>
    <row r="459" spans="1:10" ht="24.75" x14ac:dyDescent="0.25">
      <c r="A459" s="5">
        <v>2016</v>
      </c>
      <c r="B459" s="5" t="s">
        <v>6256</v>
      </c>
      <c r="C459" s="5" t="s">
        <v>6832</v>
      </c>
      <c r="D459" s="5" t="s">
        <v>166</v>
      </c>
      <c r="E459" s="5" t="s">
        <v>6839</v>
      </c>
      <c r="F459" s="5">
        <v>92.52</v>
      </c>
      <c r="G459" s="5" t="s">
        <v>60</v>
      </c>
      <c r="H459" s="5" t="s">
        <v>6555</v>
      </c>
      <c r="I459" s="5" t="s">
        <v>6636</v>
      </c>
      <c r="J459" s="5" t="s">
        <v>63</v>
      </c>
    </row>
    <row r="460" spans="1:10" ht="36.75" x14ac:dyDescent="0.25">
      <c r="A460" s="5">
        <v>2016</v>
      </c>
      <c r="B460" s="5" t="s">
        <v>6255</v>
      </c>
      <c r="C460" s="5" t="s">
        <v>6832</v>
      </c>
      <c r="D460" s="5" t="s">
        <v>166</v>
      </c>
      <c r="E460" s="5" t="s">
        <v>6839</v>
      </c>
      <c r="F460" s="5">
        <v>10.07</v>
      </c>
      <c r="G460" s="5" t="s">
        <v>5569</v>
      </c>
      <c r="H460" s="5" t="s">
        <v>6555</v>
      </c>
      <c r="I460" s="5" t="s">
        <v>6599</v>
      </c>
      <c r="J460" s="5" t="s">
        <v>63</v>
      </c>
    </row>
    <row r="461" spans="1:10" ht="24.75" x14ac:dyDescent="0.25">
      <c r="A461" s="5">
        <v>2016</v>
      </c>
      <c r="B461" s="5" t="s">
        <v>6254</v>
      </c>
      <c r="C461" s="5" t="s">
        <v>6831</v>
      </c>
      <c r="D461" s="5" t="s">
        <v>184</v>
      </c>
      <c r="E461" s="5" t="s">
        <v>6840</v>
      </c>
      <c r="F461" s="5">
        <v>217.68</v>
      </c>
      <c r="G461" s="5" t="s">
        <v>60</v>
      </c>
      <c r="H461" s="5" t="s">
        <v>6555</v>
      </c>
      <c r="I461" s="5" t="s">
        <v>6600</v>
      </c>
      <c r="J461" s="5" t="s">
        <v>76</v>
      </c>
    </row>
    <row r="462" spans="1:10" ht="24.75" x14ac:dyDescent="0.25">
      <c r="A462" s="5">
        <v>2016</v>
      </c>
      <c r="B462" s="5" t="s">
        <v>6253</v>
      </c>
      <c r="C462" s="5" t="s">
        <v>6830</v>
      </c>
      <c r="D462" s="5"/>
      <c r="E462" s="5" t="s">
        <v>6841</v>
      </c>
      <c r="F462" s="5">
        <v>219.37</v>
      </c>
      <c r="G462" s="5" t="s">
        <v>60</v>
      </c>
      <c r="H462" s="5" t="s">
        <v>6555</v>
      </c>
      <c r="I462" s="5" t="s">
        <v>6844</v>
      </c>
      <c r="J462" s="5" t="s">
        <v>86</v>
      </c>
    </row>
    <row r="463" spans="1:10" x14ac:dyDescent="0.25">
      <c r="A463" s="5">
        <v>2016</v>
      </c>
      <c r="B463" s="5" t="s">
        <v>6252</v>
      </c>
      <c r="C463" s="5" t="s">
        <v>6829</v>
      </c>
      <c r="D463" s="5" t="s">
        <v>7639</v>
      </c>
      <c r="E463" s="5" t="s">
        <v>6842</v>
      </c>
      <c r="F463" s="5">
        <v>61</v>
      </c>
      <c r="G463" s="5" t="s">
        <v>60</v>
      </c>
      <c r="H463" s="5" t="s">
        <v>6843</v>
      </c>
      <c r="I463" s="5" t="s">
        <v>6600</v>
      </c>
      <c r="J463" s="5" t="s">
        <v>76</v>
      </c>
    </row>
    <row r="464" spans="1:10" ht="24.75" x14ac:dyDescent="0.25">
      <c r="A464" s="5">
        <v>2016</v>
      </c>
      <c r="B464" s="5" t="s">
        <v>6251</v>
      </c>
      <c r="C464" s="5" t="s">
        <v>6828</v>
      </c>
      <c r="D464" s="5" t="s">
        <v>180</v>
      </c>
      <c r="E464" s="5" t="s">
        <v>6845</v>
      </c>
      <c r="F464" s="5">
        <v>238.09</v>
      </c>
      <c r="G464" s="5" t="s">
        <v>60</v>
      </c>
      <c r="H464" s="5" t="s">
        <v>6843</v>
      </c>
      <c r="I464" s="5" t="s">
        <v>5575</v>
      </c>
      <c r="J464" s="5" t="s">
        <v>63</v>
      </c>
    </row>
    <row r="465" spans="1:10" x14ac:dyDescent="0.25">
      <c r="A465" s="5">
        <v>2016</v>
      </c>
      <c r="B465" s="5" t="s">
        <v>6250</v>
      </c>
      <c r="C465" s="5" t="s">
        <v>6827</v>
      </c>
      <c r="D465" s="5" t="s">
        <v>600</v>
      </c>
      <c r="E465" s="5" t="s">
        <v>6846</v>
      </c>
      <c r="F465" s="5">
        <v>152.44999999999999</v>
      </c>
      <c r="G465" s="5" t="s">
        <v>60</v>
      </c>
      <c r="H465" s="5" t="s">
        <v>6572</v>
      </c>
      <c r="I465" s="5" t="s">
        <v>6591</v>
      </c>
      <c r="J465" s="5" t="s">
        <v>63</v>
      </c>
    </row>
    <row r="466" spans="1:10" x14ac:dyDescent="0.25">
      <c r="A466" s="5">
        <v>2016</v>
      </c>
      <c r="B466" s="5" t="s">
        <v>6249</v>
      </c>
      <c r="C466" s="5" t="s">
        <v>6826</v>
      </c>
      <c r="D466" s="5" t="s">
        <v>8037</v>
      </c>
      <c r="E466" s="5" t="s">
        <v>6847</v>
      </c>
      <c r="F466" s="5">
        <v>246.91</v>
      </c>
      <c r="G466" s="5" t="s">
        <v>60</v>
      </c>
      <c r="H466" s="5" t="s">
        <v>6572</v>
      </c>
      <c r="I466" s="5" t="s">
        <v>6851</v>
      </c>
      <c r="J466" s="5" t="s">
        <v>76</v>
      </c>
    </row>
    <row r="467" spans="1:10" ht="24.75" x14ac:dyDescent="0.25">
      <c r="A467" s="5">
        <v>2016</v>
      </c>
      <c r="B467" s="5" t="s">
        <v>6248</v>
      </c>
      <c r="C467" s="5" t="s">
        <v>6825</v>
      </c>
      <c r="D467" s="5" t="s">
        <v>176</v>
      </c>
      <c r="E467" s="5" t="s">
        <v>6848</v>
      </c>
      <c r="F467" s="5">
        <v>276.38</v>
      </c>
      <c r="G467" s="5" t="s">
        <v>60</v>
      </c>
      <c r="H467" s="5" t="s">
        <v>6850</v>
      </c>
      <c r="I467" s="5" t="s">
        <v>6599</v>
      </c>
      <c r="J467" s="5" t="s">
        <v>5549</v>
      </c>
    </row>
    <row r="468" spans="1:10" x14ac:dyDescent="0.25">
      <c r="A468" s="5">
        <v>2016</v>
      </c>
      <c r="B468" s="5" t="s">
        <v>6247</v>
      </c>
      <c r="C468" s="5" t="s">
        <v>6824</v>
      </c>
      <c r="D468" s="5" t="s">
        <v>7567</v>
      </c>
      <c r="E468" s="5" t="s">
        <v>8038</v>
      </c>
      <c r="F468" s="5">
        <v>205.9</v>
      </c>
      <c r="G468" s="5" t="s">
        <v>60</v>
      </c>
      <c r="H468" s="5" t="s">
        <v>6108</v>
      </c>
      <c r="I468" s="5" t="s">
        <v>6852</v>
      </c>
      <c r="J468" s="5" t="s">
        <v>76</v>
      </c>
    </row>
    <row r="469" spans="1:10" x14ac:dyDescent="0.25">
      <c r="A469" s="5">
        <v>2016</v>
      </c>
      <c r="B469" s="5" t="s">
        <v>6246</v>
      </c>
      <c r="C469" s="5" t="s">
        <v>6823</v>
      </c>
      <c r="D469" s="5" t="s">
        <v>58</v>
      </c>
      <c r="E469" s="5" t="s">
        <v>6849</v>
      </c>
      <c r="F469" s="5">
        <v>245.14</v>
      </c>
      <c r="G469" s="5" t="s">
        <v>60</v>
      </c>
      <c r="H469" s="5" t="s">
        <v>6108</v>
      </c>
      <c r="I469" s="5" t="s">
        <v>6591</v>
      </c>
      <c r="J469" s="5" t="s">
        <v>5549</v>
      </c>
    </row>
    <row r="470" spans="1:10" x14ac:dyDescent="0.25">
      <c r="A470" s="5">
        <v>2016</v>
      </c>
      <c r="B470" s="5" t="s">
        <v>6245</v>
      </c>
      <c r="C470" s="5" t="s">
        <v>6822</v>
      </c>
      <c r="D470" s="5" t="s">
        <v>7670</v>
      </c>
      <c r="E470" s="5" t="s">
        <v>6853</v>
      </c>
      <c r="F470" s="5">
        <v>667.32</v>
      </c>
      <c r="G470" s="5" t="s">
        <v>96</v>
      </c>
      <c r="H470" s="5" t="s">
        <v>6559</v>
      </c>
      <c r="I470" s="5"/>
      <c r="J470" s="5" t="s">
        <v>76</v>
      </c>
    </row>
    <row r="471" spans="1:10" ht="36.75" x14ac:dyDescent="0.25">
      <c r="A471" s="12">
        <v>2016</v>
      </c>
      <c r="B471" s="12" t="s">
        <v>6244</v>
      </c>
      <c r="C471" s="12" t="s">
        <v>6821</v>
      </c>
      <c r="D471" s="12" t="s">
        <v>8039</v>
      </c>
      <c r="E471" s="12" t="s">
        <v>6854</v>
      </c>
      <c r="F471" s="3">
        <v>50.21</v>
      </c>
      <c r="G471" s="20" t="s">
        <v>5569</v>
      </c>
      <c r="H471" s="5" t="s">
        <v>6559</v>
      </c>
      <c r="I471" s="5" t="s">
        <v>6636</v>
      </c>
      <c r="J471" s="5" t="s">
        <v>86</v>
      </c>
    </row>
    <row r="472" spans="1:10" x14ac:dyDescent="0.25">
      <c r="A472" s="5">
        <v>2016</v>
      </c>
      <c r="B472" s="5" t="s">
        <v>6243</v>
      </c>
      <c r="C472" s="5" t="s">
        <v>6820</v>
      </c>
      <c r="D472" s="5" t="s">
        <v>184</v>
      </c>
      <c r="E472" s="5" t="s">
        <v>6855</v>
      </c>
      <c r="F472" s="5">
        <v>118.44</v>
      </c>
      <c r="G472" s="5" t="s">
        <v>96</v>
      </c>
      <c r="H472" s="5" t="s">
        <v>6559</v>
      </c>
      <c r="I472" s="5" t="s">
        <v>6041</v>
      </c>
      <c r="J472" s="5" t="s">
        <v>76</v>
      </c>
    </row>
    <row r="473" spans="1:10" x14ac:dyDescent="0.25">
      <c r="A473" s="5">
        <v>2016</v>
      </c>
      <c r="B473" s="5" t="s">
        <v>6242</v>
      </c>
      <c r="C473" s="5" t="s">
        <v>6819</v>
      </c>
      <c r="D473" s="5" t="s">
        <v>58</v>
      </c>
      <c r="E473" s="5" t="s">
        <v>6856</v>
      </c>
      <c r="F473" s="5">
        <v>208.98</v>
      </c>
      <c r="G473" s="5" t="s">
        <v>60</v>
      </c>
      <c r="H473" s="5" t="s">
        <v>6559</v>
      </c>
      <c r="I473" s="5" t="s">
        <v>6859</v>
      </c>
      <c r="J473" s="5" t="s">
        <v>63</v>
      </c>
    </row>
    <row r="474" spans="1:10" x14ac:dyDescent="0.25">
      <c r="A474" s="5">
        <v>2016</v>
      </c>
      <c r="B474" s="5" t="s">
        <v>6241</v>
      </c>
      <c r="C474" s="5" t="s">
        <v>6818</v>
      </c>
      <c r="D474" s="5" t="s">
        <v>344</v>
      </c>
      <c r="E474" s="5" t="s">
        <v>6857</v>
      </c>
      <c r="F474" s="5">
        <v>241.16</v>
      </c>
      <c r="G474" s="5" t="s">
        <v>96</v>
      </c>
      <c r="H474" s="5" t="s">
        <v>6559</v>
      </c>
      <c r="I474" s="5" t="s">
        <v>6636</v>
      </c>
      <c r="J474" s="5" t="s">
        <v>5560</v>
      </c>
    </row>
    <row r="475" spans="1:10" x14ac:dyDescent="0.25">
      <c r="A475" s="5">
        <v>2016</v>
      </c>
      <c r="B475" s="5" t="s">
        <v>6240</v>
      </c>
      <c r="C475" s="5" t="s">
        <v>6817</v>
      </c>
      <c r="D475" s="5" t="s">
        <v>176</v>
      </c>
      <c r="E475" s="5" t="s">
        <v>6858</v>
      </c>
      <c r="F475" s="5">
        <v>337.53</v>
      </c>
      <c r="G475" s="5" t="s">
        <v>60</v>
      </c>
      <c r="H475" s="5" t="s">
        <v>6559</v>
      </c>
      <c r="I475" s="5"/>
      <c r="J475" s="5" t="s">
        <v>5549</v>
      </c>
    </row>
    <row r="476" spans="1:10" ht="24.75" x14ac:dyDescent="0.25">
      <c r="A476" s="5">
        <v>2016</v>
      </c>
      <c r="B476" s="5" t="s">
        <v>6239</v>
      </c>
      <c r="C476" s="5" t="s">
        <v>6816</v>
      </c>
      <c r="D476" s="5" t="s">
        <v>52</v>
      </c>
      <c r="E476" s="5" t="s">
        <v>6860</v>
      </c>
      <c r="F476" s="5">
        <v>268.08</v>
      </c>
      <c r="G476" s="5" t="s">
        <v>96</v>
      </c>
      <c r="H476" s="5" t="s">
        <v>6559</v>
      </c>
      <c r="I476" s="5"/>
      <c r="J476" s="5" t="s">
        <v>63</v>
      </c>
    </row>
    <row r="477" spans="1:10" ht="24.75" x14ac:dyDescent="0.25">
      <c r="A477" s="5">
        <v>2016</v>
      </c>
      <c r="B477" s="5" t="s">
        <v>6238</v>
      </c>
      <c r="C477" s="5" t="s">
        <v>6815</v>
      </c>
      <c r="D477" s="5" t="s">
        <v>180</v>
      </c>
      <c r="E477" s="5" t="s">
        <v>6861</v>
      </c>
      <c r="F477" s="5">
        <v>180.38</v>
      </c>
      <c r="G477" s="5" t="s">
        <v>60</v>
      </c>
      <c r="H477" s="5" t="s">
        <v>6659</v>
      </c>
      <c r="I477" s="5" t="s">
        <v>6672</v>
      </c>
      <c r="J477" s="5" t="s">
        <v>63</v>
      </c>
    </row>
    <row r="478" spans="1:10" ht="24.75" x14ac:dyDescent="0.25">
      <c r="A478" s="5">
        <v>2016</v>
      </c>
      <c r="B478" s="5" t="s">
        <v>6237</v>
      </c>
      <c r="C478" s="5" t="s">
        <v>6814</v>
      </c>
      <c r="D478" s="5" t="s">
        <v>97</v>
      </c>
      <c r="E478" s="5" t="s">
        <v>172</v>
      </c>
      <c r="F478" s="5">
        <v>774.11</v>
      </c>
      <c r="G478" s="5" t="s">
        <v>60</v>
      </c>
      <c r="H478" s="5" t="s">
        <v>6659</v>
      </c>
      <c r="I478" s="5" t="s">
        <v>6600</v>
      </c>
      <c r="J478" s="5" t="s">
        <v>76</v>
      </c>
    </row>
    <row r="479" spans="1:10" ht="24.75" x14ac:dyDescent="0.25">
      <c r="A479" s="5">
        <v>2016</v>
      </c>
      <c r="B479" s="5" t="s">
        <v>6236</v>
      </c>
      <c r="C479" s="5" t="s">
        <v>6813</v>
      </c>
      <c r="D479" s="5" t="s">
        <v>334</v>
      </c>
      <c r="E479" s="5" t="s">
        <v>6862</v>
      </c>
      <c r="F479" s="5">
        <v>214.49</v>
      </c>
      <c r="G479" s="5" t="s">
        <v>60</v>
      </c>
      <c r="H479" s="5" t="s">
        <v>6659</v>
      </c>
      <c r="I479" s="5" t="s">
        <v>5575</v>
      </c>
      <c r="J479" s="5" t="s">
        <v>86</v>
      </c>
    </row>
    <row r="480" spans="1:10" ht="36.75" x14ac:dyDescent="0.25">
      <c r="A480" s="5">
        <v>2016</v>
      </c>
      <c r="B480" s="5" t="s">
        <v>6235</v>
      </c>
      <c r="C480" s="5" t="s">
        <v>6812</v>
      </c>
      <c r="D480" s="5" t="s">
        <v>2928</v>
      </c>
      <c r="E480" s="5" t="s">
        <v>6863</v>
      </c>
      <c r="F480" s="5">
        <v>11.4</v>
      </c>
      <c r="G480" s="5" t="s">
        <v>5569</v>
      </c>
      <c r="H480" s="5" t="s">
        <v>6659</v>
      </c>
      <c r="I480" s="5"/>
      <c r="J480" s="5" t="s">
        <v>86</v>
      </c>
    </row>
    <row r="481" spans="1:10" x14ac:dyDescent="0.25">
      <c r="A481" s="5">
        <v>2016</v>
      </c>
      <c r="B481" s="5" t="s">
        <v>6234</v>
      </c>
      <c r="C481" s="5" t="s">
        <v>896</v>
      </c>
      <c r="D481" s="5" t="s">
        <v>53</v>
      </c>
      <c r="E481" s="5" t="s">
        <v>6864</v>
      </c>
      <c r="F481" s="5">
        <v>425.43</v>
      </c>
      <c r="G481" s="5" t="s">
        <v>60</v>
      </c>
      <c r="H481" s="5" t="s">
        <v>6659</v>
      </c>
      <c r="I481" s="5" t="s">
        <v>6599</v>
      </c>
      <c r="J481" s="5" t="s">
        <v>5560</v>
      </c>
    </row>
    <row r="482" spans="1:10" x14ac:dyDescent="0.25">
      <c r="A482" s="5">
        <v>2016</v>
      </c>
      <c r="B482" s="5" t="s">
        <v>6233</v>
      </c>
      <c r="C482" s="5" t="s">
        <v>6811</v>
      </c>
      <c r="D482" s="5" t="s">
        <v>7611</v>
      </c>
      <c r="E482" s="5" t="s">
        <v>6865</v>
      </c>
      <c r="F482" s="5">
        <v>14</v>
      </c>
      <c r="G482" s="5" t="s">
        <v>60</v>
      </c>
      <c r="H482" s="5" t="s">
        <v>6591</v>
      </c>
      <c r="I482" s="5" t="s">
        <v>6600</v>
      </c>
      <c r="J482" s="5" t="s">
        <v>76</v>
      </c>
    </row>
    <row r="483" spans="1:10" x14ac:dyDescent="0.25">
      <c r="A483" s="5">
        <v>2016</v>
      </c>
      <c r="B483" s="5" t="s">
        <v>6232</v>
      </c>
      <c r="C483" s="5" t="s">
        <v>6810</v>
      </c>
      <c r="D483" s="5" t="s">
        <v>8040</v>
      </c>
      <c r="E483" s="5" t="s">
        <v>6866</v>
      </c>
      <c r="F483" s="5">
        <v>204.88</v>
      </c>
      <c r="G483" s="5" t="s">
        <v>60</v>
      </c>
      <c r="H483" s="5" t="s">
        <v>6591</v>
      </c>
      <c r="I483" s="5" t="s">
        <v>6636</v>
      </c>
      <c r="J483" s="5" t="s">
        <v>5560</v>
      </c>
    </row>
    <row r="484" spans="1:10" ht="36.75" x14ac:dyDescent="0.25">
      <c r="A484" s="5">
        <v>2016</v>
      </c>
      <c r="B484" s="5" t="s">
        <v>6231</v>
      </c>
      <c r="C484" s="5" t="s">
        <v>6809</v>
      </c>
      <c r="D484" s="5" t="s">
        <v>97</v>
      </c>
      <c r="E484" s="5" t="s">
        <v>6867</v>
      </c>
      <c r="F484" s="5">
        <v>59.12</v>
      </c>
      <c r="G484" s="5" t="s">
        <v>5569</v>
      </c>
      <c r="H484" s="5" t="s">
        <v>6591</v>
      </c>
      <c r="I484" s="5" t="s">
        <v>6599</v>
      </c>
      <c r="J484" s="5" t="s">
        <v>76</v>
      </c>
    </row>
    <row r="485" spans="1:10" x14ac:dyDescent="0.25">
      <c r="A485" s="5">
        <v>2016</v>
      </c>
      <c r="B485" s="5" t="s">
        <v>6230</v>
      </c>
      <c r="C485" s="5" t="s">
        <v>6808</v>
      </c>
      <c r="D485" s="5" t="s">
        <v>176</v>
      </c>
      <c r="E485" s="5" t="s">
        <v>6868</v>
      </c>
      <c r="F485" s="5">
        <v>504.75</v>
      </c>
      <c r="G485" s="5" t="s">
        <v>60</v>
      </c>
      <c r="H485" s="5" t="s">
        <v>6591</v>
      </c>
      <c r="I485" s="5" t="s">
        <v>3474</v>
      </c>
      <c r="J485" s="5" t="s">
        <v>5549</v>
      </c>
    </row>
    <row r="486" spans="1:10" x14ac:dyDescent="0.25">
      <c r="A486" s="5">
        <v>2016</v>
      </c>
      <c r="B486" s="5" t="s">
        <v>6229</v>
      </c>
      <c r="C486" s="5" t="s">
        <v>4449</v>
      </c>
      <c r="D486" s="5" t="s">
        <v>600</v>
      </c>
      <c r="E486" s="5" t="s">
        <v>6869</v>
      </c>
      <c r="F486" s="5">
        <v>275.18</v>
      </c>
      <c r="G486" s="5" t="s">
        <v>96</v>
      </c>
      <c r="H486" s="5" t="s">
        <v>6591</v>
      </c>
      <c r="I486" s="5" t="s">
        <v>6041</v>
      </c>
      <c r="J486" s="5" t="s">
        <v>5549</v>
      </c>
    </row>
    <row r="487" spans="1:10" x14ac:dyDescent="0.25">
      <c r="A487" s="5">
        <v>2016</v>
      </c>
      <c r="B487" s="5" t="s">
        <v>6228</v>
      </c>
      <c r="C487" s="5" t="s">
        <v>6807</v>
      </c>
      <c r="D487" s="5" t="s">
        <v>166</v>
      </c>
      <c r="E487" s="5" t="s">
        <v>6870</v>
      </c>
      <c r="F487" s="5">
        <v>236</v>
      </c>
      <c r="G487" s="5" t="s">
        <v>96</v>
      </c>
      <c r="H487" s="5" t="s">
        <v>6871</v>
      </c>
      <c r="I487" s="5" t="s">
        <v>6636</v>
      </c>
      <c r="J487" s="5" t="s">
        <v>63</v>
      </c>
    </row>
    <row r="488" spans="1:10" x14ac:dyDescent="0.25">
      <c r="A488" s="5">
        <v>2016</v>
      </c>
      <c r="B488" s="5" t="s">
        <v>6227</v>
      </c>
      <c r="C488" s="5" t="s">
        <v>6806</v>
      </c>
      <c r="D488" s="5"/>
      <c r="E488" s="5" t="s">
        <v>6874</v>
      </c>
      <c r="F488" s="5">
        <v>1073.21</v>
      </c>
      <c r="G488" s="5" t="s">
        <v>60</v>
      </c>
      <c r="H488" s="5" t="s">
        <v>6871</v>
      </c>
      <c r="I488" s="5" t="s">
        <v>6872</v>
      </c>
      <c r="J488" s="5" t="s">
        <v>5560</v>
      </c>
    </row>
    <row r="489" spans="1:10" ht="24.75" x14ac:dyDescent="0.25">
      <c r="A489" s="5">
        <v>2016</v>
      </c>
      <c r="B489" s="5" t="s">
        <v>6226</v>
      </c>
      <c r="C489" s="5" t="s">
        <v>5450</v>
      </c>
      <c r="D489" s="5" t="s">
        <v>8042</v>
      </c>
      <c r="E489" s="5" t="s">
        <v>8041</v>
      </c>
      <c r="F489" s="5">
        <v>770.59</v>
      </c>
      <c r="G489" s="5" t="s">
        <v>96</v>
      </c>
      <c r="H489" s="5" t="s">
        <v>6873</v>
      </c>
      <c r="I489" s="5" t="s">
        <v>6100</v>
      </c>
      <c r="J489" s="5" t="s">
        <v>76</v>
      </c>
    </row>
    <row r="490" spans="1:10" x14ac:dyDescent="0.25">
      <c r="A490" s="5">
        <v>2016</v>
      </c>
      <c r="B490" s="5" t="s">
        <v>6225</v>
      </c>
      <c r="C490" s="5" t="s">
        <v>6805</v>
      </c>
      <c r="D490" s="5"/>
      <c r="E490" s="5" t="s">
        <v>6875</v>
      </c>
      <c r="F490" s="5">
        <v>389.3</v>
      </c>
      <c r="G490" s="5" t="s">
        <v>60</v>
      </c>
      <c r="H490" s="5" t="s">
        <v>6871</v>
      </c>
      <c r="I490" s="5" t="s">
        <v>6649</v>
      </c>
      <c r="J490" s="5" t="s">
        <v>86</v>
      </c>
    </row>
    <row r="491" spans="1:10" x14ac:dyDescent="0.25">
      <c r="A491" s="5">
        <v>2016</v>
      </c>
      <c r="B491" s="5" t="s">
        <v>6224</v>
      </c>
      <c r="C491" s="5" t="s">
        <v>6804</v>
      </c>
      <c r="D491" s="5"/>
      <c r="E491" s="5" t="s">
        <v>6876</v>
      </c>
      <c r="F491" s="5">
        <v>10.61</v>
      </c>
      <c r="G491" s="5" t="s">
        <v>60</v>
      </c>
      <c r="H491" s="5" t="s">
        <v>6873</v>
      </c>
      <c r="I491" s="5" t="s">
        <v>6636</v>
      </c>
      <c r="J491" s="5" t="s">
        <v>5560</v>
      </c>
    </row>
    <row r="492" spans="1:10" x14ac:dyDescent="0.25">
      <c r="A492" s="5">
        <v>2016</v>
      </c>
      <c r="B492" s="5" t="s">
        <v>6223</v>
      </c>
      <c r="C492" s="5" t="s">
        <v>6803</v>
      </c>
      <c r="D492" s="5" t="s">
        <v>600</v>
      </c>
      <c r="E492" s="5" t="s">
        <v>6877</v>
      </c>
      <c r="F492" s="5">
        <v>170</v>
      </c>
      <c r="G492" s="5" t="s">
        <v>60</v>
      </c>
      <c r="H492" s="5" t="s">
        <v>6879</v>
      </c>
      <c r="I492" s="5" t="s">
        <v>6600</v>
      </c>
      <c r="J492" s="5" t="s">
        <v>63</v>
      </c>
    </row>
    <row r="493" spans="1:10" ht="36.75" x14ac:dyDescent="0.25">
      <c r="A493" s="5">
        <v>2016</v>
      </c>
      <c r="B493" s="5" t="s">
        <v>6222</v>
      </c>
      <c r="C493" s="5" t="s">
        <v>6802</v>
      </c>
      <c r="D493" s="5" t="s">
        <v>8043</v>
      </c>
      <c r="E493" s="5" t="s">
        <v>6878</v>
      </c>
      <c r="F493" s="5">
        <v>212.59</v>
      </c>
      <c r="G493" s="5" t="s">
        <v>60</v>
      </c>
      <c r="H493" s="5" t="s">
        <v>6873</v>
      </c>
      <c r="I493" s="5" t="s">
        <v>6844</v>
      </c>
      <c r="J493" s="5" t="s">
        <v>63</v>
      </c>
    </row>
    <row r="494" spans="1:10" ht="24.75" x14ac:dyDescent="0.25">
      <c r="A494" s="5">
        <v>2016</v>
      </c>
      <c r="B494" s="5" t="s">
        <v>6221</v>
      </c>
      <c r="C494" s="5" t="s">
        <v>6801</v>
      </c>
      <c r="D494" s="5"/>
      <c r="E494" s="5" t="s">
        <v>6881</v>
      </c>
      <c r="F494" s="5">
        <v>82.5</v>
      </c>
      <c r="G494" s="5" t="s">
        <v>60</v>
      </c>
      <c r="H494" s="5" t="s">
        <v>6644</v>
      </c>
      <c r="I494" s="5" t="s">
        <v>6880</v>
      </c>
      <c r="J494" s="5" t="s">
        <v>63</v>
      </c>
    </row>
    <row r="495" spans="1:10" x14ac:dyDescent="0.25">
      <c r="A495" s="5">
        <v>2016</v>
      </c>
      <c r="B495" s="5" t="s">
        <v>6220</v>
      </c>
      <c r="C495" s="5" t="s">
        <v>6800</v>
      </c>
      <c r="D495" s="5" t="s">
        <v>1850</v>
      </c>
      <c r="E495" s="5" t="s">
        <v>6882</v>
      </c>
      <c r="F495" s="5">
        <v>325.19</v>
      </c>
      <c r="G495" s="5" t="s">
        <v>96</v>
      </c>
      <c r="H495" s="5" t="s">
        <v>6644</v>
      </c>
      <c r="I495" s="5" t="s">
        <v>6100</v>
      </c>
      <c r="J495" s="5" t="s">
        <v>76</v>
      </c>
    </row>
    <row r="496" spans="1:10" ht="24.75" x14ac:dyDescent="0.25">
      <c r="A496" s="5">
        <v>2016</v>
      </c>
      <c r="B496" s="5" t="s">
        <v>6219</v>
      </c>
      <c r="C496" s="5" t="s">
        <v>6799</v>
      </c>
      <c r="D496" s="5"/>
      <c r="E496" s="5" t="s">
        <v>6883</v>
      </c>
      <c r="F496" s="5">
        <v>159.22999999999999</v>
      </c>
      <c r="G496" s="5" t="s">
        <v>60</v>
      </c>
      <c r="H496" s="5" t="s">
        <v>5575</v>
      </c>
      <c r="I496" s="5" t="s">
        <v>6636</v>
      </c>
      <c r="J496" s="5" t="s">
        <v>5560</v>
      </c>
    </row>
    <row r="497" spans="1:10" x14ac:dyDescent="0.25">
      <c r="A497" s="5">
        <v>2016</v>
      </c>
      <c r="B497" s="5" t="s">
        <v>6218</v>
      </c>
      <c r="C497" s="5" t="s">
        <v>6798</v>
      </c>
      <c r="D497" s="5" t="s">
        <v>166</v>
      </c>
      <c r="E497" s="5" t="s">
        <v>6884</v>
      </c>
      <c r="F497" s="5">
        <v>264.07</v>
      </c>
      <c r="G497" s="5" t="s">
        <v>60</v>
      </c>
      <c r="H497" s="5" t="s">
        <v>5575</v>
      </c>
      <c r="I497" s="5" t="s">
        <v>5819</v>
      </c>
      <c r="J497" s="5" t="s">
        <v>63</v>
      </c>
    </row>
    <row r="498" spans="1:10" ht="24.75" x14ac:dyDescent="0.25">
      <c r="A498" s="5">
        <v>2016</v>
      </c>
      <c r="B498" s="5" t="s">
        <v>6217</v>
      </c>
      <c r="C498" s="5" t="s">
        <v>6797</v>
      </c>
      <c r="D498" s="5" t="s">
        <v>7691</v>
      </c>
      <c r="E498" s="5" t="s">
        <v>6885</v>
      </c>
      <c r="F498" s="5">
        <v>253.8</v>
      </c>
      <c r="G498" s="5" t="s">
        <v>60</v>
      </c>
      <c r="H498" s="5" t="s">
        <v>5575</v>
      </c>
      <c r="I498" s="5" t="s">
        <v>6100</v>
      </c>
      <c r="J498" s="5" t="s">
        <v>76</v>
      </c>
    </row>
    <row r="499" spans="1:10" ht="24.75" x14ac:dyDescent="0.25">
      <c r="A499" s="5">
        <v>2016</v>
      </c>
      <c r="B499" s="5" t="s">
        <v>6216</v>
      </c>
      <c r="C499" s="5" t="s">
        <v>6796</v>
      </c>
      <c r="D499" s="5" t="s">
        <v>53</v>
      </c>
      <c r="E499" s="5" t="s">
        <v>6886</v>
      </c>
      <c r="F499" s="5">
        <v>452.43</v>
      </c>
      <c r="G499" s="5" t="s">
        <v>60</v>
      </c>
      <c r="H499" s="5" t="s">
        <v>5575</v>
      </c>
      <c r="I499" s="5" t="s">
        <v>6599</v>
      </c>
      <c r="J499" s="5" t="s">
        <v>5560</v>
      </c>
    </row>
    <row r="500" spans="1:10" x14ac:dyDescent="0.25">
      <c r="A500" s="5">
        <v>2016</v>
      </c>
      <c r="B500" s="5" t="s">
        <v>6215</v>
      </c>
      <c r="C500" s="5" t="s">
        <v>6795</v>
      </c>
      <c r="D500" s="5" t="s">
        <v>92</v>
      </c>
      <c r="E500" s="5" t="s">
        <v>6889</v>
      </c>
      <c r="F500" s="5">
        <v>231.34</v>
      </c>
      <c r="G500" s="5" t="s">
        <v>60</v>
      </c>
      <c r="H500" s="5" t="s">
        <v>6888</v>
      </c>
      <c r="I500" s="5" t="s">
        <v>6645</v>
      </c>
      <c r="J500" s="5" t="s">
        <v>86</v>
      </c>
    </row>
    <row r="501" spans="1:10" ht="24.75" x14ac:dyDescent="0.25">
      <c r="A501" s="5">
        <v>2016</v>
      </c>
      <c r="B501" s="5" t="s">
        <v>6214</v>
      </c>
      <c r="C501" s="5" t="s">
        <v>6794</v>
      </c>
      <c r="D501" s="5" t="s">
        <v>8044</v>
      </c>
      <c r="E501" s="5" t="s">
        <v>6890</v>
      </c>
      <c r="F501" s="5">
        <v>251.2</v>
      </c>
      <c r="G501" s="5" t="s">
        <v>60</v>
      </c>
      <c r="H501" s="5" t="s">
        <v>6888</v>
      </c>
      <c r="I501" s="5" t="s">
        <v>3801</v>
      </c>
      <c r="J501" s="5" t="s">
        <v>63</v>
      </c>
    </row>
    <row r="502" spans="1:10" x14ac:dyDescent="0.25">
      <c r="A502" s="5">
        <v>2016</v>
      </c>
      <c r="B502" s="5" t="s">
        <v>6213</v>
      </c>
      <c r="C502" s="5" t="s">
        <v>6793</v>
      </c>
      <c r="D502" s="5" t="s">
        <v>7597</v>
      </c>
      <c r="E502" s="5" t="s">
        <v>6891</v>
      </c>
      <c r="F502" s="5">
        <v>254.35</v>
      </c>
      <c r="G502" s="5" t="s">
        <v>60</v>
      </c>
      <c r="H502" s="5" t="s">
        <v>6888</v>
      </c>
      <c r="I502" s="5" t="s">
        <v>6887</v>
      </c>
      <c r="J502" s="5" t="s">
        <v>5560</v>
      </c>
    </row>
    <row r="503" spans="1:10" ht="20.25" customHeight="1" x14ac:dyDescent="0.25">
      <c r="A503" s="5">
        <v>2016</v>
      </c>
      <c r="B503" s="5" t="s">
        <v>6212</v>
      </c>
      <c r="C503" s="5" t="s">
        <v>6696</v>
      </c>
      <c r="D503" s="5" t="s">
        <v>7560</v>
      </c>
      <c r="E503" s="5" t="s">
        <v>6892</v>
      </c>
      <c r="F503" s="5">
        <v>258.77</v>
      </c>
      <c r="G503" s="5" t="s">
        <v>60</v>
      </c>
      <c r="H503" s="5" t="s">
        <v>6894</v>
      </c>
      <c r="I503" s="5" t="s">
        <v>6057</v>
      </c>
      <c r="J503" s="5" t="s">
        <v>5560</v>
      </c>
    </row>
    <row r="504" spans="1:10" x14ac:dyDescent="0.25">
      <c r="A504" s="5">
        <v>2016</v>
      </c>
      <c r="B504" s="5" t="s">
        <v>6211</v>
      </c>
      <c r="C504" s="5" t="s">
        <v>6695</v>
      </c>
      <c r="D504" s="5" t="s">
        <v>7565</v>
      </c>
      <c r="E504" s="5" t="s">
        <v>6893</v>
      </c>
      <c r="F504" s="5">
        <v>247</v>
      </c>
      <c r="G504" s="5" t="s">
        <v>60</v>
      </c>
      <c r="H504" s="5" t="s">
        <v>6636</v>
      </c>
      <c r="I504" s="5" t="s">
        <v>6649</v>
      </c>
      <c r="J504" s="5" t="s">
        <v>76</v>
      </c>
    </row>
    <row r="505" spans="1:10" x14ac:dyDescent="0.25">
      <c r="A505" s="5">
        <v>2016</v>
      </c>
      <c r="B505" s="5" t="s">
        <v>6307</v>
      </c>
      <c r="C505" s="5" t="s">
        <v>5940</v>
      </c>
      <c r="D505" s="5" t="s">
        <v>7802</v>
      </c>
      <c r="E505" s="5" t="s">
        <v>6053</v>
      </c>
      <c r="F505" s="5">
        <v>5.18</v>
      </c>
      <c r="G505" s="5" t="s">
        <v>60</v>
      </c>
      <c r="H505" s="5" t="s">
        <v>6636</v>
      </c>
      <c r="I505" s="5" t="s">
        <v>6600</v>
      </c>
      <c r="J505" s="5" t="s">
        <v>86</v>
      </c>
    </row>
    <row r="506" spans="1:10" x14ac:dyDescent="0.25">
      <c r="A506" s="5">
        <v>2016</v>
      </c>
      <c r="B506" s="5" t="s">
        <v>6308</v>
      </c>
      <c r="C506" s="5" t="s">
        <v>2758</v>
      </c>
      <c r="D506" s="5" t="s">
        <v>8045</v>
      </c>
      <c r="E506" s="5" t="s">
        <v>6898</v>
      </c>
      <c r="F506" s="5">
        <v>154.27000000000001</v>
      </c>
      <c r="G506" s="5" t="s">
        <v>60</v>
      </c>
      <c r="H506" s="5" t="s">
        <v>6636</v>
      </c>
      <c r="I506" s="5" t="s">
        <v>6844</v>
      </c>
      <c r="J506" s="5" t="s">
        <v>86</v>
      </c>
    </row>
    <row r="507" spans="1:10" ht="24.75" x14ac:dyDescent="0.25">
      <c r="A507" s="5">
        <v>2016</v>
      </c>
      <c r="B507" s="5" t="s">
        <v>6309</v>
      </c>
      <c r="C507" s="5" t="s">
        <v>6792</v>
      </c>
      <c r="D507" s="5" t="s">
        <v>184</v>
      </c>
      <c r="E507" s="5" t="s">
        <v>6899</v>
      </c>
      <c r="F507" s="5">
        <v>560</v>
      </c>
      <c r="G507" s="5" t="s">
        <v>96</v>
      </c>
      <c r="H507" s="5" t="s">
        <v>6897</v>
      </c>
      <c r="I507" s="5" t="s">
        <v>6895</v>
      </c>
      <c r="J507" s="5" t="s">
        <v>76</v>
      </c>
    </row>
    <row r="508" spans="1:10" x14ac:dyDescent="0.25">
      <c r="A508" s="5">
        <v>2016</v>
      </c>
      <c r="B508" s="5" t="s">
        <v>6310</v>
      </c>
      <c r="C508" s="5" t="s">
        <v>6791</v>
      </c>
      <c r="D508" s="5" t="s">
        <v>7554</v>
      </c>
      <c r="E508" s="5" t="s">
        <v>6900</v>
      </c>
      <c r="F508" s="5">
        <v>888.4</v>
      </c>
      <c r="G508" s="5" t="s">
        <v>96</v>
      </c>
      <c r="H508" s="5" t="s">
        <v>6897</v>
      </c>
      <c r="I508" s="5" t="s">
        <v>6896</v>
      </c>
      <c r="J508" s="5" t="s">
        <v>5560</v>
      </c>
    </row>
    <row r="509" spans="1:10" x14ac:dyDescent="0.25">
      <c r="A509" s="5">
        <v>2016</v>
      </c>
      <c r="B509" s="5" t="s">
        <v>6311</v>
      </c>
      <c r="C509" s="5" t="s">
        <v>6790</v>
      </c>
      <c r="D509" s="5" t="s">
        <v>1850</v>
      </c>
      <c r="E509" s="5" t="s">
        <v>6901</v>
      </c>
      <c r="F509" s="5">
        <v>171.2</v>
      </c>
      <c r="G509" s="5" t="s">
        <v>60</v>
      </c>
      <c r="H509" s="5" t="s">
        <v>6897</v>
      </c>
      <c r="I509" s="5" t="s">
        <v>6672</v>
      </c>
      <c r="J509" s="5" t="s">
        <v>76</v>
      </c>
    </row>
    <row r="510" spans="1:10" ht="24.75" x14ac:dyDescent="0.25">
      <c r="A510" s="5">
        <v>2016</v>
      </c>
      <c r="B510" s="5" t="s">
        <v>6312</v>
      </c>
      <c r="C510" s="5" t="s">
        <v>6789</v>
      </c>
      <c r="D510" s="5" t="s">
        <v>7569</v>
      </c>
      <c r="E510" s="5" t="s">
        <v>6902</v>
      </c>
      <c r="F510" s="5">
        <v>14.89</v>
      </c>
      <c r="G510" s="5"/>
      <c r="H510" s="5" t="s">
        <v>6897</v>
      </c>
      <c r="I510" s="5" t="s">
        <v>6600</v>
      </c>
      <c r="J510" s="5" t="s">
        <v>86</v>
      </c>
    </row>
    <row r="511" spans="1:10" ht="24.75" x14ac:dyDescent="0.25">
      <c r="A511" s="5">
        <v>2016</v>
      </c>
      <c r="B511" s="5" t="s">
        <v>6313</v>
      </c>
      <c r="C511" s="5" t="s">
        <v>6788</v>
      </c>
      <c r="D511" s="5" t="s">
        <v>53</v>
      </c>
      <c r="E511" s="5" t="s">
        <v>6903</v>
      </c>
      <c r="F511" s="5">
        <v>441</v>
      </c>
      <c r="G511" s="5" t="s">
        <v>60</v>
      </c>
      <c r="H511" s="5" t="s">
        <v>6897</v>
      </c>
      <c r="I511" s="5" t="s">
        <v>6649</v>
      </c>
      <c r="J511" s="5" t="s">
        <v>5560</v>
      </c>
    </row>
    <row r="512" spans="1:10" ht="24.75" x14ac:dyDescent="0.25">
      <c r="A512" s="5">
        <v>2016</v>
      </c>
      <c r="B512" s="5" t="s">
        <v>6697</v>
      </c>
      <c r="C512" s="5" t="s">
        <v>6787</v>
      </c>
      <c r="D512" s="5" t="s">
        <v>941</v>
      </c>
      <c r="E512" s="5" t="s">
        <v>6905</v>
      </c>
      <c r="F512" s="5">
        <v>230</v>
      </c>
      <c r="G512" s="5" t="s">
        <v>60</v>
      </c>
      <c r="H512" s="5" t="s">
        <v>6897</v>
      </c>
      <c r="I512" s="5" t="s">
        <v>5819</v>
      </c>
      <c r="J512" s="5" t="s">
        <v>63</v>
      </c>
    </row>
    <row r="513" spans="1:10" ht="36.75" x14ac:dyDescent="0.25">
      <c r="A513" s="5">
        <v>2016</v>
      </c>
      <c r="B513" s="5" t="s">
        <v>6314</v>
      </c>
      <c r="C513" s="5" t="s">
        <v>6786</v>
      </c>
      <c r="D513" s="5" t="s">
        <v>92</v>
      </c>
      <c r="E513" s="5" t="s">
        <v>6906</v>
      </c>
      <c r="F513" s="5">
        <v>32.700000000000003</v>
      </c>
      <c r="G513" s="5" t="s">
        <v>5569</v>
      </c>
      <c r="H513" s="5" t="s">
        <v>6904</v>
      </c>
      <c r="I513" s="5" t="s">
        <v>5849</v>
      </c>
      <c r="J513" s="5" t="s">
        <v>86</v>
      </c>
    </row>
    <row r="514" spans="1:10" ht="24.75" x14ac:dyDescent="0.25">
      <c r="A514" s="5">
        <v>2016</v>
      </c>
      <c r="B514" s="5" t="s">
        <v>6315</v>
      </c>
      <c r="C514" s="5" t="s">
        <v>6785</v>
      </c>
      <c r="D514" s="5"/>
      <c r="E514" s="5"/>
      <c r="F514" s="5">
        <v>108.96</v>
      </c>
      <c r="G514" s="5" t="s">
        <v>60</v>
      </c>
      <c r="H514" s="5" t="s">
        <v>6897</v>
      </c>
      <c r="I514" s="5" t="s">
        <v>6041</v>
      </c>
      <c r="J514" s="5" t="s">
        <v>63</v>
      </c>
    </row>
    <row r="515" spans="1:10" x14ac:dyDescent="0.25">
      <c r="A515" s="5">
        <v>2016</v>
      </c>
      <c r="B515" s="5" t="s">
        <v>6316</v>
      </c>
      <c r="C515" s="5" t="s">
        <v>6784</v>
      </c>
      <c r="D515" s="5" t="s">
        <v>92</v>
      </c>
      <c r="E515" s="5" t="s">
        <v>6907</v>
      </c>
      <c r="F515" s="5">
        <v>190.38</v>
      </c>
      <c r="G515" s="5" t="s">
        <v>60</v>
      </c>
      <c r="H515" s="5" t="s">
        <v>6904</v>
      </c>
      <c r="I515" s="5"/>
      <c r="J515" s="5" t="s">
        <v>63</v>
      </c>
    </row>
    <row r="516" spans="1:10" ht="24.75" x14ac:dyDescent="0.25">
      <c r="A516" s="5">
        <v>2016</v>
      </c>
      <c r="B516" s="5" t="s">
        <v>6317</v>
      </c>
      <c r="C516" s="5" t="s">
        <v>2788</v>
      </c>
      <c r="D516" s="5" t="s">
        <v>52</v>
      </c>
      <c r="E516" s="5" t="s">
        <v>6908</v>
      </c>
      <c r="F516" s="5">
        <v>199.56</v>
      </c>
      <c r="G516" s="5" t="s">
        <v>60</v>
      </c>
      <c r="H516" s="5" t="s">
        <v>6904</v>
      </c>
      <c r="I516" s="5" t="s">
        <v>5819</v>
      </c>
      <c r="J516" s="5" t="s">
        <v>63</v>
      </c>
    </row>
    <row r="517" spans="1:10" x14ac:dyDescent="0.25">
      <c r="A517" s="5">
        <v>2016</v>
      </c>
      <c r="B517" s="5" t="s">
        <v>6318</v>
      </c>
      <c r="C517" s="5" t="s">
        <v>6783</v>
      </c>
      <c r="D517" s="5" t="s">
        <v>52</v>
      </c>
      <c r="E517" s="5" t="s">
        <v>6909</v>
      </c>
      <c r="F517" s="5">
        <v>117.26</v>
      </c>
      <c r="G517" s="5" t="s">
        <v>60</v>
      </c>
      <c r="H517" s="5" t="s">
        <v>6910</v>
      </c>
      <c r="I517" s="5" t="s">
        <v>6649</v>
      </c>
      <c r="J517" s="5" t="s">
        <v>63</v>
      </c>
    </row>
    <row r="518" spans="1:10" x14ac:dyDescent="0.25">
      <c r="A518" s="5">
        <v>2016</v>
      </c>
      <c r="B518" s="5" t="s">
        <v>6319</v>
      </c>
      <c r="C518" s="5" t="s">
        <v>6782</v>
      </c>
      <c r="D518" s="5" t="s">
        <v>334</v>
      </c>
      <c r="E518" s="5" t="s">
        <v>6911</v>
      </c>
      <c r="F518" s="5">
        <v>202.61</v>
      </c>
      <c r="G518" s="5" t="s">
        <v>60</v>
      </c>
      <c r="H518" s="5" t="s">
        <v>6910</v>
      </c>
      <c r="I518" s="5"/>
      <c r="J518" s="5" t="s">
        <v>86</v>
      </c>
    </row>
    <row r="519" spans="1:10" x14ac:dyDescent="0.25">
      <c r="A519" s="5">
        <v>2016</v>
      </c>
      <c r="B519" s="5" t="s">
        <v>6320</v>
      </c>
      <c r="C519" s="5" t="s">
        <v>6781</v>
      </c>
      <c r="D519" s="5" t="s">
        <v>7671</v>
      </c>
      <c r="E519" s="5" t="s">
        <v>6912</v>
      </c>
      <c r="F519" s="5">
        <v>142.37</v>
      </c>
      <c r="G519" s="5" t="s">
        <v>60</v>
      </c>
      <c r="H519" s="5" t="s">
        <v>6910</v>
      </c>
      <c r="I519" s="5" t="s">
        <v>5819</v>
      </c>
      <c r="J519" s="5" t="s">
        <v>5560</v>
      </c>
    </row>
    <row r="520" spans="1:10" ht="36.75" x14ac:dyDescent="0.25">
      <c r="A520" s="5">
        <v>2016</v>
      </c>
      <c r="B520" s="5" t="s">
        <v>6321</v>
      </c>
      <c r="C520" s="5" t="s">
        <v>6781</v>
      </c>
      <c r="D520" s="5" t="s">
        <v>7671</v>
      </c>
      <c r="E520" s="5" t="s">
        <v>6912</v>
      </c>
      <c r="F520" s="5">
        <v>9.67</v>
      </c>
      <c r="G520" s="5" t="s">
        <v>5569</v>
      </c>
      <c r="H520" s="5" t="s">
        <v>6910</v>
      </c>
      <c r="I520" s="5" t="s">
        <v>6844</v>
      </c>
      <c r="J520" s="5" t="s">
        <v>5560</v>
      </c>
    </row>
    <row r="521" spans="1:10" ht="24.75" x14ac:dyDescent="0.25">
      <c r="A521" s="5">
        <v>2016</v>
      </c>
      <c r="B521" s="5" t="s">
        <v>6322</v>
      </c>
      <c r="C521" s="5" t="s">
        <v>6780</v>
      </c>
      <c r="D521" s="5" t="s">
        <v>54</v>
      </c>
      <c r="E521" s="5" t="s">
        <v>6913</v>
      </c>
      <c r="F521" s="5">
        <v>66.3</v>
      </c>
      <c r="G521" s="5" t="s">
        <v>60</v>
      </c>
      <c r="H521" s="5" t="s">
        <v>6910</v>
      </c>
      <c r="I521" s="5" t="s">
        <v>6678</v>
      </c>
      <c r="J521" s="5" t="s">
        <v>5560</v>
      </c>
    </row>
    <row r="522" spans="1:10" x14ac:dyDescent="0.25">
      <c r="A522" s="5">
        <v>2016</v>
      </c>
      <c r="B522" s="5" t="s">
        <v>6323</v>
      </c>
      <c r="C522" s="5" t="s">
        <v>6779</v>
      </c>
      <c r="D522" s="5" t="s">
        <v>932</v>
      </c>
      <c r="E522" s="5" t="s">
        <v>6914</v>
      </c>
      <c r="F522" s="5">
        <v>914.82</v>
      </c>
      <c r="G522" s="5" t="s">
        <v>96</v>
      </c>
      <c r="H522" s="5" t="s">
        <v>6910</v>
      </c>
      <c r="I522" s="5"/>
      <c r="J522" s="5" t="s">
        <v>76</v>
      </c>
    </row>
    <row r="523" spans="1:10" x14ac:dyDescent="0.25">
      <c r="A523" s="5">
        <v>2016</v>
      </c>
      <c r="B523" s="5" t="s">
        <v>6324</v>
      </c>
      <c r="C523" s="5" t="s">
        <v>6778</v>
      </c>
      <c r="D523" s="5"/>
      <c r="E523" s="5" t="s">
        <v>6915</v>
      </c>
      <c r="F523" s="5">
        <v>186.46</v>
      </c>
      <c r="G523" s="5" t="s">
        <v>60</v>
      </c>
      <c r="H523" s="5" t="s">
        <v>6916</v>
      </c>
      <c r="I523" s="5" t="s">
        <v>6041</v>
      </c>
      <c r="J523" s="5" t="s">
        <v>86</v>
      </c>
    </row>
    <row r="524" spans="1:10" x14ac:dyDescent="0.25">
      <c r="A524" s="5">
        <v>2016</v>
      </c>
      <c r="B524" s="5" t="s">
        <v>6325</v>
      </c>
      <c r="C524" s="5" t="s">
        <v>6777</v>
      </c>
      <c r="D524" s="5" t="s">
        <v>600</v>
      </c>
      <c r="E524" s="5" t="s">
        <v>6917</v>
      </c>
      <c r="F524" s="5">
        <v>462.63</v>
      </c>
      <c r="G524" s="5" t="s">
        <v>60</v>
      </c>
      <c r="H524" s="5" t="s">
        <v>6916</v>
      </c>
      <c r="I524" s="5" t="s">
        <v>6100</v>
      </c>
      <c r="J524" s="5" t="s">
        <v>63</v>
      </c>
    </row>
    <row r="525" spans="1:10" x14ac:dyDescent="0.25">
      <c r="A525" s="5">
        <v>2016</v>
      </c>
      <c r="B525" s="5" t="s">
        <v>6326</v>
      </c>
      <c r="C525" s="5" t="s">
        <v>6776</v>
      </c>
      <c r="D525" s="5" t="s">
        <v>7627</v>
      </c>
      <c r="E525" s="5" t="s">
        <v>6918</v>
      </c>
      <c r="F525" s="5">
        <v>113.37</v>
      </c>
      <c r="G525" s="5" t="s">
        <v>96</v>
      </c>
      <c r="H525" s="5" t="s">
        <v>6916</v>
      </c>
      <c r="I525" s="5" t="s">
        <v>5819</v>
      </c>
      <c r="J525" s="5" t="s">
        <v>5560</v>
      </c>
    </row>
    <row r="526" spans="1:10" x14ac:dyDescent="0.25">
      <c r="A526" s="5">
        <v>2016</v>
      </c>
      <c r="B526" s="5" t="s">
        <v>6327</v>
      </c>
      <c r="C526" s="5" t="s">
        <v>6775</v>
      </c>
      <c r="D526" s="5" t="s">
        <v>7672</v>
      </c>
      <c r="E526" s="5" t="s">
        <v>7678</v>
      </c>
      <c r="F526" s="5">
        <v>88.71</v>
      </c>
      <c r="G526" s="5" t="s">
        <v>60</v>
      </c>
      <c r="H526" s="5" t="s">
        <v>6916</v>
      </c>
      <c r="I526" s="5" t="s">
        <v>6041</v>
      </c>
      <c r="J526" s="5" t="s">
        <v>63</v>
      </c>
    </row>
    <row r="527" spans="1:10" x14ac:dyDescent="0.25">
      <c r="A527" s="5">
        <v>2016</v>
      </c>
      <c r="B527" s="5" t="s">
        <v>6328</v>
      </c>
      <c r="C527" s="5" t="s">
        <v>6774</v>
      </c>
      <c r="D527" s="5" t="s">
        <v>7552</v>
      </c>
      <c r="E527" s="5" t="s">
        <v>98</v>
      </c>
      <c r="F527" s="5">
        <v>420.49</v>
      </c>
      <c r="G527" s="5" t="s">
        <v>60</v>
      </c>
      <c r="H527" s="5" t="s">
        <v>6916</v>
      </c>
      <c r="I527" s="5" t="s">
        <v>6649</v>
      </c>
      <c r="J527" s="5" t="s">
        <v>76</v>
      </c>
    </row>
    <row r="528" spans="1:10" ht="36.75" x14ac:dyDescent="0.25">
      <c r="A528" s="5">
        <v>2016</v>
      </c>
      <c r="B528" s="5" t="s">
        <v>6329</v>
      </c>
      <c r="C528" s="5" t="s">
        <v>6773</v>
      </c>
      <c r="D528" s="5" t="s">
        <v>54</v>
      </c>
      <c r="E528" s="5" t="s">
        <v>6919</v>
      </c>
      <c r="F528" s="5">
        <v>29.3</v>
      </c>
      <c r="G528" s="5" t="s">
        <v>5569</v>
      </c>
      <c r="H528" s="5" t="s">
        <v>6920</v>
      </c>
      <c r="I528" s="5" t="s">
        <v>6921</v>
      </c>
      <c r="J528" s="5" t="s">
        <v>5560</v>
      </c>
    </row>
    <row r="529" spans="1:10" x14ac:dyDescent="0.25">
      <c r="A529" s="5">
        <v>2016</v>
      </c>
      <c r="B529" s="5" t="s">
        <v>6330</v>
      </c>
      <c r="C529" s="5" t="s">
        <v>6772</v>
      </c>
      <c r="D529" s="5" t="s">
        <v>7673</v>
      </c>
      <c r="E529" s="5" t="s">
        <v>7677</v>
      </c>
      <c r="F529" s="5">
        <v>186.95</v>
      </c>
      <c r="G529" s="5" t="s">
        <v>60</v>
      </c>
      <c r="H529" s="5" t="s">
        <v>6920</v>
      </c>
      <c r="I529" s="5" t="s">
        <v>6645</v>
      </c>
      <c r="J529" s="5" t="s">
        <v>86</v>
      </c>
    </row>
    <row r="530" spans="1:10" x14ac:dyDescent="0.25">
      <c r="A530" s="5">
        <v>2016</v>
      </c>
      <c r="B530" s="5" t="s">
        <v>6331</v>
      </c>
      <c r="C530" s="5" t="s">
        <v>6771</v>
      </c>
      <c r="D530" s="5" t="s">
        <v>7670</v>
      </c>
      <c r="E530" s="5" t="s">
        <v>7676</v>
      </c>
      <c r="F530" s="5">
        <v>265.60000000000002</v>
      </c>
      <c r="G530" s="5" t="s">
        <v>60</v>
      </c>
      <c r="H530" s="5" t="s">
        <v>6920</v>
      </c>
      <c r="I530" s="5" t="s">
        <v>6041</v>
      </c>
      <c r="J530" s="5" t="s">
        <v>76</v>
      </c>
    </row>
    <row r="531" spans="1:10" x14ac:dyDescent="0.25">
      <c r="A531" s="5">
        <v>2016</v>
      </c>
      <c r="B531" s="5" t="s">
        <v>6332</v>
      </c>
      <c r="C531" s="5" t="s">
        <v>6770</v>
      </c>
      <c r="D531" s="5" t="s">
        <v>344</v>
      </c>
      <c r="E531" s="5" t="s">
        <v>6923</v>
      </c>
      <c r="F531" s="5">
        <v>286.92</v>
      </c>
      <c r="G531" s="5" t="s">
        <v>60</v>
      </c>
      <c r="H531" s="5" t="s">
        <v>6920</v>
      </c>
      <c r="I531" s="5"/>
      <c r="J531" s="5" t="s">
        <v>5560</v>
      </c>
    </row>
    <row r="532" spans="1:10" x14ac:dyDescent="0.25">
      <c r="A532" s="5">
        <v>2016</v>
      </c>
      <c r="B532" s="5" t="s">
        <v>6333</v>
      </c>
      <c r="C532" s="5" t="s">
        <v>6769</v>
      </c>
      <c r="D532" s="5" t="s">
        <v>7674</v>
      </c>
      <c r="E532" s="5" t="s">
        <v>6924</v>
      </c>
      <c r="F532" s="5"/>
      <c r="G532" s="5" t="s">
        <v>5070</v>
      </c>
      <c r="H532" s="5" t="s">
        <v>6920</v>
      </c>
      <c r="I532" s="5" t="s">
        <v>6922</v>
      </c>
      <c r="J532" s="5" t="s">
        <v>76</v>
      </c>
    </row>
    <row r="533" spans="1:10" x14ac:dyDescent="0.25">
      <c r="A533" s="5">
        <v>2016</v>
      </c>
      <c r="B533" s="5" t="s">
        <v>6334</v>
      </c>
      <c r="C533" s="5" t="s">
        <v>6768</v>
      </c>
      <c r="D533" s="5" t="s">
        <v>54</v>
      </c>
      <c r="E533" s="5" t="s">
        <v>5110</v>
      </c>
      <c r="F533" s="5">
        <v>305.04000000000002</v>
      </c>
      <c r="G533" s="5" t="s">
        <v>60</v>
      </c>
      <c r="H533" s="5" t="s">
        <v>6600</v>
      </c>
      <c r="I533" s="5" t="s">
        <v>5657</v>
      </c>
      <c r="J533" s="5" t="s">
        <v>5560</v>
      </c>
    </row>
    <row r="534" spans="1:10" ht="24.75" x14ac:dyDescent="0.25">
      <c r="A534" s="5">
        <v>2016</v>
      </c>
      <c r="B534" s="5" t="s">
        <v>6335</v>
      </c>
      <c r="C534" s="5" t="s">
        <v>6767</v>
      </c>
      <c r="D534" s="5" t="s">
        <v>52</v>
      </c>
      <c r="E534" s="5" t="s">
        <v>5608</v>
      </c>
      <c r="F534" s="5">
        <v>222.1</v>
      </c>
      <c r="G534" s="5" t="s">
        <v>96</v>
      </c>
      <c r="H534" s="5" t="s">
        <v>6600</v>
      </c>
      <c r="I534" s="5" t="s">
        <v>5597</v>
      </c>
      <c r="J534" s="5" t="s">
        <v>63</v>
      </c>
    </row>
    <row r="535" spans="1:10" ht="24.75" x14ac:dyDescent="0.25">
      <c r="A535" s="5">
        <v>2016</v>
      </c>
      <c r="B535" s="5" t="s">
        <v>6336</v>
      </c>
      <c r="C535" s="5" t="s">
        <v>6766</v>
      </c>
      <c r="D535" s="5" t="s">
        <v>184</v>
      </c>
      <c r="E535" s="5" t="s">
        <v>6925</v>
      </c>
      <c r="F535" s="5"/>
      <c r="G535" s="5" t="s">
        <v>1448</v>
      </c>
      <c r="H535" s="5" t="s">
        <v>6851</v>
      </c>
      <c r="I535" s="5"/>
      <c r="J535" s="5" t="s">
        <v>76</v>
      </c>
    </row>
    <row r="536" spans="1:10" ht="24.75" x14ac:dyDescent="0.25">
      <c r="A536" s="5">
        <v>2016</v>
      </c>
      <c r="B536" s="5" t="s">
        <v>6337</v>
      </c>
      <c r="C536" s="5" t="s">
        <v>6765</v>
      </c>
      <c r="D536" s="5" t="s">
        <v>7632</v>
      </c>
      <c r="E536" s="5" t="s">
        <v>3853</v>
      </c>
      <c r="F536" s="5">
        <v>268.11</v>
      </c>
      <c r="G536" s="5" t="s">
        <v>96</v>
      </c>
      <c r="H536" s="5" t="s">
        <v>6926</v>
      </c>
      <c r="I536" s="5" t="s">
        <v>6100</v>
      </c>
      <c r="J536" s="5" t="s">
        <v>5560</v>
      </c>
    </row>
    <row r="537" spans="1:10" ht="36.75" x14ac:dyDescent="0.25">
      <c r="A537" s="5">
        <v>2016</v>
      </c>
      <c r="B537" s="26" t="s">
        <v>6338</v>
      </c>
      <c r="C537" s="5" t="s">
        <v>6764</v>
      </c>
      <c r="D537" s="5" t="s">
        <v>7675</v>
      </c>
      <c r="E537" s="5" t="s">
        <v>7675</v>
      </c>
      <c r="F537" s="5"/>
      <c r="G537" s="5" t="s">
        <v>5569</v>
      </c>
      <c r="H537" s="5" t="s">
        <v>6926</v>
      </c>
      <c r="I537" s="5" t="s">
        <v>6649</v>
      </c>
      <c r="J537" s="5" t="s">
        <v>86</v>
      </c>
    </row>
    <row r="538" spans="1:10" x14ac:dyDescent="0.25">
      <c r="A538" s="5">
        <v>2016</v>
      </c>
      <c r="B538" s="5" t="s">
        <v>6339</v>
      </c>
      <c r="C538" s="5" t="s">
        <v>6763</v>
      </c>
      <c r="D538" s="5" t="s">
        <v>180</v>
      </c>
      <c r="E538" s="5" t="s">
        <v>6927</v>
      </c>
      <c r="F538" s="5">
        <v>169</v>
      </c>
      <c r="G538" s="5" t="s">
        <v>60</v>
      </c>
      <c r="H538" s="5" t="s">
        <v>6926</v>
      </c>
      <c r="I538" s="5" t="s">
        <v>6922</v>
      </c>
      <c r="J538" s="5" t="s">
        <v>63</v>
      </c>
    </row>
    <row r="539" spans="1:10" x14ac:dyDescent="0.25">
      <c r="A539" s="5">
        <v>2016</v>
      </c>
      <c r="B539" s="5" t="s">
        <v>6340</v>
      </c>
      <c r="C539" s="5" t="s">
        <v>6762</v>
      </c>
      <c r="D539" s="5" t="s">
        <v>92</v>
      </c>
      <c r="E539" s="5" t="s">
        <v>6928</v>
      </c>
      <c r="F539" s="5">
        <v>118.66</v>
      </c>
      <c r="G539" s="5" t="s">
        <v>60</v>
      </c>
      <c r="H539" s="5" t="s">
        <v>6926</v>
      </c>
      <c r="I539" s="5" t="s">
        <v>6627</v>
      </c>
      <c r="J539" s="5" t="s">
        <v>86</v>
      </c>
    </row>
    <row r="540" spans="1:10" x14ac:dyDescent="0.25">
      <c r="A540" s="5">
        <v>2016</v>
      </c>
      <c r="B540" s="5" t="s">
        <v>6341</v>
      </c>
      <c r="C540" s="5" t="s">
        <v>6761</v>
      </c>
      <c r="D540" s="5" t="s">
        <v>180</v>
      </c>
      <c r="E540" s="5" t="s">
        <v>6929</v>
      </c>
      <c r="F540" s="5">
        <v>287.91000000000003</v>
      </c>
      <c r="G540" s="5" t="s">
        <v>60</v>
      </c>
      <c r="H540" s="5" t="s">
        <v>6926</v>
      </c>
      <c r="I540" s="5" t="s">
        <v>6880</v>
      </c>
      <c r="J540" s="5" t="s">
        <v>63</v>
      </c>
    </row>
    <row r="541" spans="1:10" ht="36.75" x14ac:dyDescent="0.25">
      <c r="A541" s="5">
        <v>2016</v>
      </c>
      <c r="B541" s="5" t="s">
        <v>6342</v>
      </c>
      <c r="C541" s="5" t="s">
        <v>6760</v>
      </c>
      <c r="D541" s="5" t="s">
        <v>600</v>
      </c>
      <c r="E541" s="5" t="s">
        <v>6930</v>
      </c>
      <c r="F541" s="5">
        <v>11.7</v>
      </c>
      <c r="G541" s="5" t="s">
        <v>5569</v>
      </c>
      <c r="H541" s="5" t="s">
        <v>6844</v>
      </c>
      <c r="I541" s="5" t="s">
        <v>6931</v>
      </c>
      <c r="J541" s="5" t="s">
        <v>63</v>
      </c>
    </row>
    <row r="542" spans="1:10" ht="24.75" x14ac:dyDescent="0.25">
      <c r="A542" s="5">
        <v>2016</v>
      </c>
      <c r="B542" s="5" t="s">
        <v>6343</v>
      </c>
      <c r="C542" s="5" t="s">
        <v>6759</v>
      </c>
      <c r="D542" s="5" t="s">
        <v>7647</v>
      </c>
      <c r="E542" s="5" t="s">
        <v>6934</v>
      </c>
      <c r="F542" s="5">
        <v>236</v>
      </c>
      <c r="G542" s="5" t="s">
        <v>60</v>
      </c>
      <c r="H542" s="5" t="s">
        <v>6933</v>
      </c>
      <c r="I542" s="5" t="s">
        <v>5819</v>
      </c>
      <c r="J542" s="5" t="s">
        <v>5560</v>
      </c>
    </row>
    <row r="543" spans="1:10" x14ac:dyDescent="0.25">
      <c r="A543" s="5">
        <v>2016</v>
      </c>
      <c r="B543" s="5" t="s">
        <v>6344</v>
      </c>
      <c r="C543" s="5" t="s">
        <v>6758</v>
      </c>
      <c r="D543" s="5" t="s">
        <v>334</v>
      </c>
      <c r="E543" s="5" t="s">
        <v>7679</v>
      </c>
      <c r="F543" s="5">
        <v>374.62</v>
      </c>
      <c r="G543" s="5" t="s">
        <v>60</v>
      </c>
      <c r="H543" s="5" t="s">
        <v>6933</v>
      </c>
      <c r="I543" s="5" t="s">
        <v>6932</v>
      </c>
      <c r="J543" s="5" t="s">
        <v>86</v>
      </c>
    </row>
    <row r="544" spans="1:10" ht="24.75" x14ac:dyDescent="0.25">
      <c r="A544" s="5">
        <v>2016</v>
      </c>
      <c r="B544" s="5" t="s">
        <v>6345</v>
      </c>
      <c r="C544" s="5" t="s">
        <v>6757</v>
      </c>
      <c r="D544" s="5" t="s">
        <v>52</v>
      </c>
      <c r="E544" s="5" t="s">
        <v>6935</v>
      </c>
      <c r="F544" s="5">
        <v>25.8</v>
      </c>
      <c r="G544" s="5" t="s">
        <v>96</v>
      </c>
      <c r="H544" s="5" t="s">
        <v>6933</v>
      </c>
      <c r="I544" s="5" t="s">
        <v>6678</v>
      </c>
      <c r="J544" s="5" t="s">
        <v>5560</v>
      </c>
    </row>
    <row r="545" spans="1:10" ht="24.75" x14ac:dyDescent="0.25">
      <c r="A545" s="5">
        <v>2016</v>
      </c>
      <c r="B545" s="5" t="s">
        <v>6346</v>
      </c>
      <c r="C545" s="5" t="s">
        <v>6756</v>
      </c>
      <c r="D545" s="5" t="s">
        <v>7639</v>
      </c>
      <c r="E545" s="5" t="s">
        <v>6936</v>
      </c>
      <c r="F545" s="5">
        <v>319.75</v>
      </c>
      <c r="G545" s="5" t="s">
        <v>60</v>
      </c>
      <c r="H545" s="5" t="s">
        <v>6933</v>
      </c>
      <c r="I545" s="5" t="s">
        <v>6100</v>
      </c>
      <c r="J545" s="5" t="s">
        <v>76</v>
      </c>
    </row>
    <row r="546" spans="1:10" x14ac:dyDescent="0.25">
      <c r="A546" s="5">
        <v>2016</v>
      </c>
      <c r="B546" s="5" t="s">
        <v>6347</v>
      </c>
      <c r="C546" s="5" t="s">
        <v>6755</v>
      </c>
      <c r="D546" s="5" t="s">
        <v>180</v>
      </c>
      <c r="E546" s="5" t="s">
        <v>6937</v>
      </c>
      <c r="F546" s="5">
        <v>203.81</v>
      </c>
      <c r="G546" s="5" t="s">
        <v>60</v>
      </c>
      <c r="H546" s="5" t="s">
        <v>6933</v>
      </c>
      <c r="I546" s="5" t="s">
        <v>6672</v>
      </c>
      <c r="J546" s="5" t="s">
        <v>63</v>
      </c>
    </row>
    <row r="547" spans="1:10" x14ac:dyDescent="0.25">
      <c r="A547" s="5">
        <v>2016</v>
      </c>
      <c r="B547" s="5" t="s">
        <v>6348</v>
      </c>
      <c r="C547" s="5" t="s">
        <v>6754</v>
      </c>
      <c r="D547" s="5" t="s">
        <v>600</v>
      </c>
      <c r="E547" s="5" t="s">
        <v>6938</v>
      </c>
      <c r="F547" s="5">
        <v>16.559999999999999</v>
      </c>
      <c r="G547" s="5" t="s">
        <v>60</v>
      </c>
      <c r="H547" s="5" t="s">
        <v>6933</v>
      </c>
      <c r="I547" s="5" t="s">
        <v>6100</v>
      </c>
      <c r="J547" s="5" t="s">
        <v>86</v>
      </c>
    </row>
    <row r="548" spans="1:10" ht="24.75" x14ac:dyDescent="0.25">
      <c r="A548" s="5">
        <v>2016</v>
      </c>
      <c r="B548" s="5" t="s">
        <v>6349</v>
      </c>
      <c r="C548" s="5" t="s">
        <v>6753</v>
      </c>
      <c r="D548" s="5" t="s">
        <v>7608</v>
      </c>
      <c r="E548" s="5" t="s">
        <v>6942</v>
      </c>
      <c r="F548" s="5">
        <v>378</v>
      </c>
      <c r="G548" s="5" t="s">
        <v>60</v>
      </c>
      <c r="H548" s="5" t="s">
        <v>6941</v>
      </c>
      <c r="I548" s="5" t="s">
        <v>4169</v>
      </c>
      <c r="J548" s="5" t="s">
        <v>67</v>
      </c>
    </row>
    <row r="549" spans="1:10" ht="24.75" x14ac:dyDescent="0.25">
      <c r="A549" s="5">
        <v>2016</v>
      </c>
      <c r="B549" s="5" t="s">
        <v>6350</v>
      </c>
      <c r="C549" s="5" t="s">
        <v>6752</v>
      </c>
      <c r="D549" s="5" t="s">
        <v>7632</v>
      </c>
      <c r="E549" s="5" t="s">
        <v>6943</v>
      </c>
      <c r="F549" s="5"/>
      <c r="G549" s="5" t="s">
        <v>1448</v>
      </c>
      <c r="H549" s="5" t="s">
        <v>6941</v>
      </c>
      <c r="I549" s="5" t="s">
        <v>6939</v>
      </c>
      <c r="J549" s="5" t="s">
        <v>67</v>
      </c>
    </row>
    <row r="550" spans="1:10" ht="24.75" x14ac:dyDescent="0.25">
      <c r="A550" s="5">
        <v>2016</v>
      </c>
      <c r="B550" s="5" t="s">
        <v>6351</v>
      </c>
      <c r="C550" s="5" t="s">
        <v>6751</v>
      </c>
      <c r="D550" s="5" t="s">
        <v>52</v>
      </c>
      <c r="E550" s="5" t="s">
        <v>6944</v>
      </c>
      <c r="F550" s="5"/>
      <c r="G550" s="5" t="s">
        <v>1448</v>
      </c>
      <c r="H550" s="5" t="s">
        <v>6941</v>
      </c>
      <c r="I550" s="5" t="s">
        <v>6940</v>
      </c>
      <c r="J550" s="5" t="s">
        <v>63</v>
      </c>
    </row>
    <row r="551" spans="1:10" x14ac:dyDescent="0.25">
      <c r="A551" s="5">
        <v>2016</v>
      </c>
      <c r="B551" s="5" t="s">
        <v>6352</v>
      </c>
      <c r="C551" s="5" t="s">
        <v>6750</v>
      </c>
      <c r="D551" s="5" t="s">
        <v>344</v>
      </c>
      <c r="E551" s="5" t="s">
        <v>6945</v>
      </c>
      <c r="F551" s="5">
        <v>156.12</v>
      </c>
      <c r="G551" s="5" t="s">
        <v>96</v>
      </c>
      <c r="H551" s="5" t="s">
        <v>6685</v>
      </c>
      <c r="I551" s="5" t="s">
        <v>6057</v>
      </c>
      <c r="J551" s="5" t="s">
        <v>86</v>
      </c>
    </row>
    <row r="552" spans="1:10" x14ac:dyDescent="0.25">
      <c r="A552" s="5">
        <v>2016</v>
      </c>
      <c r="B552" s="5" t="s">
        <v>6353</v>
      </c>
      <c r="C552" s="5" t="s">
        <v>6749</v>
      </c>
      <c r="D552" s="5" t="s">
        <v>600</v>
      </c>
      <c r="E552" s="5" t="s">
        <v>6946</v>
      </c>
      <c r="F552" s="5">
        <v>122</v>
      </c>
      <c r="G552" s="5" t="s">
        <v>60</v>
      </c>
      <c r="H552" s="5" t="s">
        <v>6947</v>
      </c>
      <c r="I552" s="5"/>
      <c r="J552" s="5" t="s">
        <v>67</v>
      </c>
    </row>
    <row r="553" spans="1:10" ht="24.75" x14ac:dyDescent="0.25">
      <c r="A553" s="5">
        <v>2016</v>
      </c>
      <c r="B553" s="5" t="s">
        <v>6354</v>
      </c>
      <c r="C553" s="5" t="s">
        <v>6748</v>
      </c>
      <c r="D553" s="5" t="s">
        <v>7562</v>
      </c>
      <c r="E553" s="5" t="s">
        <v>4155</v>
      </c>
      <c r="F553" s="5">
        <v>227.64</v>
      </c>
      <c r="G553" s="5" t="s">
        <v>60</v>
      </c>
      <c r="H553" s="5" t="s">
        <v>6947</v>
      </c>
      <c r="I553" s="5" t="s">
        <v>6649</v>
      </c>
      <c r="J553" s="5" t="s">
        <v>63</v>
      </c>
    </row>
    <row r="554" spans="1:10" ht="24.75" x14ac:dyDescent="0.25">
      <c r="A554" s="5">
        <v>2016</v>
      </c>
      <c r="B554" s="5" t="s">
        <v>6355</v>
      </c>
      <c r="C554" s="5" t="s">
        <v>6747</v>
      </c>
      <c r="D554" s="5" t="s">
        <v>7566</v>
      </c>
      <c r="E554" s="5" t="s">
        <v>7680</v>
      </c>
      <c r="F554" s="5">
        <v>195.56</v>
      </c>
      <c r="G554" s="5" t="s">
        <v>60</v>
      </c>
      <c r="H554" s="5" t="s">
        <v>6947</v>
      </c>
      <c r="I554" s="5" t="s">
        <v>6100</v>
      </c>
      <c r="J554" s="5" t="s">
        <v>86</v>
      </c>
    </row>
    <row r="555" spans="1:10" x14ac:dyDescent="0.25">
      <c r="A555" s="5">
        <v>2016</v>
      </c>
      <c r="B555" s="5" t="s">
        <v>6356</v>
      </c>
      <c r="C555" s="5" t="s">
        <v>6746</v>
      </c>
      <c r="D555" s="5" t="s">
        <v>344</v>
      </c>
      <c r="E555" s="5" t="s">
        <v>6949</v>
      </c>
      <c r="F555" s="5">
        <v>216.74</v>
      </c>
      <c r="G555" s="5" t="s">
        <v>60</v>
      </c>
      <c r="H555" s="5" t="s">
        <v>6948</v>
      </c>
      <c r="I555" s="5" t="s">
        <v>6872</v>
      </c>
      <c r="J555" s="5" t="s">
        <v>5560</v>
      </c>
    </row>
    <row r="556" spans="1:10" ht="41.25" customHeight="1" x14ac:dyDescent="0.25">
      <c r="A556" s="5">
        <v>2016</v>
      </c>
      <c r="B556" s="5" t="s">
        <v>6357</v>
      </c>
      <c r="C556" s="5" t="s">
        <v>6950</v>
      </c>
      <c r="D556" s="5" t="s">
        <v>941</v>
      </c>
      <c r="E556" s="5" t="s">
        <v>6951</v>
      </c>
      <c r="F556" s="5">
        <v>7.99</v>
      </c>
      <c r="G556" s="5" t="s">
        <v>5569</v>
      </c>
      <c r="H556" s="5" t="s">
        <v>6948</v>
      </c>
      <c r="I556" s="5" t="s">
        <v>6100</v>
      </c>
      <c r="J556" s="5" t="s">
        <v>63</v>
      </c>
    </row>
    <row r="557" spans="1:10" x14ac:dyDescent="0.25">
      <c r="A557" s="5">
        <v>2016</v>
      </c>
      <c r="B557" s="5" t="s">
        <v>6358</v>
      </c>
      <c r="C557" s="5" t="s">
        <v>6745</v>
      </c>
      <c r="D557" s="5" t="s">
        <v>54</v>
      </c>
      <c r="E557" s="5" t="s">
        <v>6952</v>
      </c>
      <c r="F557" s="5">
        <v>260</v>
      </c>
      <c r="G557" s="5" t="s">
        <v>60</v>
      </c>
      <c r="H557" s="5" t="s">
        <v>6859</v>
      </c>
      <c r="I557" s="5" t="s">
        <v>6872</v>
      </c>
      <c r="J557" s="5" t="s">
        <v>5560</v>
      </c>
    </row>
    <row r="558" spans="1:10" ht="24.75" x14ac:dyDescent="0.25">
      <c r="A558" s="5">
        <v>2016</v>
      </c>
      <c r="B558" s="5" t="s">
        <v>6359</v>
      </c>
      <c r="C558" s="5" t="s">
        <v>6744</v>
      </c>
      <c r="D558" s="5" t="s">
        <v>600</v>
      </c>
      <c r="E558" s="5" t="s">
        <v>6953</v>
      </c>
      <c r="F558" s="5">
        <v>365.86</v>
      </c>
      <c r="G558" s="5" t="s">
        <v>60</v>
      </c>
      <c r="H558" s="5" t="s">
        <v>6955</v>
      </c>
      <c r="I558" s="5" t="s">
        <v>6041</v>
      </c>
      <c r="J558" s="5" t="s">
        <v>63</v>
      </c>
    </row>
    <row r="559" spans="1:10" ht="24.75" x14ac:dyDescent="0.25">
      <c r="A559" s="5">
        <v>2016</v>
      </c>
      <c r="B559" s="5" t="s">
        <v>6360</v>
      </c>
      <c r="C559" s="5" t="s">
        <v>6743</v>
      </c>
      <c r="D559" s="5"/>
      <c r="E559" s="5" t="s">
        <v>6954</v>
      </c>
      <c r="F559" s="5">
        <v>195.14</v>
      </c>
      <c r="G559" s="5" t="s">
        <v>60</v>
      </c>
      <c r="H559" s="5" t="s">
        <v>6859</v>
      </c>
      <c r="I559" s="5" t="s">
        <v>6872</v>
      </c>
      <c r="J559" s="5" t="s">
        <v>63</v>
      </c>
    </row>
    <row r="560" spans="1:10" x14ac:dyDescent="0.25">
      <c r="A560" s="5">
        <v>2016</v>
      </c>
      <c r="B560" s="5" t="s">
        <v>6361</v>
      </c>
      <c r="C560" s="5" t="s">
        <v>6742</v>
      </c>
      <c r="D560" s="5"/>
      <c r="E560" s="5" t="s">
        <v>6956</v>
      </c>
      <c r="F560" s="5">
        <v>415.24</v>
      </c>
      <c r="G560" s="5" t="s">
        <v>60</v>
      </c>
      <c r="H560" s="5" t="s">
        <v>6859</v>
      </c>
      <c r="I560" s="5" t="s">
        <v>6932</v>
      </c>
      <c r="J560" s="5" t="s">
        <v>86</v>
      </c>
    </row>
    <row r="561" spans="1:10" x14ac:dyDescent="0.25">
      <c r="A561" s="5">
        <v>2016</v>
      </c>
      <c r="B561" s="5" t="s">
        <v>6362</v>
      </c>
      <c r="C561" s="5" t="s">
        <v>6741</v>
      </c>
      <c r="D561" s="5" t="s">
        <v>600</v>
      </c>
      <c r="E561" s="5" t="s">
        <v>6957</v>
      </c>
      <c r="F561" s="5">
        <v>299</v>
      </c>
      <c r="G561" s="5" t="s">
        <v>60</v>
      </c>
      <c r="H561" s="5" t="s">
        <v>6955</v>
      </c>
      <c r="I561" s="5" t="s">
        <v>6872</v>
      </c>
      <c r="J561" s="5" t="s">
        <v>63</v>
      </c>
    </row>
    <row r="562" spans="1:10" ht="36.75" x14ac:dyDescent="0.25">
      <c r="A562" s="5">
        <v>2016</v>
      </c>
      <c r="B562" s="5" t="s">
        <v>6363</v>
      </c>
      <c r="C562" s="5" t="s">
        <v>6740</v>
      </c>
      <c r="D562" s="5" t="s">
        <v>54</v>
      </c>
      <c r="E562" s="5" t="s">
        <v>6958</v>
      </c>
      <c r="F562" s="5"/>
      <c r="G562" s="5" t="s">
        <v>5569</v>
      </c>
      <c r="H562" s="5" t="s">
        <v>6955</v>
      </c>
      <c r="I562" s="5" t="s">
        <v>6100</v>
      </c>
      <c r="J562" s="5" t="s">
        <v>5560</v>
      </c>
    </row>
    <row r="563" spans="1:10" ht="24.75" x14ac:dyDescent="0.25">
      <c r="A563" s="5">
        <v>2016</v>
      </c>
      <c r="B563" s="5" t="s">
        <v>6364</v>
      </c>
      <c r="C563" s="5" t="s">
        <v>6739</v>
      </c>
      <c r="D563" s="5" t="s">
        <v>176</v>
      </c>
      <c r="E563" s="5" t="s">
        <v>6959</v>
      </c>
      <c r="F563" s="5">
        <v>157.86000000000001</v>
      </c>
      <c r="G563" s="5" t="s">
        <v>60</v>
      </c>
      <c r="H563" s="5" t="s">
        <v>6955</v>
      </c>
      <c r="I563" s="5" t="s">
        <v>6080</v>
      </c>
      <c r="J563" s="5" t="s">
        <v>5549</v>
      </c>
    </row>
    <row r="564" spans="1:10" x14ac:dyDescent="0.25">
      <c r="A564" s="5">
        <v>2016</v>
      </c>
      <c r="B564" s="5" t="s">
        <v>6365</v>
      </c>
      <c r="C564" s="5" t="s">
        <v>6738</v>
      </c>
      <c r="D564" s="5" t="s">
        <v>180</v>
      </c>
      <c r="E564" s="5" t="s">
        <v>6960</v>
      </c>
      <c r="F564" s="5">
        <v>495.05</v>
      </c>
      <c r="G564" s="5" t="s">
        <v>60</v>
      </c>
      <c r="H564" s="5" t="s">
        <v>6955</v>
      </c>
      <c r="I564" s="5" t="s">
        <v>5597</v>
      </c>
      <c r="J564" s="5" t="s">
        <v>63</v>
      </c>
    </row>
    <row r="565" spans="1:10" x14ac:dyDescent="0.25">
      <c r="A565" s="5">
        <v>2016</v>
      </c>
      <c r="B565" s="5" t="s">
        <v>6366</v>
      </c>
      <c r="C565" s="5" t="s">
        <v>6737</v>
      </c>
      <c r="D565" s="5"/>
      <c r="E565" s="5" t="s">
        <v>6961</v>
      </c>
      <c r="F565" s="5">
        <v>311.20999999999998</v>
      </c>
      <c r="G565" s="5" t="s">
        <v>60</v>
      </c>
      <c r="H565" s="5" t="s">
        <v>6041</v>
      </c>
      <c r="I565" s="5" t="s">
        <v>6100</v>
      </c>
      <c r="J565" s="5" t="s">
        <v>86</v>
      </c>
    </row>
    <row r="566" spans="1:10" x14ac:dyDescent="0.25">
      <c r="A566" s="5">
        <v>2016</v>
      </c>
      <c r="B566" s="5" t="s">
        <v>6367</v>
      </c>
      <c r="C566" s="5" t="s">
        <v>4411</v>
      </c>
      <c r="D566" s="5" t="s">
        <v>7591</v>
      </c>
      <c r="E566" s="5" t="s">
        <v>7681</v>
      </c>
      <c r="F566" s="5">
        <v>266</v>
      </c>
      <c r="G566" s="5" t="s">
        <v>60</v>
      </c>
      <c r="H566" s="5" t="s">
        <v>6041</v>
      </c>
      <c r="I566" s="5" t="s">
        <v>6962</v>
      </c>
      <c r="J566" s="5" t="s">
        <v>86</v>
      </c>
    </row>
    <row r="567" spans="1:10" x14ac:dyDescent="0.25">
      <c r="A567" s="5">
        <v>2016</v>
      </c>
      <c r="B567" s="5" t="s">
        <v>6368</v>
      </c>
      <c r="C567" s="5" t="s">
        <v>6736</v>
      </c>
      <c r="D567" s="5" t="s">
        <v>52</v>
      </c>
      <c r="E567" s="5" t="s">
        <v>6963</v>
      </c>
      <c r="F567" s="5">
        <v>179.88</v>
      </c>
      <c r="G567" s="5" t="s">
        <v>60</v>
      </c>
      <c r="H567" s="5" t="s">
        <v>6041</v>
      </c>
      <c r="I567" s="5" t="s">
        <v>6872</v>
      </c>
      <c r="J567" s="5" t="s">
        <v>63</v>
      </c>
    </row>
    <row r="568" spans="1:10" ht="36.75" x14ac:dyDescent="0.25">
      <c r="A568" s="5">
        <v>2016</v>
      </c>
      <c r="B568" s="5" t="s">
        <v>6369</v>
      </c>
      <c r="C568" s="5" t="s">
        <v>6735</v>
      </c>
      <c r="D568" s="5" t="s">
        <v>7682</v>
      </c>
      <c r="E568" s="5" t="s">
        <v>6964</v>
      </c>
      <c r="F568" s="5">
        <v>23.87</v>
      </c>
      <c r="G568" s="5" t="s">
        <v>5569</v>
      </c>
      <c r="H568" s="5" t="s">
        <v>6041</v>
      </c>
      <c r="I568" s="5" t="s">
        <v>6852</v>
      </c>
      <c r="J568" s="5" t="s">
        <v>63</v>
      </c>
    </row>
    <row r="569" spans="1:10" ht="24.75" x14ac:dyDescent="0.25">
      <c r="A569" s="5">
        <v>2016</v>
      </c>
      <c r="B569" s="5" t="s">
        <v>6370</v>
      </c>
      <c r="C569" s="5" t="s">
        <v>6734</v>
      </c>
      <c r="D569" s="5" t="s">
        <v>7683</v>
      </c>
      <c r="E569" s="5" t="s">
        <v>6965</v>
      </c>
      <c r="F569" s="5">
        <v>176.33</v>
      </c>
      <c r="G569" s="5" t="s">
        <v>60</v>
      </c>
      <c r="H569" s="5" t="s">
        <v>6041</v>
      </c>
      <c r="I569" s="5" t="s">
        <v>6852</v>
      </c>
      <c r="J569" s="5" t="s">
        <v>63</v>
      </c>
    </row>
    <row r="570" spans="1:10" x14ac:dyDescent="0.25">
      <c r="A570" s="5">
        <v>2016</v>
      </c>
      <c r="B570" s="5" t="s">
        <v>6371</v>
      </c>
      <c r="C570" s="5" t="s">
        <v>6733</v>
      </c>
      <c r="D570" s="5" t="s">
        <v>7627</v>
      </c>
      <c r="E570" s="5" t="s">
        <v>6966</v>
      </c>
      <c r="F570" s="5">
        <v>729.23</v>
      </c>
      <c r="G570" s="5" t="s">
        <v>96</v>
      </c>
      <c r="H570" s="5" t="s">
        <v>6887</v>
      </c>
      <c r="I570" s="5" t="s">
        <v>6921</v>
      </c>
      <c r="J570" s="5" t="s">
        <v>86</v>
      </c>
    </row>
    <row r="571" spans="1:10" ht="24.75" x14ac:dyDescent="0.25">
      <c r="A571" s="5">
        <v>2016</v>
      </c>
      <c r="B571" s="5" t="s">
        <v>6731</v>
      </c>
      <c r="C571" s="5" t="s">
        <v>6732</v>
      </c>
      <c r="D571" s="5" t="s">
        <v>176</v>
      </c>
      <c r="E571" s="5" t="s">
        <v>6967</v>
      </c>
      <c r="F571" s="5">
        <v>285.5</v>
      </c>
      <c r="G571" s="5" t="s">
        <v>60</v>
      </c>
      <c r="H571" s="5" t="s">
        <v>6887</v>
      </c>
      <c r="I571" s="5" t="s">
        <v>6080</v>
      </c>
      <c r="J571" s="5" t="s">
        <v>67</v>
      </c>
    </row>
    <row r="572" spans="1:10" ht="24.75" x14ac:dyDescent="0.25">
      <c r="A572" s="5">
        <v>2016</v>
      </c>
      <c r="B572" s="5" t="s">
        <v>6372</v>
      </c>
      <c r="C572" s="5" t="s">
        <v>6730</v>
      </c>
      <c r="D572" s="5" t="s">
        <v>176</v>
      </c>
      <c r="E572" s="5" t="s">
        <v>6969</v>
      </c>
      <c r="F572" s="5">
        <v>423.64</v>
      </c>
      <c r="G572" s="5" t="s">
        <v>60</v>
      </c>
      <c r="H572" s="5" t="s">
        <v>6887</v>
      </c>
      <c r="I572" s="5" t="s">
        <v>6880</v>
      </c>
      <c r="J572" s="5" t="s">
        <v>67</v>
      </c>
    </row>
    <row r="573" spans="1:10" x14ac:dyDescent="0.25">
      <c r="A573" s="5">
        <v>2016</v>
      </c>
      <c r="B573" s="5" t="s">
        <v>6373</v>
      </c>
      <c r="C573" s="5" t="s">
        <v>6729</v>
      </c>
      <c r="D573" s="5" t="s">
        <v>97</v>
      </c>
      <c r="E573" s="5" t="s">
        <v>6970</v>
      </c>
      <c r="F573" s="5">
        <v>168.99</v>
      </c>
      <c r="G573" s="5" t="s">
        <v>60</v>
      </c>
      <c r="H573" s="5" t="s">
        <v>6887</v>
      </c>
      <c r="I573" s="5" t="s">
        <v>6932</v>
      </c>
      <c r="J573" s="5" t="s">
        <v>76</v>
      </c>
    </row>
    <row r="574" spans="1:10" ht="34.5" customHeight="1" x14ac:dyDescent="0.25">
      <c r="A574" s="5">
        <v>2016</v>
      </c>
      <c r="B574" s="5" t="s">
        <v>6374</v>
      </c>
      <c r="C574" s="5" t="s">
        <v>6698</v>
      </c>
      <c r="D574" s="5" t="s">
        <v>7650</v>
      </c>
      <c r="E574" s="5" t="s">
        <v>5553</v>
      </c>
      <c r="F574" s="5">
        <v>729.21</v>
      </c>
      <c r="G574" s="5" t="s">
        <v>96</v>
      </c>
      <c r="H574" s="5" t="s">
        <v>6887</v>
      </c>
      <c r="I574" s="5" t="s">
        <v>6968</v>
      </c>
      <c r="J574" s="5" t="s">
        <v>63</v>
      </c>
    </row>
    <row r="575" spans="1:10" ht="24.75" x14ac:dyDescent="0.25">
      <c r="A575" s="5">
        <v>2016</v>
      </c>
      <c r="B575" s="5" t="s">
        <v>6375</v>
      </c>
      <c r="C575" s="5" t="s">
        <v>6700</v>
      </c>
      <c r="D575" s="5" t="s">
        <v>52</v>
      </c>
      <c r="E575" s="5" t="s">
        <v>6971</v>
      </c>
      <c r="F575" s="5">
        <v>600</v>
      </c>
      <c r="G575" s="5" t="s">
        <v>96</v>
      </c>
      <c r="H575" s="5" t="s">
        <v>6895</v>
      </c>
      <c r="I575" s="5" t="s">
        <v>3558</v>
      </c>
      <c r="J575" s="5" t="s">
        <v>63</v>
      </c>
    </row>
    <row r="576" spans="1:10" ht="24.75" x14ac:dyDescent="0.25">
      <c r="A576" s="5">
        <v>2016</v>
      </c>
      <c r="B576" s="5" t="s">
        <v>6376</v>
      </c>
      <c r="C576" s="5" t="s">
        <v>6700</v>
      </c>
      <c r="D576" s="5" t="s">
        <v>52</v>
      </c>
      <c r="E576" s="5" t="s">
        <v>6971</v>
      </c>
      <c r="F576" s="5">
        <v>1444.74</v>
      </c>
      <c r="G576" s="5" t="s">
        <v>96</v>
      </c>
      <c r="H576" s="5" t="s">
        <v>6895</v>
      </c>
      <c r="I576" s="5" t="s">
        <v>3598</v>
      </c>
      <c r="J576" s="5" t="s">
        <v>63</v>
      </c>
    </row>
    <row r="577" spans="1:10" ht="24.75" x14ac:dyDescent="0.25">
      <c r="A577" s="5">
        <v>2016</v>
      </c>
      <c r="B577" s="5" t="s">
        <v>6377</v>
      </c>
      <c r="C577" s="5" t="s">
        <v>6728</v>
      </c>
      <c r="D577" s="5" t="s">
        <v>54</v>
      </c>
      <c r="E577" s="5" t="s">
        <v>6972</v>
      </c>
      <c r="F577" s="5">
        <v>211.7</v>
      </c>
      <c r="G577" s="5" t="s">
        <v>60</v>
      </c>
      <c r="H577" s="5" t="s">
        <v>6895</v>
      </c>
      <c r="I577" s="5" t="s">
        <v>6940</v>
      </c>
      <c r="J577" s="5" t="s">
        <v>63</v>
      </c>
    </row>
    <row r="578" spans="1:10" ht="24.75" x14ac:dyDescent="0.25">
      <c r="A578" s="5">
        <v>2016</v>
      </c>
      <c r="B578" s="5" t="s">
        <v>6378</v>
      </c>
      <c r="C578" s="5" t="s">
        <v>6699</v>
      </c>
      <c r="D578" s="5" t="s">
        <v>7684</v>
      </c>
      <c r="E578" s="5" t="s">
        <v>7686</v>
      </c>
      <c r="F578" s="5">
        <v>843</v>
      </c>
      <c r="G578" s="5" t="s">
        <v>60</v>
      </c>
      <c r="H578" s="5" t="s">
        <v>6895</v>
      </c>
      <c r="I578" s="5" t="s">
        <v>3819</v>
      </c>
      <c r="J578" s="5" t="s">
        <v>76</v>
      </c>
    </row>
    <row r="579" spans="1:10" ht="36.75" x14ac:dyDescent="0.25">
      <c r="A579" s="5">
        <v>2016</v>
      </c>
      <c r="B579" s="5" t="s">
        <v>6379</v>
      </c>
      <c r="C579" s="5" t="s">
        <v>6407</v>
      </c>
      <c r="D579" s="5" t="s">
        <v>7651</v>
      </c>
      <c r="E579" s="5" t="s">
        <v>7687</v>
      </c>
      <c r="F579" s="5">
        <v>1364.49</v>
      </c>
      <c r="G579" s="5" t="s">
        <v>96</v>
      </c>
      <c r="H579" s="5" t="s">
        <v>6974</v>
      </c>
      <c r="I579" s="5" t="s">
        <v>6962</v>
      </c>
      <c r="J579" s="5" t="s">
        <v>76</v>
      </c>
    </row>
    <row r="580" spans="1:10" ht="24.75" x14ac:dyDescent="0.25">
      <c r="A580" s="5">
        <v>2016</v>
      </c>
      <c r="B580" s="5" t="s">
        <v>6380</v>
      </c>
      <c r="C580" s="5" t="s">
        <v>6727</v>
      </c>
      <c r="D580" s="5" t="s">
        <v>7560</v>
      </c>
      <c r="E580" s="5" t="s">
        <v>6975</v>
      </c>
      <c r="F580" s="5">
        <v>348.03</v>
      </c>
      <c r="G580" s="5" t="s">
        <v>60</v>
      </c>
      <c r="H580" s="5" t="s">
        <v>5657</v>
      </c>
      <c r="I580" s="5" t="s">
        <v>6973</v>
      </c>
      <c r="J580" s="5" t="s">
        <v>63</v>
      </c>
    </row>
    <row r="581" spans="1:10" ht="24.75" x14ac:dyDescent="0.25">
      <c r="A581" s="5">
        <v>2016</v>
      </c>
      <c r="B581" s="5" t="s">
        <v>6381</v>
      </c>
      <c r="C581" s="5" t="s">
        <v>6726</v>
      </c>
      <c r="D581" s="5" t="s">
        <v>7685</v>
      </c>
      <c r="E581" s="5" t="s">
        <v>6976</v>
      </c>
      <c r="F581" s="5">
        <v>444.3</v>
      </c>
      <c r="G581" s="5" t="s">
        <v>60</v>
      </c>
      <c r="H581" s="5" t="s">
        <v>5657</v>
      </c>
      <c r="I581" s="5" t="s">
        <v>6645</v>
      </c>
      <c r="J581" s="5" t="s">
        <v>63</v>
      </c>
    </row>
    <row r="582" spans="1:10" ht="24.75" x14ac:dyDescent="0.25">
      <c r="A582" s="5">
        <v>2016</v>
      </c>
      <c r="B582" s="5" t="s">
        <v>6382</v>
      </c>
      <c r="C582" s="5" t="s">
        <v>6701</v>
      </c>
      <c r="D582" s="5" t="s">
        <v>176</v>
      </c>
      <c r="E582" s="5" t="s">
        <v>6977</v>
      </c>
      <c r="F582" s="5">
        <v>878.23</v>
      </c>
      <c r="G582" s="5" t="s">
        <v>96</v>
      </c>
      <c r="H582" s="5" t="s">
        <v>5657</v>
      </c>
      <c r="I582" s="5" t="s">
        <v>6962</v>
      </c>
      <c r="J582" s="5" t="s">
        <v>63</v>
      </c>
    </row>
    <row r="583" spans="1:10" x14ac:dyDescent="0.25">
      <c r="A583" s="5">
        <v>2016</v>
      </c>
      <c r="B583" s="5" t="s">
        <v>6383</v>
      </c>
      <c r="C583" s="5" t="s">
        <v>3054</v>
      </c>
      <c r="D583" s="5" t="s">
        <v>7660</v>
      </c>
      <c r="E583" s="5" t="s">
        <v>6978</v>
      </c>
      <c r="F583" s="5">
        <v>625.37</v>
      </c>
      <c r="G583" s="5" t="s">
        <v>96</v>
      </c>
      <c r="H583" s="5" t="s">
        <v>5657</v>
      </c>
      <c r="I583" s="5" t="s">
        <v>7581</v>
      </c>
      <c r="J583" s="5" t="s">
        <v>67</v>
      </c>
    </row>
    <row r="584" spans="1:10" ht="24.75" x14ac:dyDescent="0.25">
      <c r="A584" s="5">
        <v>2016</v>
      </c>
      <c r="B584" s="5" t="s">
        <v>6384</v>
      </c>
      <c r="C584" s="5" t="s">
        <v>6725</v>
      </c>
      <c r="D584" s="5" t="s">
        <v>932</v>
      </c>
      <c r="E584" s="5" t="s">
        <v>5644</v>
      </c>
      <c r="F584" s="5">
        <v>165</v>
      </c>
      <c r="G584" s="5" t="s">
        <v>60</v>
      </c>
      <c r="H584" s="5" t="s">
        <v>5657</v>
      </c>
      <c r="I584" s="5" t="s">
        <v>6057</v>
      </c>
      <c r="J584" s="5" t="s">
        <v>76</v>
      </c>
    </row>
    <row r="585" spans="1:10" x14ac:dyDescent="0.25">
      <c r="A585" s="5">
        <v>2016</v>
      </c>
      <c r="B585" s="5" t="s">
        <v>6385</v>
      </c>
      <c r="C585" s="5" t="s">
        <v>6724</v>
      </c>
      <c r="D585" s="5" t="s">
        <v>7582</v>
      </c>
      <c r="E585" s="5" t="s">
        <v>6980</v>
      </c>
      <c r="F585" s="5">
        <v>241.24</v>
      </c>
      <c r="G585" s="5" t="s">
        <v>96</v>
      </c>
      <c r="H585" s="5" t="s">
        <v>6979</v>
      </c>
      <c r="I585" s="5" t="s">
        <v>6645</v>
      </c>
      <c r="J585" s="5" t="s">
        <v>67</v>
      </c>
    </row>
    <row r="586" spans="1:10" x14ac:dyDescent="0.25">
      <c r="A586" s="5">
        <v>2016</v>
      </c>
      <c r="B586" s="5" t="s">
        <v>6386</v>
      </c>
      <c r="C586" s="5" t="s">
        <v>6723</v>
      </c>
      <c r="D586" s="5" t="s">
        <v>52</v>
      </c>
      <c r="E586" s="5" t="s">
        <v>5626</v>
      </c>
      <c r="F586" s="5">
        <v>81.739999999999995</v>
      </c>
      <c r="G586" s="5" t="s">
        <v>96</v>
      </c>
      <c r="H586" s="5" t="s">
        <v>6979</v>
      </c>
      <c r="I586" s="5"/>
      <c r="J586" s="5" t="s">
        <v>63</v>
      </c>
    </row>
    <row r="587" spans="1:10" ht="36.75" x14ac:dyDescent="0.25">
      <c r="A587" s="5">
        <v>2016</v>
      </c>
      <c r="B587" s="5" t="s">
        <v>6387</v>
      </c>
      <c r="C587" s="5" t="s">
        <v>6722</v>
      </c>
      <c r="D587" s="5" t="s">
        <v>97</v>
      </c>
      <c r="E587" s="5" t="s">
        <v>6981</v>
      </c>
      <c r="F587" s="5">
        <v>7.65</v>
      </c>
      <c r="G587" s="5" t="s">
        <v>5569</v>
      </c>
      <c r="H587" s="5" t="s">
        <v>6984</v>
      </c>
      <c r="I587" s="5" t="s">
        <v>6057</v>
      </c>
      <c r="J587" s="5" t="s">
        <v>76</v>
      </c>
    </row>
    <row r="588" spans="1:10" x14ac:dyDescent="0.25">
      <c r="A588" s="5">
        <v>2016</v>
      </c>
      <c r="B588" s="5" t="s">
        <v>6388</v>
      </c>
      <c r="C588" s="5" t="s">
        <v>6721</v>
      </c>
      <c r="D588" s="5" t="s">
        <v>180</v>
      </c>
      <c r="E588" s="5" t="s">
        <v>6982</v>
      </c>
      <c r="F588" s="5">
        <v>239.54</v>
      </c>
      <c r="G588" s="5" t="s">
        <v>60</v>
      </c>
      <c r="H588" s="5" t="s">
        <v>6984</v>
      </c>
      <c r="I588" s="5" t="s">
        <v>6872</v>
      </c>
      <c r="J588" s="5" t="s">
        <v>63</v>
      </c>
    </row>
    <row r="589" spans="1:10" x14ac:dyDescent="0.25">
      <c r="A589" s="5">
        <v>2016</v>
      </c>
      <c r="B589" s="5" t="s">
        <v>6389</v>
      </c>
      <c r="C589" s="5" t="s">
        <v>6720</v>
      </c>
      <c r="D589" s="5" t="s">
        <v>176</v>
      </c>
      <c r="E589" s="5" t="s">
        <v>6983</v>
      </c>
      <c r="F589" s="5">
        <v>321.61</v>
      </c>
      <c r="G589" s="5" t="s">
        <v>60</v>
      </c>
      <c r="H589" s="5" t="s">
        <v>6984</v>
      </c>
      <c r="I589" s="5" t="s">
        <v>6057</v>
      </c>
      <c r="J589" s="5" t="s">
        <v>67</v>
      </c>
    </row>
    <row r="590" spans="1:10" x14ac:dyDescent="0.25">
      <c r="A590" s="5">
        <v>2016</v>
      </c>
      <c r="B590" s="5" t="s">
        <v>6390</v>
      </c>
      <c r="C590" s="5" t="s">
        <v>6719</v>
      </c>
      <c r="D590" s="5" t="s">
        <v>7633</v>
      </c>
      <c r="E590" s="5" t="s">
        <v>3832</v>
      </c>
      <c r="F590" s="5">
        <v>272.75</v>
      </c>
      <c r="G590" s="5" t="s">
        <v>60</v>
      </c>
      <c r="H590" s="5" t="s">
        <v>6984</v>
      </c>
      <c r="I590" s="5" t="s">
        <v>6872</v>
      </c>
      <c r="J590" s="5" t="s">
        <v>63</v>
      </c>
    </row>
    <row r="591" spans="1:10" ht="24.75" x14ac:dyDescent="0.25">
      <c r="A591" s="5">
        <v>2016</v>
      </c>
      <c r="B591" s="5" t="s">
        <v>6391</v>
      </c>
      <c r="C591" s="5" t="s">
        <v>6718</v>
      </c>
      <c r="D591" s="5" t="s">
        <v>334</v>
      </c>
      <c r="E591" s="5" t="s">
        <v>6985</v>
      </c>
      <c r="F591" s="5">
        <v>278.55</v>
      </c>
      <c r="G591" s="5" t="s">
        <v>60</v>
      </c>
      <c r="H591" s="5" t="s">
        <v>6984</v>
      </c>
      <c r="I591" s="5" t="s">
        <v>6922</v>
      </c>
      <c r="J591" s="5" t="s">
        <v>86</v>
      </c>
    </row>
    <row r="592" spans="1:10" ht="36.75" x14ac:dyDescent="0.25">
      <c r="A592" s="5">
        <v>2016</v>
      </c>
      <c r="B592" s="5" t="s">
        <v>6392</v>
      </c>
      <c r="C592" s="5" t="s">
        <v>6717</v>
      </c>
      <c r="D592" s="5" t="s">
        <v>180</v>
      </c>
      <c r="E592" s="5" t="s">
        <v>6986</v>
      </c>
      <c r="F592" s="5"/>
      <c r="G592" s="5" t="s">
        <v>5569</v>
      </c>
      <c r="H592" s="5" t="s">
        <v>6100</v>
      </c>
      <c r="I592" s="5" t="s">
        <v>6852</v>
      </c>
      <c r="J592" s="5" t="s">
        <v>63</v>
      </c>
    </row>
    <row r="593" spans="1:10" ht="36.75" x14ac:dyDescent="0.25">
      <c r="A593" s="5">
        <v>2016</v>
      </c>
      <c r="B593" s="5" t="s">
        <v>6393</v>
      </c>
      <c r="C593" s="5" t="s">
        <v>6716</v>
      </c>
      <c r="D593" s="5" t="s">
        <v>932</v>
      </c>
      <c r="E593" s="5" t="s">
        <v>6987</v>
      </c>
      <c r="F593" s="5">
        <v>16.399999999999999</v>
      </c>
      <c r="G593" s="5" t="s">
        <v>5569</v>
      </c>
      <c r="H593" s="5" t="s">
        <v>6100</v>
      </c>
      <c r="I593" s="5"/>
      <c r="J593" s="5" t="s">
        <v>76</v>
      </c>
    </row>
    <row r="594" spans="1:10" ht="24.75" x14ac:dyDescent="0.25">
      <c r="A594" s="5">
        <v>2016</v>
      </c>
      <c r="B594" s="5" t="s">
        <v>6394</v>
      </c>
      <c r="C594" s="5" t="s">
        <v>6715</v>
      </c>
      <c r="D594" s="5" t="s">
        <v>180</v>
      </c>
      <c r="E594" s="5" t="s">
        <v>6988</v>
      </c>
      <c r="F594" s="5">
        <v>213.01</v>
      </c>
      <c r="G594" s="5" t="s">
        <v>1039</v>
      </c>
      <c r="H594" s="5" t="s">
        <v>6990</v>
      </c>
      <c r="I594" s="5" t="s">
        <v>6962</v>
      </c>
      <c r="J594" s="5" t="s">
        <v>63</v>
      </c>
    </row>
    <row r="595" spans="1:10" ht="24.75" x14ac:dyDescent="0.25">
      <c r="A595" s="5">
        <v>2016</v>
      </c>
      <c r="B595" s="5" t="s">
        <v>6395</v>
      </c>
      <c r="C595" s="5" t="s">
        <v>6714</v>
      </c>
      <c r="D595" s="5" t="s">
        <v>83</v>
      </c>
      <c r="E595" s="5" t="s">
        <v>6989</v>
      </c>
      <c r="F595" s="5">
        <v>23.95</v>
      </c>
      <c r="G595" s="5" t="s">
        <v>5070</v>
      </c>
      <c r="H595" s="5" t="s">
        <v>6990</v>
      </c>
      <c r="I595" s="5" t="s">
        <v>6678</v>
      </c>
      <c r="J595" s="5" t="s">
        <v>63</v>
      </c>
    </row>
    <row r="596" spans="1:10" ht="36.75" x14ac:dyDescent="0.25">
      <c r="A596" s="5">
        <v>2016</v>
      </c>
      <c r="B596" s="5" t="s">
        <v>6396</v>
      </c>
      <c r="C596" s="5" t="s">
        <v>6713</v>
      </c>
      <c r="D596" s="5" t="s">
        <v>92</v>
      </c>
      <c r="E596" s="5" t="s">
        <v>6993</v>
      </c>
      <c r="F596" s="5">
        <v>63.1</v>
      </c>
      <c r="G596" s="5" t="s">
        <v>5569</v>
      </c>
      <c r="H596" s="5" t="s">
        <v>6990</v>
      </c>
      <c r="I596" s="5"/>
      <c r="J596" s="5" t="s">
        <v>86</v>
      </c>
    </row>
    <row r="597" spans="1:10" x14ac:dyDescent="0.25">
      <c r="A597" s="5">
        <v>2016</v>
      </c>
      <c r="B597" s="5" t="s">
        <v>6397</v>
      </c>
      <c r="C597" s="5" t="s">
        <v>6712</v>
      </c>
      <c r="D597" s="5"/>
      <c r="E597" s="5" t="s">
        <v>6994</v>
      </c>
      <c r="F597" s="5">
        <v>378.69</v>
      </c>
      <c r="G597" s="5" t="s">
        <v>1039</v>
      </c>
      <c r="H597" s="5" t="s">
        <v>6992</v>
      </c>
      <c r="I597" s="5" t="s">
        <v>6991</v>
      </c>
      <c r="J597" s="5" t="s">
        <v>86</v>
      </c>
    </row>
    <row r="598" spans="1:10" ht="36.75" x14ac:dyDescent="0.25">
      <c r="A598" s="5">
        <v>2016</v>
      </c>
      <c r="B598" s="5" t="s">
        <v>6398</v>
      </c>
      <c r="C598" s="5" t="s">
        <v>6711</v>
      </c>
      <c r="D598" s="5" t="s">
        <v>92</v>
      </c>
      <c r="E598" s="5" t="s">
        <v>6907</v>
      </c>
      <c r="F598" s="5">
        <v>38.840000000000003</v>
      </c>
      <c r="G598" s="5" t="s">
        <v>5569</v>
      </c>
      <c r="H598" s="5" t="s">
        <v>6992</v>
      </c>
      <c r="I598" s="5" t="s">
        <v>6922</v>
      </c>
      <c r="J598" s="5" t="s">
        <v>63</v>
      </c>
    </row>
    <row r="599" spans="1:10" ht="24.75" x14ac:dyDescent="0.25">
      <c r="A599" s="5">
        <v>2016</v>
      </c>
      <c r="B599" s="5" t="s">
        <v>6399</v>
      </c>
      <c r="C599" s="5" t="s">
        <v>6710</v>
      </c>
      <c r="D599" s="5" t="s">
        <v>166</v>
      </c>
      <c r="E599" s="5" t="s">
        <v>6995</v>
      </c>
      <c r="F599" s="5">
        <v>263.25</v>
      </c>
      <c r="G599" s="5" t="s">
        <v>96</v>
      </c>
      <c r="H599" s="5" t="s">
        <v>6992</v>
      </c>
      <c r="I599" s="5" t="s">
        <v>6999</v>
      </c>
      <c r="J599" s="5" t="s">
        <v>63</v>
      </c>
    </row>
    <row r="600" spans="1:10" ht="24.75" x14ac:dyDescent="0.25">
      <c r="A600" s="5">
        <v>2016</v>
      </c>
      <c r="B600" s="5" t="s">
        <v>6400</v>
      </c>
      <c r="C600" s="5" t="s">
        <v>6709</v>
      </c>
      <c r="D600" s="5" t="s">
        <v>7549</v>
      </c>
      <c r="E600" s="5" t="s">
        <v>6996</v>
      </c>
      <c r="F600" s="5">
        <v>188.61</v>
      </c>
      <c r="G600" s="5" t="s">
        <v>60</v>
      </c>
      <c r="H600" s="5" t="s">
        <v>6992</v>
      </c>
      <c r="I600" s="5" t="s">
        <v>6080</v>
      </c>
      <c r="J600" s="5" t="s">
        <v>86</v>
      </c>
    </row>
    <row r="601" spans="1:10" ht="24.75" x14ac:dyDescent="0.25">
      <c r="A601" s="5">
        <v>2016</v>
      </c>
      <c r="B601" s="5" t="s">
        <v>6401</v>
      </c>
      <c r="C601" s="5" t="s">
        <v>6708</v>
      </c>
      <c r="D601" s="5" t="s">
        <v>600</v>
      </c>
      <c r="E601" s="5" t="s">
        <v>6997</v>
      </c>
      <c r="F601" s="5">
        <v>318.87</v>
      </c>
      <c r="G601" s="5" t="s">
        <v>60</v>
      </c>
      <c r="H601" s="5" t="s">
        <v>6992</v>
      </c>
      <c r="I601" s="5" t="s">
        <v>6940</v>
      </c>
      <c r="J601" s="5" t="s">
        <v>63</v>
      </c>
    </row>
    <row r="602" spans="1:10" x14ac:dyDescent="0.25">
      <c r="A602" s="5">
        <v>2016</v>
      </c>
      <c r="B602" s="5" t="s">
        <v>6402</v>
      </c>
      <c r="C602" s="5" t="s">
        <v>6707</v>
      </c>
      <c r="D602" s="5" t="s">
        <v>7554</v>
      </c>
      <c r="E602" s="5" t="s">
        <v>6998</v>
      </c>
      <c r="F602" s="5">
        <v>406.15</v>
      </c>
      <c r="G602" s="5" t="s">
        <v>60</v>
      </c>
      <c r="H602" s="5" t="s">
        <v>6992</v>
      </c>
      <c r="I602" s="5" t="s">
        <v>1798</v>
      </c>
      <c r="J602" s="5" t="s">
        <v>63</v>
      </c>
    </row>
    <row r="603" spans="1:10" ht="24.75" x14ac:dyDescent="0.25">
      <c r="A603" s="5">
        <v>2016</v>
      </c>
      <c r="B603" s="5" t="s">
        <v>6403</v>
      </c>
      <c r="C603" s="5" t="s">
        <v>6706</v>
      </c>
      <c r="D603" s="5" t="s">
        <v>600</v>
      </c>
      <c r="E603" s="5" t="s">
        <v>7001</v>
      </c>
      <c r="F603" s="5">
        <v>26.44</v>
      </c>
      <c r="G603" s="5" t="s">
        <v>60</v>
      </c>
      <c r="H603" s="5" t="s">
        <v>6992</v>
      </c>
      <c r="I603" s="5" t="s">
        <v>3472</v>
      </c>
      <c r="J603" s="5" t="s">
        <v>5549</v>
      </c>
    </row>
    <row r="604" spans="1:10" ht="24.75" x14ac:dyDescent="0.25">
      <c r="A604" s="5">
        <v>2016</v>
      </c>
      <c r="B604" s="5" t="s">
        <v>6404</v>
      </c>
      <c r="C604" s="5" t="s">
        <v>6705</v>
      </c>
      <c r="D604" s="5" t="s">
        <v>7688</v>
      </c>
      <c r="E604" s="5" t="s">
        <v>7689</v>
      </c>
      <c r="F604" s="5">
        <v>188.12</v>
      </c>
      <c r="G604" s="5" t="s">
        <v>60</v>
      </c>
      <c r="H604" s="5" t="s">
        <v>6992</v>
      </c>
      <c r="I604" s="5" t="s">
        <v>7000</v>
      </c>
      <c r="J604" s="5" t="s">
        <v>5549</v>
      </c>
    </row>
    <row r="605" spans="1:10" x14ac:dyDescent="0.25">
      <c r="A605" s="5">
        <v>2016</v>
      </c>
      <c r="B605" s="5" t="s">
        <v>6405</v>
      </c>
      <c r="C605" s="5" t="s">
        <v>6704</v>
      </c>
      <c r="D605" s="5" t="s">
        <v>83</v>
      </c>
      <c r="E605" s="5" t="s">
        <v>7002</v>
      </c>
      <c r="F605" s="5">
        <v>137.49</v>
      </c>
      <c r="G605" s="5" t="s">
        <v>60</v>
      </c>
      <c r="H605" s="5" t="s">
        <v>6992</v>
      </c>
      <c r="I605" s="5" t="s">
        <v>6080</v>
      </c>
      <c r="J605" s="5" t="s">
        <v>5549</v>
      </c>
    </row>
    <row r="606" spans="1:10" ht="24.75" x14ac:dyDescent="0.25">
      <c r="A606" s="5">
        <v>2016</v>
      </c>
      <c r="B606" s="5" t="s">
        <v>6702</v>
      </c>
      <c r="C606" s="5" t="s">
        <v>6703</v>
      </c>
      <c r="D606" s="5" t="s">
        <v>184</v>
      </c>
      <c r="E606" s="5" t="s">
        <v>7003</v>
      </c>
      <c r="F606" s="5">
        <v>387.6</v>
      </c>
      <c r="G606" s="5" t="s">
        <v>60</v>
      </c>
      <c r="H606" s="5" t="s">
        <v>6992</v>
      </c>
      <c r="I606" s="5" t="s">
        <v>6009</v>
      </c>
      <c r="J606" s="5" t="s">
        <v>76</v>
      </c>
    </row>
    <row r="607" spans="1:10" x14ac:dyDescent="0.25">
      <c r="A607" s="5">
        <v>2016</v>
      </c>
      <c r="B607" s="5" t="s">
        <v>7004</v>
      </c>
      <c r="C607" s="5" t="s">
        <v>7187</v>
      </c>
      <c r="D607" s="5" t="s">
        <v>166</v>
      </c>
      <c r="E607" s="5" t="s">
        <v>7189</v>
      </c>
      <c r="F607" s="5">
        <v>187.92</v>
      </c>
      <c r="G607" s="5" t="s">
        <v>60</v>
      </c>
      <c r="H607" s="5" t="s">
        <v>6974</v>
      </c>
      <c r="I607" s="5" t="s">
        <v>6921</v>
      </c>
      <c r="J607" s="5" t="s">
        <v>63</v>
      </c>
    </row>
    <row r="608" spans="1:10" ht="36.75" x14ac:dyDescent="0.25">
      <c r="A608" s="5">
        <v>2016</v>
      </c>
      <c r="B608" s="5" t="s">
        <v>7005</v>
      </c>
      <c r="C608" s="5" t="s">
        <v>7188</v>
      </c>
      <c r="D608" s="5" t="s">
        <v>97</v>
      </c>
      <c r="E608" s="5" t="s">
        <v>7190</v>
      </c>
      <c r="F608" s="5">
        <v>33.99</v>
      </c>
      <c r="G608" s="5" t="s">
        <v>5569</v>
      </c>
      <c r="H608" s="5" t="s">
        <v>7191</v>
      </c>
      <c r="I608" s="5" t="s">
        <v>6922</v>
      </c>
      <c r="J608" s="5" t="s">
        <v>76</v>
      </c>
    </row>
    <row r="609" spans="1:10" x14ac:dyDescent="0.25">
      <c r="A609" s="5">
        <v>2016</v>
      </c>
      <c r="B609" s="5" t="s">
        <v>7006</v>
      </c>
      <c r="C609" s="5" t="s">
        <v>6784</v>
      </c>
      <c r="D609" s="5" t="s">
        <v>92</v>
      </c>
      <c r="E609" s="5" t="s">
        <v>6907</v>
      </c>
      <c r="F609" s="5">
        <v>181.8</v>
      </c>
      <c r="G609" s="5" t="s">
        <v>60</v>
      </c>
      <c r="H609" s="5" t="s">
        <v>7191</v>
      </c>
      <c r="I609" s="5" t="s">
        <v>6940</v>
      </c>
      <c r="J609" s="5" t="s">
        <v>63</v>
      </c>
    </row>
    <row r="610" spans="1:10" ht="36.75" x14ac:dyDescent="0.25">
      <c r="A610" s="5">
        <v>2016</v>
      </c>
      <c r="B610" s="5" t="s">
        <v>7007</v>
      </c>
      <c r="C610" s="5" t="s">
        <v>7194</v>
      </c>
      <c r="D610" s="5" t="s">
        <v>2928</v>
      </c>
      <c r="E610" s="5" t="s">
        <v>7196</v>
      </c>
      <c r="F610" s="5">
        <v>32.82</v>
      </c>
      <c r="G610" s="5" t="s">
        <v>5569</v>
      </c>
      <c r="H610" s="5" t="s">
        <v>7191</v>
      </c>
      <c r="I610" s="5"/>
      <c r="J610" s="5" t="s">
        <v>86</v>
      </c>
    </row>
    <row r="611" spans="1:10" x14ac:dyDescent="0.25">
      <c r="A611" s="5">
        <v>2016</v>
      </c>
      <c r="B611" s="5" t="s">
        <v>7008</v>
      </c>
      <c r="C611" s="5" t="s">
        <v>4733</v>
      </c>
      <c r="D611" s="5" t="s">
        <v>166</v>
      </c>
      <c r="E611" s="5" t="s">
        <v>7197</v>
      </c>
      <c r="F611" s="5">
        <v>51.76</v>
      </c>
      <c r="G611" s="5" t="s">
        <v>60</v>
      </c>
      <c r="H611" s="5" t="s">
        <v>7191</v>
      </c>
      <c r="I611" s="5" t="s">
        <v>6922</v>
      </c>
      <c r="J611" s="5" t="s">
        <v>63</v>
      </c>
    </row>
    <row r="612" spans="1:10" x14ac:dyDescent="0.25">
      <c r="A612" s="5">
        <v>2016</v>
      </c>
      <c r="B612" s="5" t="s">
        <v>7009</v>
      </c>
      <c r="C612" s="5" t="s">
        <v>7195</v>
      </c>
      <c r="D612" s="5" t="s">
        <v>7627</v>
      </c>
      <c r="E612" s="5" t="s">
        <v>7198</v>
      </c>
      <c r="F612" s="5">
        <v>220.44</v>
      </c>
      <c r="G612" s="5" t="s">
        <v>96</v>
      </c>
      <c r="H612" s="5" t="s">
        <v>7191</v>
      </c>
      <c r="I612" s="5" t="s">
        <v>2148</v>
      </c>
      <c r="J612" s="5" t="s">
        <v>86</v>
      </c>
    </row>
    <row r="613" spans="1:10" x14ac:dyDescent="0.25">
      <c r="A613" s="5">
        <v>2016</v>
      </c>
      <c r="B613" s="5" t="s">
        <v>7010</v>
      </c>
      <c r="C613" s="5" t="s">
        <v>7203</v>
      </c>
      <c r="D613" s="5" t="s">
        <v>7552</v>
      </c>
      <c r="E613" s="5" t="s">
        <v>7690</v>
      </c>
      <c r="F613" s="5">
        <v>212.59</v>
      </c>
      <c r="G613" s="5" t="s">
        <v>60</v>
      </c>
      <c r="H613" s="5" t="s">
        <v>7200</v>
      </c>
      <c r="I613" s="5" t="s">
        <v>5849</v>
      </c>
      <c r="J613" s="5" t="s">
        <v>86</v>
      </c>
    </row>
    <row r="614" spans="1:10" ht="24.75" x14ac:dyDescent="0.25">
      <c r="A614" s="5">
        <v>2016</v>
      </c>
      <c r="B614" s="5" t="s">
        <v>7011</v>
      </c>
      <c r="C614" s="5" t="s">
        <v>7204</v>
      </c>
      <c r="D614" s="5" t="s">
        <v>7691</v>
      </c>
      <c r="E614" s="5" t="s">
        <v>7201</v>
      </c>
      <c r="F614" s="5"/>
      <c r="G614" s="5" t="s">
        <v>1448</v>
      </c>
      <c r="H614" s="5" t="s">
        <v>7200</v>
      </c>
      <c r="I614" s="5" t="s">
        <v>7199</v>
      </c>
      <c r="J614" s="5" t="s">
        <v>5549</v>
      </c>
    </row>
    <row r="615" spans="1:10" x14ac:dyDescent="0.25">
      <c r="A615" s="5">
        <v>2016</v>
      </c>
      <c r="B615" s="5" t="s">
        <v>7012</v>
      </c>
      <c r="C615" s="5" t="s">
        <v>7205</v>
      </c>
      <c r="D615" s="5" t="s">
        <v>600</v>
      </c>
      <c r="E615" s="5" t="s">
        <v>7202</v>
      </c>
      <c r="F615" s="5">
        <v>267.47000000000003</v>
      </c>
      <c r="G615" s="5" t="s">
        <v>60</v>
      </c>
      <c r="H615" s="5" t="s">
        <v>7200</v>
      </c>
      <c r="I615" s="5" t="s">
        <v>6962</v>
      </c>
      <c r="J615" s="5" t="s">
        <v>63</v>
      </c>
    </row>
    <row r="616" spans="1:10" x14ac:dyDescent="0.25">
      <c r="A616" s="5">
        <v>2016</v>
      </c>
      <c r="B616" s="5" t="s">
        <v>7186</v>
      </c>
      <c r="C616" s="5" t="s">
        <v>7206</v>
      </c>
      <c r="D616" s="5" t="s">
        <v>54</v>
      </c>
      <c r="E616" s="5" t="s">
        <v>7208</v>
      </c>
      <c r="F616" s="5">
        <v>202</v>
      </c>
      <c r="G616" s="5" t="s">
        <v>60</v>
      </c>
      <c r="H616" s="5" t="s">
        <v>7200</v>
      </c>
      <c r="I616" s="5" t="s">
        <v>6880</v>
      </c>
      <c r="J616" s="5" t="s">
        <v>63</v>
      </c>
    </row>
    <row r="617" spans="1:10" x14ac:dyDescent="0.25">
      <c r="A617" s="5">
        <v>2016</v>
      </c>
      <c r="B617" s="5" t="s">
        <v>7185</v>
      </c>
      <c r="C617" s="5" t="s">
        <v>7207</v>
      </c>
      <c r="D617" s="5" t="s">
        <v>7692</v>
      </c>
      <c r="E617" s="5" t="s">
        <v>7209</v>
      </c>
      <c r="F617" s="5"/>
      <c r="G617" s="5" t="s">
        <v>60</v>
      </c>
      <c r="H617" s="5" t="s">
        <v>7200</v>
      </c>
      <c r="I617" s="5" t="s">
        <v>7211</v>
      </c>
      <c r="J617" s="5" t="s">
        <v>76</v>
      </c>
    </row>
    <row r="618" spans="1:10" ht="24.75" x14ac:dyDescent="0.25">
      <c r="A618" s="5">
        <v>2016</v>
      </c>
      <c r="B618" s="5" t="s">
        <v>7184</v>
      </c>
      <c r="C618" s="5" t="s">
        <v>1740</v>
      </c>
      <c r="D618" s="5" t="s">
        <v>184</v>
      </c>
      <c r="E618" s="5" t="s">
        <v>7210</v>
      </c>
      <c r="F618" s="5">
        <v>297.35000000000002</v>
      </c>
      <c r="G618" s="5" t="s">
        <v>60</v>
      </c>
      <c r="H618" s="5" t="s">
        <v>6852</v>
      </c>
      <c r="I618" s="5" t="s">
        <v>6080</v>
      </c>
      <c r="J618" s="5" t="s">
        <v>76</v>
      </c>
    </row>
    <row r="619" spans="1:10" ht="24.75" x14ac:dyDescent="0.25">
      <c r="A619" s="5">
        <v>2016</v>
      </c>
      <c r="B619" s="5" t="s">
        <v>7183</v>
      </c>
      <c r="C619" s="5" t="s">
        <v>7216</v>
      </c>
      <c r="D619" s="5" t="s">
        <v>7557</v>
      </c>
      <c r="E619" s="5" t="s">
        <v>7213</v>
      </c>
      <c r="F619" s="5">
        <v>177.12</v>
      </c>
      <c r="G619" s="5" t="s">
        <v>60</v>
      </c>
      <c r="H619" s="5" t="s">
        <v>7212</v>
      </c>
      <c r="I619" s="5"/>
      <c r="J619" s="5" t="s">
        <v>63</v>
      </c>
    </row>
    <row r="620" spans="1:10" ht="24.75" x14ac:dyDescent="0.25">
      <c r="A620" s="5">
        <v>2016</v>
      </c>
      <c r="B620" s="5" t="s">
        <v>7182</v>
      </c>
      <c r="C620" s="5" t="s">
        <v>7217</v>
      </c>
      <c r="D620" s="5" t="s">
        <v>58</v>
      </c>
      <c r="E620" s="5" t="s">
        <v>7214</v>
      </c>
      <c r="F620" s="5">
        <v>419.19</v>
      </c>
      <c r="G620" s="5" t="s">
        <v>96</v>
      </c>
      <c r="H620" s="5" t="s">
        <v>7212</v>
      </c>
      <c r="I620" s="5" t="s">
        <v>6921</v>
      </c>
      <c r="J620" s="5" t="s">
        <v>63</v>
      </c>
    </row>
    <row r="621" spans="1:10" ht="24.75" x14ac:dyDescent="0.25">
      <c r="A621" s="5">
        <v>2016</v>
      </c>
      <c r="B621" s="5" t="s">
        <v>7181</v>
      </c>
      <c r="C621" s="5" t="s">
        <v>7218</v>
      </c>
      <c r="D621" s="5" t="s">
        <v>166</v>
      </c>
      <c r="E621" s="5" t="s">
        <v>7215</v>
      </c>
      <c r="F621" s="5">
        <v>276.45999999999998</v>
      </c>
      <c r="G621" s="5" t="s">
        <v>60</v>
      </c>
      <c r="H621" s="5" t="s">
        <v>7212</v>
      </c>
      <c r="I621" s="5" t="s">
        <v>6932</v>
      </c>
      <c r="J621" s="5" t="s">
        <v>63</v>
      </c>
    </row>
    <row r="622" spans="1:10" x14ac:dyDescent="0.25">
      <c r="A622" s="5">
        <v>2016</v>
      </c>
      <c r="B622" s="5" t="s">
        <v>7180</v>
      </c>
      <c r="C622" s="5" t="s">
        <v>7219</v>
      </c>
      <c r="D622" s="5" t="s">
        <v>7655</v>
      </c>
      <c r="E622" s="5" t="s">
        <v>4252</v>
      </c>
      <c r="F622" s="5">
        <v>268</v>
      </c>
      <c r="G622" s="5" t="s">
        <v>60</v>
      </c>
      <c r="H622" s="5" t="s">
        <v>7212</v>
      </c>
      <c r="I622" s="5" t="s">
        <v>6940</v>
      </c>
      <c r="J622" s="5" t="s">
        <v>63</v>
      </c>
    </row>
    <row r="623" spans="1:10" ht="24.75" x14ac:dyDescent="0.25">
      <c r="A623" s="5">
        <v>2016</v>
      </c>
      <c r="B623" s="5" t="s">
        <v>7179</v>
      </c>
      <c r="C623" s="5" t="s">
        <v>7293</v>
      </c>
      <c r="D623" s="5" t="s">
        <v>600</v>
      </c>
      <c r="E623" s="5" t="s">
        <v>7294</v>
      </c>
      <c r="F623" s="5">
        <v>224</v>
      </c>
      <c r="G623" s="5" t="s">
        <v>60</v>
      </c>
      <c r="H623" s="5" t="s">
        <v>7296</v>
      </c>
      <c r="I623" s="5" t="s">
        <v>6672</v>
      </c>
      <c r="J623" s="5" t="s">
        <v>63</v>
      </c>
    </row>
    <row r="624" spans="1:10" ht="36.75" x14ac:dyDescent="0.25">
      <c r="A624" s="5">
        <v>2016</v>
      </c>
      <c r="B624" s="5" t="s">
        <v>7178</v>
      </c>
      <c r="C624" s="5" t="s">
        <v>7293</v>
      </c>
      <c r="D624" s="5" t="s">
        <v>600</v>
      </c>
      <c r="E624" s="5" t="s">
        <v>7294</v>
      </c>
      <c r="F624" s="5">
        <v>13.21</v>
      </c>
      <c r="G624" s="5" t="s">
        <v>5569</v>
      </c>
      <c r="H624" s="5" t="s">
        <v>7296</v>
      </c>
      <c r="I624" s="5" t="s">
        <v>6672</v>
      </c>
      <c r="J624" s="5" t="s">
        <v>63</v>
      </c>
    </row>
    <row r="625" spans="1:10" x14ac:dyDescent="0.25">
      <c r="A625" s="5">
        <v>2016</v>
      </c>
      <c r="B625" s="5" t="s">
        <v>7177</v>
      </c>
      <c r="C625" s="5" t="s">
        <v>7292</v>
      </c>
      <c r="D625" s="5" t="s">
        <v>334</v>
      </c>
      <c r="E625" s="5" t="s">
        <v>7295</v>
      </c>
      <c r="F625" s="5">
        <v>184.44</v>
      </c>
      <c r="G625" s="5" t="s">
        <v>60</v>
      </c>
      <c r="H625" s="5" t="s">
        <v>7296</v>
      </c>
      <c r="I625" s="5" t="s">
        <v>6645</v>
      </c>
      <c r="J625" s="5" t="s">
        <v>86</v>
      </c>
    </row>
    <row r="626" spans="1:10" x14ac:dyDescent="0.25">
      <c r="A626" s="5">
        <v>2016</v>
      </c>
      <c r="B626" s="5" t="s">
        <v>7176</v>
      </c>
      <c r="C626" s="5" t="s">
        <v>7291</v>
      </c>
      <c r="D626" s="5" t="s">
        <v>334</v>
      </c>
      <c r="E626" s="5" t="s">
        <v>7298</v>
      </c>
      <c r="F626" s="5">
        <v>245.25</v>
      </c>
      <c r="G626" s="5" t="s">
        <v>60</v>
      </c>
      <c r="H626" s="5" t="s">
        <v>7296</v>
      </c>
      <c r="I626" s="5" t="s">
        <v>7297</v>
      </c>
      <c r="J626" s="5" t="s">
        <v>86</v>
      </c>
    </row>
    <row r="627" spans="1:10" ht="24.75" x14ac:dyDescent="0.25">
      <c r="A627" s="5">
        <v>2016</v>
      </c>
      <c r="B627" s="5" t="s">
        <v>7175</v>
      </c>
      <c r="C627" s="5" t="s">
        <v>7290</v>
      </c>
      <c r="D627" s="5" t="s">
        <v>7631</v>
      </c>
      <c r="E627" s="5" t="s">
        <v>7299</v>
      </c>
      <c r="F627" s="5">
        <v>244.48</v>
      </c>
      <c r="G627" s="5" t="s">
        <v>60</v>
      </c>
      <c r="H627" s="5" t="s">
        <v>7296</v>
      </c>
      <c r="I627" s="5"/>
      <c r="J627" s="5" t="s">
        <v>63</v>
      </c>
    </row>
    <row r="628" spans="1:10" x14ac:dyDescent="0.25">
      <c r="A628" s="5">
        <v>2016</v>
      </c>
      <c r="B628" s="5" t="s">
        <v>7174</v>
      </c>
      <c r="C628" s="5" t="s">
        <v>7289</v>
      </c>
      <c r="D628" s="5" t="s">
        <v>7627</v>
      </c>
      <c r="E628" s="5" t="s">
        <v>7300</v>
      </c>
      <c r="F628" s="5">
        <v>153.72</v>
      </c>
      <c r="G628" s="5" t="s">
        <v>96</v>
      </c>
      <c r="H628" s="5" t="s">
        <v>6872</v>
      </c>
      <c r="I628" s="5" t="s">
        <v>5849</v>
      </c>
      <c r="J628" s="5" t="s">
        <v>76</v>
      </c>
    </row>
    <row r="629" spans="1:10" x14ac:dyDescent="0.25">
      <c r="A629" s="5">
        <v>2016</v>
      </c>
      <c r="B629" s="5" t="s">
        <v>7173</v>
      </c>
      <c r="C629" s="5" t="s">
        <v>7288</v>
      </c>
      <c r="D629" s="5" t="s">
        <v>53</v>
      </c>
      <c r="E629" s="5" t="s">
        <v>7301</v>
      </c>
      <c r="F629" s="5">
        <v>237.72</v>
      </c>
      <c r="G629" s="5" t="s">
        <v>1039</v>
      </c>
      <c r="H629" s="5" t="s">
        <v>6872</v>
      </c>
      <c r="I629" s="5" t="s">
        <v>6678</v>
      </c>
      <c r="J629" s="5" t="s">
        <v>63</v>
      </c>
    </row>
    <row r="630" spans="1:10" x14ac:dyDescent="0.25">
      <c r="A630" s="5">
        <v>2016</v>
      </c>
      <c r="B630" s="5" t="s">
        <v>7172</v>
      </c>
      <c r="C630" s="5" t="s">
        <v>7287</v>
      </c>
      <c r="D630" s="5" t="s">
        <v>52</v>
      </c>
      <c r="E630" s="5" t="s">
        <v>7302</v>
      </c>
      <c r="F630" s="5">
        <v>184.21</v>
      </c>
      <c r="G630" s="5" t="s">
        <v>96</v>
      </c>
      <c r="H630" s="5" t="s">
        <v>6872</v>
      </c>
      <c r="I630" s="5" t="s">
        <v>7199</v>
      </c>
      <c r="J630" s="5" t="s">
        <v>63</v>
      </c>
    </row>
    <row r="631" spans="1:10" ht="24.75" x14ac:dyDescent="0.25">
      <c r="A631" s="5">
        <v>2016</v>
      </c>
      <c r="B631" s="5" t="s">
        <v>7171</v>
      </c>
      <c r="C631" s="5" t="s">
        <v>7286</v>
      </c>
      <c r="D631" s="5" t="s">
        <v>7693</v>
      </c>
      <c r="E631" s="5" t="s">
        <v>7303</v>
      </c>
      <c r="F631" s="5">
        <v>168.56</v>
      </c>
      <c r="G631" s="5" t="s">
        <v>60</v>
      </c>
      <c r="H631" s="5" t="s">
        <v>7304</v>
      </c>
      <c r="I631" s="5">
        <v>2016.12</v>
      </c>
      <c r="J631" s="5" t="s">
        <v>63</v>
      </c>
    </row>
    <row r="632" spans="1:10" x14ac:dyDescent="0.25">
      <c r="A632" s="5">
        <v>2016</v>
      </c>
      <c r="B632" s="5" t="s">
        <v>7170</v>
      </c>
      <c r="C632" s="5" t="s">
        <v>7285</v>
      </c>
      <c r="D632" s="5" t="s">
        <v>7694</v>
      </c>
      <c r="E632" s="5" t="s">
        <v>7307</v>
      </c>
      <c r="F632" s="5">
        <v>360.2</v>
      </c>
      <c r="G632" s="5" t="s">
        <v>60</v>
      </c>
      <c r="H632" s="5" t="s">
        <v>7306</v>
      </c>
      <c r="I632" s="5" t="s">
        <v>6672</v>
      </c>
      <c r="J632" s="5" t="s">
        <v>63</v>
      </c>
    </row>
    <row r="633" spans="1:10" x14ac:dyDescent="0.25">
      <c r="A633" s="5">
        <v>2016</v>
      </c>
      <c r="B633" s="5" t="s">
        <v>7169</v>
      </c>
      <c r="C633" s="5" t="s">
        <v>5734</v>
      </c>
      <c r="D633" s="5" t="s">
        <v>7695</v>
      </c>
      <c r="E633" s="5" t="s">
        <v>7308</v>
      </c>
      <c r="F633" s="5"/>
      <c r="G633" s="5"/>
      <c r="H633" s="5" t="s">
        <v>7306</v>
      </c>
      <c r="I633" s="5" t="s">
        <v>6645</v>
      </c>
      <c r="J633" s="5" t="s">
        <v>86</v>
      </c>
    </row>
    <row r="634" spans="1:10" x14ac:dyDescent="0.25">
      <c r="A634" s="5">
        <v>2016</v>
      </c>
      <c r="B634" s="5" t="s">
        <v>7168</v>
      </c>
      <c r="C634" s="5" t="s">
        <v>7284</v>
      </c>
      <c r="D634" s="5" t="s">
        <v>600</v>
      </c>
      <c r="E634" s="5" t="s">
        <v>7309</v>
      </c>
      <c r="F634" s="5"/>
      <c r="G634" s="5"/>
      <c r="H634" s="5" t="s">
        <v>7306</v>
      </c>
      <c r="I634" s="5" t="s">
        <v>7305</v>
      </c>
      <c r="J634" s="5" t="s">
        <v>63</v>
      </c>
    </row>
    <row r="635" spans="1:10" ht="24.75" x14ac:dyDescent="0.25">
      <c r="A635" s="5">
        <v>2016</v>
      </c>
      <c r="B635" s="5" t="s">
        <v>7167</v>
      </c>
      <c r="C635" s="5" t="s">
        <v>7283</v>
      </c>
      <c r="D635" s="5" t="s">
        <v>334</v>
      </c>
      <c r="E635" s="5" t="s">
        <v>7310</v>
      </c>
      <c r="F635" s="5">
        <v>178.33</v>
      </c>
      <c r="G635" s="5" t="s">
        <v>60</v>
      </c>
      <c r="H635" s="5" t="s">
        <v>6922</v>
      </c>
      <c r="I635" s="5" t="s">
        <v>7312</v>
      </c>
      <c r="J635" s="5" t="s">
        <v>86</v>
      </c>
    </row>
    <row r="636" spans="1:10" ht="24.75" x14ac:dyDescent="0.25">
      <c r="A636" s="5">
        <v>2016</v>
      </c>
      <c r="B636" s="5" t="s">
        <v>7166</v>
      </c>
      <c r="C636" s="5" t="s">
        <v>7282</v>
      </c>
      <c r="D636" s="5" t="s">
        <v>176</v>
      </c>
      <c r="E636" s="5" t="s">
        <v>7311</v>
      </c>
      <c r="F636" s="5">
        <v>222</v>
      </c>
      <c r="G636" s="5" t="s">
        <v>60</v>
      </c>
      <c r="H636" s="5" t="s">
        <v>6922</v>
      </c>
      <c r="I636" s="5" t="s">
        <v>6645</v>
      </c>
      <c r="J636" s="5" t="s">
        <v>5549</v>
      </c>
    </row>
    <row r="637" spans="1:10" x14ac:dyDescent="0.25">
      <c r="A637" s="5">
        <v>2016</v>
      </c>
      <c r="B637" s="5" t="s">
        <v>7165</v>
      </c>
      <c r="C637" s="5" t="s">
        <v>7281</v>
      </c>
      <c r="D637" s="5" t="s">
        <v>7586</v>
      </c>
      <c r="E637" s="5" t="s">
        <v>7696</v>
      </c>
      <c r="F637" s="5">
        <v>340.15</v>
      </c>
      <c r="G637" s="5" t="s">
        <v>60</v>
      </c>
      <c r="H637" s="5" t="s">
        <v>6922</v>
      </c>
      <c r="I637" s="5" t="s">
        <v>7305</v>
      </c>
      <c r="J637" s="5" t="s">
        <v>76</v>
      </c>
    </row>
    <row r="638" spans="1:10" x14ac:dyDescent="0.25">
      <c r="A638" s="5">
        <v>2016</v>
      </c>
      <c r="B638" s="26" t="s">
        <v>7164</v>
      </c>
      <c r="C638" s="5" t="s">
        <v>7280</v>
      </c>
      <c r="D638" s="5" t="s">
        <v>54</v>
      </c>
      <c r="E638" s="5" t="s">
        <v>7314</v>
      </c>
      <c r="F638" s="5">
        <v>283.95</v>
      </c>
      <c r="G638" s="5" t="s">
        <v>60</v>
      </c>
      <c r="H638" s="5" t="s">
        <v>6932</v>
      </c>
      <c r="I638" s="5" t="s">
        <v>6009</v>
      </c>
      <c r="J638" s="5" t="s">
        <v>63</v>
      </c>
    </row>
    <row r="639" spans="1:10" ht="36.75" x14ac:dyDescent="0.25">
      <c r="A639" s="5">
        <v>2016</v>
      </c>
      <c r="B639" s="5" t="s">
        <v>7163</v>
      </c>
      <c r="C639" s="5" t="s">
        <v>7279</v>
      </c>
      <c r="D639" s="5" t="s">
        <v>58</v>
      </c>
      <c r="E639" s="5" t="s">
        <v>7315</v>
      </c>
      <c r="F639" s="5">
        <v>10.41</v>
      </c>
      <c r="G639" s="5" t="s">
        <v>5569</v>
      </c>
      <c r="H639" s="5" t="s">
        <v>6932</v>
      </c>
      <c r="I639" s="5" t="s">
        <v>6645</v>
      </c>
      <c r="J639" s="5" t="s">
        <v>5549</v>
      </c>
    </row>
    <row r="640" spans="1:10" ht="36.75" x14ac:dyDescent="0.25">
      <c r="A640" s="5">
        <v>2016</v>
      </c>
      <c r="B640" s="5" t="s">
        <v>7162</v>
      </c>
      <c r="C640" s="5" t="s">
        <v>7278</v>
      </c>
      <c r="D640" s="5" t="s">
        <v>92</v>
      </c>
      <c r="E640" s="5" t="s">
        <v>7316</v>
      </c>
      <c r="F640" s="5">
        <v>17.3</v>
      </c>
      <c r="G640" s="5" t="s">
        <v>5569</v>
      </c>
      <c r="H640" s="5" t="s">
        <v>6932</v>
      </c>
      <c r="I640" s="5" t="s">
        <v>7313</v>
      </c>
      <c r="J640" s="5" t="s">
        <v>86</v>
      </c>
    </row>
    <row r="641" spans="1:10" ht="36.75" x14ac:dyDescent="0.25">
      <c r="A641" s="5">
        <v>2016</v>
      </c>
      <c r="B641" s="5" t="s">
        <v>7161</v>
      </c>
      <c r="C641" s="5" t="s">
        <v>7273</v>
      </c>
      <c r="D641" s="5" t="s">
        <v>941</v>
      </c>
      <c r="E641" s="5" t="s">
        <v>7317</v>
      </c>
      <c r="F641" s="5"/>
      <c r="G641" s="5" t="s">
        <v>5569</v>
      </c>
      <c r="H641" s="5" t="s">
        <v>6932</v>
      </c>
      <c r="I641" s="5" t="s">
        <v>6962</v>
      </c>
      <c r="J641" s="5" t="s">
        <v>63</v>
      </c>
    </row>
    <row r="642" spans="1:10" x14ac:dyDescent="0.25">
      <c r="A642" s="5">
        <v>2016</v>
      </c>
      <c r="B642" s="5" t="s">
        <v>7160</v>
      </c>
      <c r="C642" s="5" t="s">
        <v>7277</v>
      </c>
      <c r="D642" s="5" t="s">
        <v>54</v>
      </c>
      <c r="E642" s="5" t="s">
        <v>7318</v>
      </c>
      <c r="F642" s="5">
        <v>160.03</v>
      </c>
      <c r="G642" s="5" t="s">
        <v>60</v>
      </c>
      <c r="H642" s="5" t="s">
        <v>6057</v>
      </c>
      <c r="I642" s="5" t="s">
        <v>7321</v>
      </c>
      <c r="J642" s="5" t="s">
        <v>5549</v>
      </c>
    </row>
    <row r="643" spans="1:10" x14ac:dyDescent="0.25">
      <c r="A643" s="5">
        <v>2016</v>
      </c>
      <c r="B643" s="5" t="s">
        <v>7159</v>
      </c>
      <c r="C643" s="5" t="s">
        <v>7276</v>
      </c>
      <c r="D643" s="5" t="s">
        <v>344</v>
      </c>
      <c r="E643" s="5" t="s">
        <v>7319</v>
      </c>
      <c r="F643" s="5">
        <v>10.33</v>
      </c>
      <c r="G643" s="5" t="s">
        <v>60</v>
      </c>
      <c r="H643" s="5" t="s">
        <v>6057</v>
      </c>
      <c r="I643" s="5" t="s">
        <v>3468</v>
      </c>
      <c r="J643" s="5" t="s">
        <v>86</v>
      </c>
    </row>
    <row r="644" spans="1:10" x14ac:dyDescent="0.25">
      <c r="A644" s="5">
        <v>2016</v>
      </c>
      <c r="B644" s="5" t="s">
        <v>7158</v>
      </c>
      <c r="C644" s="5" t="s">
        <v>7275</v>
      </c>
      <c r="D644" s="5" t="s">
        <v>7554</v>
      </c>
      <c r="E644" s="5" t="s">
        <v>7320</v>
      </c>
      <c r="F644" s="5">
        <v>805</v>
      </c>
      <c r="G644" s="5" t="s">
        <v>60</v>
      </c>
      <c r="H644" s="5" t="s">
        <v>6057</v>
      </c>
      <c r="I644" s="5" t="s">
        <v>6678</v>
      </c>
      <c r="J644" s="5" t="s">
        <v>5560</v>
      </c>
    </row>
    <row r="645" spans="1:10" ht="36.75" x14ac:dyDescent="0.25">
      <c r="A645" s="5">
        <v>2016</v>
      </c>
      <c r="B645" s="5" t="s">
        <v>7192</v>
      </c>
      <c r="C645" s="5" t="s">
        <v>7274</v>
      </c>
      <c r="D645" s="5" t="s">
        <v>7694</v>
      </c>
      <c r="E645" s="5" t="s">
        <v>7535</v>
      </c>
      <c r="F645" s="5">
        <v>9.3000000000000007</v>
      </c>
      <c r="G645" s="5" t="s">
        <v>5569</v>
      </c>
      <c r="H645" s="5" t="s">
        <v>6872</v>
      </c>
      <c r="I645" s="5" t="s">
        <v>6672</v>
      </c>
      <c r="J645" s="5" t="s">
        <v>63</v>
      </c>
    </row>
    <row r="646" spans="1:10" ht="24.75" x14ac:dyDescent="0.25">
      <c r="A646" s="5">
        <v>2016</v>
      </c>
      <c r="B646" s="5" t="s">
        <v>7157</v>
      </c>
      <c r="C646" s="5" t="s">
        <v>7273</v>
      </c>
      <c r="D646" s="5" t="s">
        <v>7557</v>
      </c>
      <c r="E646" s="5" t="s">
        <v>7697</v>
      </c>
      <c r="F646" s="5"/>
      <c r="G646" s="5" t="s">
        <v>1448</v>
      </c>
      <c r="H646" s="5" t="s">
        <v>7323</v>
      </c>
      <c r="I646" s="5" t="s">
        <v>6962</v>
      </c>
      <c r="J646" s="5" t="s">
        <v>63</v>
      </c>
    </row>
    <row r="647" spans="1:10" ht="36.75" x14ac:dyDescent="0.25">
      <c r="A647" s="5">
        <v>2016</v>
      </c>
      <c r="B647" s="5" t="s">
        <v>7156</v>
      </c>
      <c r="C647" s="5" t="s">
        <v>7272</v>
      </c>
      <c r="D647" s="5" t="s">
        <v>7557</v>
      </c>
      <c r="E647" s="5" t="s">
        <v>7325</v>
      </c>
      <c r="F647" s="5">
        <v>6.69</v>
      </c>
      <c r="G647" s="5" t="s">
        <v>5569</v>
      </c>
      <c r="H647" s="5" t="s">
        <v>7323</v>
      </c>
      <c r="I647" s="5" t="s">
        <v>6645</v>
      </c>
      <c r="J647" s="5" t="s">
        <v>86</v>
      </c>
    </row>
    <row r="648" spans="1:10" ht="24.75" x14ac:dyDescent="0.25">
      <c r="A648" s="5">
        <v>2016</v>
      </c>
      <c r="B648" s="5" t="s">
        <v>7155</v>
      </c>
      <c r="C648" s="5" t="s">
        <v>7271</v>
      </c>
      <c r="D648" s="5" t="s">
        <v>7698</v>
      </c>
      <c r="E648" s="5" t="s">
        <v>7699</v>
      </c>
      <c r="F648" s="5"/>
      <c r="G648" s="5" t="s">
        <v>60</v>
      </c>
      <c r="H648" s="5" t="s">
        <v>7323</v>
      </c>
      <c r="I648" s="5" t="s">
        <v>7322</v>
      </c>
      <c r="J648" s="5" t="s">
        <v>5549</v>
      </c>
    </row>
    <row r="649" spans="1:10" ht="24.75" x14ac:dyDescent="0.25">
      <c r="A649" s="5">
        <v>2016</v>
      </c>
      <c r="B649" s="5" t="s">
        <v>7154</v>
      </c>
      <c r="C649" s="5" t="s">
        <v>7270</v>
      </c>
      <c r="D649" s="5" t="s">
        <v>7700</v>
      </c>
      <c r="E649" s="5" t="s">
        <v>7326</v>
      </c>
      <c r="F649" s="5">
        <v>88.43</v>
      </c>
      <c r="G649" s="5" t="s">
        <v>60</v>
      </c>
      <c r="H649" s="5" t="s">
        <v>7324</v>
      </c>
      <c r="I649" s="5" t="s">
        <v>7321</v>
      </c>
      <c r="J649" s="5" t="s">
        <v>86</v>
      </c>
    </row>
    <row r="650" spans="1:10" ht="24.75" x14ac:dyDescent="0.25">
      <c r="A650" s="5">
        <v>2016</v>
      </c>
      <c r="B650" s="5" t="s">
        <v>7153</v>
      </c>
      <c r="C650" s="5" t="s">
        <v>7269</v>
      </c>
      <c r="D650" s="5" t="s">
        <v>7562</v>
      </c>
      <c r="E650" s="5" t="s">
        <v>7327</v>
      </c>
      <c r="F650" s="5">
        <v>627.13</v>
      </c>
      <c r="G650" s="5" t="s">
        <v>60</v>
      </c>
      <c r="H650" s="5" t="s">
        <v>6080</v>
      </c>
      <c r="I650" s="5" t="s">
        <v>5057</v>
      </c>
      <c r="J650" s="5" t="s">
        <v>76</v>
      </c>
    </row>
    <row r="651" spans="1:10" ht="36.75" x14ac:dyDescent="0.25">
      <c r="A651" s="5">
        <v>2016</v>
      </c>
      <c r="B651" s="5" t="s">
        <v>7152</v>
      </c>
      <c r="C651" s="5" t="s">
        <v>7269</v>
      </c>
      <c r="D651" s="5" t="s">
        <v>7562</v>
      </c>
      <c r="E651" s="5" t="s">
        <v>7327</v>
      </c>
      <c r="F651" s="5">
        <v>70</v>
      </c>
      <c r="G651" s="5" t="s">
        <v>5569</v>
      </c>
      <c r="H651" s="5" t="s">
        <v>6080</v>
      </c>
      <c r="I651" s="5" t="s">
        <v>7329</v>
      </c>
      <c r="J651" s="5" t="s">
        <v>76</v>
      </c>
    </row>
    <row r="652" spans="1:10" ht="24.75" x14ac:dyDescent="0.25">
      <c r="A652" s="5">
        <v>2016</v>
      </c>
      <c r="B652" s="5" t="s">
        <v>7151</v>
      </c>
      <c r="C652" s="5" t="s">
        <v>7268</v>
      </c>
      <c r="D652" s="5" t="s">
        <v>7701</v>
      </c>
      <c r="E652" s="5" t="s">
        <v>7328</v>
      </c>
      <c r="F652" s="5">
        <v>201.71</v>
      </c>
      <c r="G652" s="5" t="s">
        <v>96</v>
      </c>
      <c r="H652" s="5" t="s">
        <v>6080</v>
      </c>
      <c r="I652" s="5" t="s">
        <v>6931</v>
      </c>
      <c r="J652" s="5" t="s">
        <v>63</v>
      </c>
    </row>
    <row r="653" spans="1:10" x14ac:dyDescent="0.25">
      <c r="A653" s="5">
        <v>2016</v>
      </c>
      <c r="B653" s="5" t="s">
        <v>7150</v>
      </c>
      <c r="C653" s="5" t="s">
        <v>7267</v>
      </c>
      <c r="D653" s="5" t="s">
        <v>166</v>
      </c>
      <c r="E653" s="5" t="s">
        <v>7330</v>
      </c>
      <c r="F653" s="5">
        <v>237.64</v>
      </c>
      <c r="G653" s="5" t="s">
        <v>60</v>
      </c>
      <c r="H653" s="5" t="s">
        <v>6080</v>
      </c>
      <c r="I653" s="5" t="s">
        <v>6973</v>
      </c>
      <c r="J653" s="5" t="s">
        <v>63</v>
      </c>
    </row>
    <row r="654" spans="1:10" ht="24.75" x14ac:dyDescent="0.25">
      <c r="A654" s="5">
        <v>2016</v>
      </c>
      <c r="B654" s="5" t="s">
        <v>7149</v>
      </c>
      <c r="C654" s="5" t="s">
        <v>7266</v>
      </c>
      <c r="D654" s="5" t="s">
        <v>176</v>
      </c>
      <c r="E654" s="5" t="s">
        <v>7331</v>
      </c>
      <c r="F654" s="5">
        <v>250.91</v>
      </c>
      <c r="G654" s="5" t="s">
        <v>60</v>
      </c>
      <c r="H654" s="5" t="s">
        <v>6080</v>
      </c>
      <c r="I654" s="5" t="s">
        <v>7321</v>
      </c>
      <c r="J654" s="5" t="s">
        <v>5549</v>
      </c>
    </row>
    <row r="655" spans="1:10" x14ac:dyDescent="0.25">
      <c r="A655" s="5">
        <v>2016</v>
      </c>
      <c r="B655" s="5" t="s">
        <v>7148</v>
      </c>
      <c r="C655" s="5" t="s">
        <v>7265</v>
      </c>
      <c r="D655" s="5" t="s">
        <v>53</v>
      </c>
      <c r="E655" s="5" t="s">
        <v>7332</v>
      </c>
      <c r="F655" s="5">
        <v>370.58</v>
      </c>
      <c r="G655" s="5" t="s">
        <v>60</v>
      </c>
      <c r="H655" s="5" t="s">
        <v>6080</v>
      </c>
      <c r="I655" s="5" t="s">
        <v>7329</v>
      </c>
      <c r="J655" s="5" t="s">
        <v>63</v>
      </c>
    </row>
    <row r="656" spans="1:10" ht="36.75" x14ac:dyDescent="0.25">
      <c r="A656" s="5">
        <v>2016</v>
      </c>
      <c r="B656" s="5" t="s">
        <v>7193</v>
      </c>
      <c r="C656" s="5" t="s">
        <v>6467</v>
      </c>
      <c r="D656" s="5" t="s">
        <v>600</v>
      </c>
      <c r="E656" s="5" t="s">
        <v>6624</v>
      </c>
      <c r="F656" s="5">
        <v>23.63</v>
      </c>
      <c r="G656" s="5" t="s">
        <v>5569</v>
      </c>
      <c r="H656" s="5" t="s">
        <v>6992</v>
      </c>
      <c r="I656" s="5"/>
      <c r="J656" s="5" t="s">
        <v>5549</v>
      </c>
    </row>
    <row r="657" spans="1:10" ht="24.75" x14ac:dyDescent="0.25">
      <c r="A657" s="5">
        <v>2016</v>
      </c>
      <c r="B657" s="5" t="s">
        <v>7147</v>
      </c>
      <c r="C657" s="5" t="s">
        <v>6505</v>
      </c>
      <c r="D657" s="5" t="s">
        <v>600</v>
      </c>
      <c r="E657" s="5" t="s">
        <v>7333</v>
      </c>
      <c r="F657" s="5">
        <v>363.89</v>
      </c>
      <c r="G657" s="5" t="s">
        <v>60</v>
      </c>
      <c r="H657" s="5" t="s">
        <v>6940</v>
      </c>
      <c r="I657" s="5" t="s">
        <v>6015</v>
      </c>
      <c r="J657" s="5" t="s">
        <v>5549</v>
      </c>
    </row>
    <row r="658" spans="1:10" ht="36.75" x14ac:dyDescent="0.25">
      <c r="A658" s="5">
        <v>2016</v>
      </c>
      <c r="B658" s="5" t="s">
        <v>7146</v>
      </c>
      <c r="C658" s="5" t="s">
        <v>7264</v>
      </c>
      <c r="D658" s="5" t="s">
        <v>334</v>
      </c>
      <c r="E658" s="5" t="s">
        <v>7334</v>
      </c>
      <c r="F658" s="5"/>
      <c r="G658" s="5" t="s">
        <v>5569</v>
      </c>
      <c r="H658" s="5" t="s">
        <v>6940</v>
      </c>
      <c r="I658" s="5" t="s">
        <v>6896</v>
      </c>
      <c r="J658" s="5" t="s">
        <v>86</v>
      </c>
    </row>
    <row r="659" spans="1:10" ht="24.75" x14ac:dyDescent="0.25">
      <c r="A659" s="5">
        <v>2016</v>
      </c>
      <c r="B659" s="5" t="s">
        <v>7145</v>
      </c>
      <c r="C659" s="5" t="s">
        <v>3791</v>
      </c>
      <c r="D659" s="5" t="s">
        <v>7702</v>
      </c>
      <c r="E659" s="5"/>
      <c r="F659" s="5">
        <v>192.95</v>
      </c>
      <c r="G659" s="5" t="s">
        <v>60</v>
      </c>
      <c r="H659" s="5" t="s">
        <v>6940</v>
      </c>
      <c r="I659" s="5" t="s">
        <v>7199</v>
      </c>
      <c r="J659" s="5" t="s">
        <v>63</v>
      </c>
    </row>
    <row r="660" spans="1:10" ht="36.75" x14ac:dyDescent="0.25">
      <c r="A660" s="5">
        <v>2016</v>
      </c>
      <c r="B660" s="5" t="s">
        <v>7144</v>
      </c>
      <c r="C660" s="5" t="s">
        <v>7263</v>
      </c>
      <c r="D660" s="5" t="s">
        <v>7703</v>
      </c>
      <c r="E660" s="5" t="s">
        <v>7337</v>
      </c>
      <c r="F660" s="5">
        <v>277</v>
      </c>
      <c r="G660" s="5" t="s">
        <v>60</v>
      </c>
      <c r="H660" s="5" t="s">
        <v>6940</v>
      </c>
      <c r="I660" s="5" t="s">
        <v>4783</v>
      </c>
      <c r="J660" s="5" t="s">
        <v>76</v>
      </c>
    </row>
    <row r="661" spans="1:10" x14ac:dyDescent="0.25">
      <c r="A661" s="5">
        <v>2016</v>
      </c>
      <c r="B661" s="5" t="s">
        <v>7143</v>
      </c>
      <c r="C661" s="5" t="s">
        <v>7262</v>
      </c>
      <c r="D661" s="5" t="s">
        <v>7554</v>
      </c>
      <c r="E661" s="5" t="s">
        <v>7338</v>
      </c>
      <c r="F661" s="5">
        <v>96.75</v>
      </c>
      <c r="G661" s="5" t="s">
        <v>60</v>
      </c>
      <c r="H661" s="5" t="s">
        <v>6940</v>
      </c>
      <c r="I661" s="5" t="s">
        <v>5597</v>
      </c>
      <c r="J661" s="5" t="s">
        <v>86</v>
      </c>
    </row>
    <row r="662" spans="1:10" ht="36.75" x14ac:dyDescent="0.25">
      <c r="A662" s="5">
        <v>2016</v>
      </c>
      <c r="B662" s="5" t="s">
        <v>7142</v>
      </c>
      <c r="C662" s="5" t="s">
        <v>7261</v>
      </c>
      <c r="D662" s="5" t="s">
        <v>166</v>
      </c>
      <c r="E662" s="5" t="s">
        <v>7339</v>
      </c>
      <c r="F662" s="5">
        <v>14.62</v>
      </c>
      <c r="G662" s="5" t="s">
        <v>5569</v>
      </c>
      <c r="H662" s="5" t="s">
        <v>7336</v>
      </c>
      <c r="I662" s="5" t="s">
        <v>7335</v>
      </c>
      <c r="J662" s="5" t="s">
        <v>63</v>
      </c>
    </row>
    <row r="663" spans="1:10" ht="24.75" x14ac:dyDescent="0.25">
      <c r="A663" s="5">
        <v>2016</v>
      </c>
      <c r="B663" s="5" t="s">
        <v>7141</v>
      </c>
      <c r="C663" s="5" t="s">
        <v>7260</v>
      </c>
      <c r="D663" s="5" t="s">
        <v>7560</v>
      </c>
      <c r="E663" s="5" t="s">
        <v>7340</v>
      </c>
      <c r="F663" s="5"/>
      <c r="G663" s="5" t="s">
        <v>1448</v>
      </c>
      <c r="H663" s="5" t="s">
        <v>7336</v>
      </c>
      <c r="I663" s="5" t="s">
        <v>3468</v>
      </c>
      <c r="J663" s="5" t="s">
        <v>86</v>
      </c>
    </row>
    <row r="664" spans="1:10" x14ac:dyDescent="0.25">
      <c r="A664" s="5">
        <v>2016</v>
      </c>
      <c r="B664" s="5" t="s">
        <v>7140</v>
      </c>
      <c r="C664" s="5" t="s">
        <v>7259</v>
      </c>
      <c r="D664" s="5" t="s">
        <v>92</v>
      </c>
      <c r="E664" s="5" t="s">
        <v>7341</v>
      </c>
      <c r="F664" s="5">
        <v>266.33</v>
      </c>
      <c r="G664" s="5" t="s">
        <v>60</v>
      </c>
      <c r="H664" s="5" t="s">
        <v>7336</v>
      </c>
      <c r="I664" s="5" t="s">
        <v>3572</v>
      </c>
      <c r="J664" s="5" t="s">
        <v>86</v>
      </c>
    </row>
    <row r="665" spans="1:10" ht="24.75" x14ac:dyDescent="0.25">
      <c r="A665" s="5">
        <v>2016</v>
      </c>
      <c r="B665" s="5" t="s">
        <v>7139</v>
      </c>
      <c r="C665" s="5" t="s">
        <v>7258</v>
      </c>
      <c r="D665" s="5" t="s">
        <v>7704</v>
      </c>
      <c r="E665" s="5" t="s">
        <v>7704</v>
      </c>
      <c r="F665" s="5">
        <v>315.58999999999997</v>
      </c>
      <c r="G665" s="5" t="s">
        <v>60</v>
      </c>
      <c r="H665" s="5" t="s">
        <v>7336</v>
      </c>
      <c r="I665" s="5" t="s">
        <v>7199</v>
      </c>
      <c r="J665" s="5" t="s">
        <v>67</v>
      </c>
    </row>
    <row r="666" spans="1:10" x14ac:dyDescent="0.25">
      <c r="A666" s="5">
        <v>2016</v>
      </c>
      <c r="B666" s="5" t="s">
        <v>7138</v>
      </c>
      <c r="C666" s="5" t="s">
        <v>7257</v>
      </c>
      <c r="D666" s="5" t="s">
        <v>166</v>
      </c>
      <c r="E666" s="5" t="s">
        <v>7342</v>
      </c>
      <c r="F666" s="5">
        <v>145.84</v>
      </c>
      <c r="G666" s="5" t="s">
        <v>60</v>
      </c>
      <c r="H666" s="5" t="s">
        <v>6645</v>
      </c>
      <c r="I666" s="5" t="s">
        <v>5597</v>
      </c>
      <c r="J666" s="5" t="s">
        <v>63</v>
      </c>
    </row>
    <row r="667" spans="1:10" ht="24.75" x14ac:dyDescent="0.25">
      <c r="A667" s="5">
        <v>2016</v>
      </c>
      <c r="B667" s="5" t="s">
        <v>7137</v>
      </c>
      <c r="C667" s="5" t="s">
        <v>7256</v>
      </c>
      <c r="D667" s="5" t="s">
        <v>3555</v>
      </c>
      <c r="E667" s="5" t="s">
        <v>7705</v>
      </c>
      <c r="F667" s="5">
        <v>239.16</v>
      </c>
      <c r="G667" s="5"/>
      <c r="H667" s="5" t="s">
        <v>7343</v>
      </c>
      <c r="I667" s="5" t="s">
        <v>6015</v>
      </c>
      <c r="J667" s="5" t="s">
        <v>86</v>
      </c>
    </row>
    <row r="668" spans="1:10" x14ac:dyDescent="0.25">
      <c r="A668" s="5">
        <v>2016</v>
      </c>
      <c r="B668" s="5" t="s">
        <v>7136</v>
      </c>
      <c r="C668" s="5" t="s">
        <v>7255</v>
      </c>
      <c r="D668" s="5" t="s">
        <v>180</v>
      </c>
      <c r="E668" s="5" t="s">
        <v>7346</v>
      </c>
      <c r="F668" s="5">
        <v>232.54</v>
      </c>
      <c r="G668" s="5" t="s">
        <v>60</v>
      </c>
      <c r="H668" s="5" t="s">
        <v>7345</v>
      </c>
      <c r="I668" s="5" t="s">
        <v>7313</v>
      </c>
      <c r="J668" s="5" t="s">
        <v>63</v>
      </c>
    </row>
    <row r="669" spans="1:10" x14ac:dyDescent="0.25">
      <c r="A669" s="5">
        <v>2016</v>
      </c>
      <c r="B669" s="5" t="s">
        <v>7135</v>
      </c>
      <c r="C669" s="5" t="s">
        <v>7254</v>
      </c>
      <c r="D669" s="5"/>
      <c r="E669" s="5" t="s">
        <v>7347</v>
      </c>
      <c r="F669" s="5">
        <v>198.5</v>
      </c>
      <c r="G669" s="5" t="s">
        <v>60</v>
      </c>
      <c r="H669" s="5" t="s">
        <v>7345</v>
      </c>
      <c r="I669" s="5" t="s">
        <v>4837</v>
      </c>
      <c r="J669" s="5" t="s">
        <v>86</v>
      </c>
    </row>
    <row r="670" spans="1:10" x14ac:dyDescent="0.25">
      <c r="A670" s="5">
        <v>2016</v>
      </c>
      <c r="B670" s="5" t="s">
        <v>7134</v>
      </c>
      <c r="C670" s="5" t="s">
        <v>7253</v>
      </c>
      <c r="D670" s="5" t="s">
        <v>7692</v>
      </c>
      <c r="E670" s="5" t="s">
        <v>7348</v>
      </c>
      <c r="F670" s="5">
        <v>416.8</v>
      </c>
      <c r="G670" s="5" t="s">
        <v>96</v>
      </c>
      <c r="H670" s="5" t="s">
        <v>7324</v>
      </c>
      <c r="I670" s="5" t="s">
        <v>7344</v>
      </c>
      <c r="J670" s="5" t="s">
        <v>76</v>
      </c>
    </row>
    <row r="671" spans="1:10" x14ac:dyDescent="0.25">
      <c r="A671" s="5">
        <v>2016</v>
      </c>
      <c r="B671" s="5" t="s">
        <v>7133</v>
      </c>
      <c r="C671" s="5" t="s">
        <v>7252</v>
      </c>
      <c r="D671" s="5" t="s">
        <v>7706</v>
      </c>
      <c r="E671" s="5" t="s">
        <v>7708</v>
      </c>
      <c r="F671" s="5">
        <v>326.48</v>
      </c>
      <c r="G671" s="5" t="s">
        <v>60</v>
      </c>
      <c r="H671" s="5" t="s">
        <v>7324</v>
      </c>
      <c r="I671" s="5" t="s">
        <v>7321</v>
      </c>
      <c r="J671" s="5" t="s">
        <v>63</v>
      </c>
    </row>
    <row r="672" spans="1:10" ht="36.75" x14ac:dyDescent="0.25">
      <c r="A672" s="5">
        <v>2016</v>
      </c>
      <c r="B672" s="5" t="s">
        <v>7132</v>
      </c>
      <c r="C672" s="5" t="s">
        <v>3390</v>
      </c>
      <c r="D672" s="5" t="s">
        <v>7707</v>
      </c>
      <c r="E672" s="5" t="s">
        <v>6967</v>
      </c>
      <c r="F672" s="5"/>
      <c r="G672" s="5" t="s">
        <v>5569</v>
      </c>
      <c r="H672" s="5" t="s">
        <v>7324</v>
      </c>
      <c r="I672" s="5" t="s">
        <v>6015</v>
      </c>
      <c r="J672" s="5" t="s">
        <v>5549</v>
      </c>
    </row>
    <row r="673" spans="1:10" ht="36.75" x14ac:dyDescent="0.25">
      <c r="A673" s="5">
        <v>2016</v>
      </c>
      <c r="B673" s="5" t="s">
        <v>7131</v>
      </c>
      <c r="C673" s="5" t="s">
        <v>3390</v>
      </c>
      <c r="D673" s="5" t="s">
        <v>7707</v>
      </c>
      <c r="E673" s="5" t="s">
        <v>6967</v>
      </c>
      <c r="F673" s="5">
        <v>7.94</v>
      </c>
      <c r="G673" s="5" t="s">
        <v>5569</v>
      </c>
      <c r="H673" s="5" t="s">
        <v>7324</v>
      </c>
      <c r="I673" s="5" t="s">
        <v>6015</v>
      </c>
      <c r="J673" s="5" t="s">
        <v>5549</v>
      </c>
    </row>
    <row r="674" spans="1:10" x14ac:dyDescent="0.25">
      <c r="A674" s="5">
        <v>2016</v>
      </c>
      <c r="B674" s="5" t="s">
        <v>7130</v>
      </c>
      <c r="C674" s="5" t="s">
        <v>7251</v>
      </c>
      <c r="D674" s="5" t="s">
        <v>54</v>
      </c>
      <c r="E674" s="5" t="s">
        <v>7709</v>
      </c>
      <c r="F674" s="5">
        <v>227.03</v>
      </c>
      <c r="G674" s="5" t="s">
        <v>60</v>
      </c>
      <c r="H674" s="5" t="s">
        <v>6921</v>
      </c>
      <c r="I674" s="5" t="s">
        <v>6896</v>
      </c>
      <c r="J674" s="5" t="s">
        <v>5549</v>
      </c>
    </row>
    <row r="675" spans="1:10" ht="36.75" x14ac:dyDescent="0.25">
      <c r="A675" s="5">
        <v>2016</v>
      </c>
      <c r="B675" s="5" t="s">
        <v>7129</v>
      </c>
      <c r="C675" s="5" t="s">
        <v>7250</v>
      </c>
      <c r="D675" s="5" t="s">
        <v>7659</v>
      </c>
      <c r="E675" s="5" t="s">
        <v>7349</v>
      </c>
      <c r="F675" s="5">
        <v>5.5</v>
      </c>
      <c r="G675" s="5" t="s">
        <v>5569</v>
      </c>
      <c r="H675" s="5" t="s">
        <v>6921</v>
      </c>
      <c r="I675" s="5" t="s">
        <v>3563</v>
      </c>
      <c r="J675" s="5" t="s">
        <v>86</v>
      </c>
    </row>
    <row r="676" spans="1:10" x14ac:dyDescent="0.25">
      <c r="A676" s="5">
        <v>2016</v>
      </c>
      <c r="B676" s="5" t="s">
        <v>7128</v>
      </c>
      <c r="C676" s="5" t="s">
        <v>7249</v>
      </c>
      <c r="D676" s="5" t="s">
        <v>7599</v>
      </c>
      <c r="E676" s="5" t="s">
        <v>7603</v>
      </c>
      <c r="F676" s="5">
        <v>229.85</v>
      </c>
      <c r="G676" s="5" t="s">
        <v>60</v>
      </c>
      <c r="H676" s="5" t="s">
        <v>6921</v>
      </c>
      <c r="I676" s="5" t="s">
        <v>7199</v>
      </c>
      <c r="J676" s="5" t="s">
        <v>63</v>
      </c>
    </row>
    <row r="677" spans="1:10" ht="24.75" x14ac:dyDescent="0.25">
      <c r="A677" s="5">
        <v>2016</v>
      </c>
      <c r="B677" s="5" t="s">
        <v>7127</v>
      </c>
      <c r="C677" s="5" t="s">
        <v>7248</v>
      </c>
      <c r="D677" s="5" t="s">
        <v>97</v>
      </c>
      <c r="E677" s="5" t="s">
        <v>7350</v>
      </c>
      <c r="F677" s="5">
        <v>157.72999999999999</v>
      </c>
      <c r="G677" s="5" t="s">
        <v>60</v>
      </c>
      <c r="H677" s="5" t="s">
        <v>6921</v>
      </c>
      <c r="I677" s="5" t="s">
        <v>3572</v>
      </c>
      <c r="J677" s="5" t="s">
        <v>76</v>
      </c>
    </row>
    <row r="678" spans="1:10" x14ac:dyDescent="0.25">
      <c r="A678" s="5">
        <v>2016</v>
      </c>
      <c r="B678" s="5" t="s">
        <v>5184</v>
      </c>
      <c r="C678" s="5" t="s">
        <v>7247</v>
      </c>
      <c r="D678" s="5" t="s">
        <v>600</v>
      </c>
      <c r="E678" s="5" t="s">
        <v>7351</v>
      </c>
      <c r="F678" s="5">
        <v>274.35000000000002</v>
      </c>
      <c r="G678" s="5" t="s">
        <v>60</v>
      </c>
      <c r="H678" s="5" t="s">
        <v>5849</v>
      </c>
      <c r="I678" s="5" t="s">
        <v>6896</v>
      </c>
      <c r="J678" s="5" t="s">
        <v>5549</v>
      </c>
    </row>
    <row r="679" spans="1:10" ht="24.75" x14ac:dyDescent="0.25">
      <c r="A679" s="5">
        <v>2016</v>
      </c>
      <c r="B679" s="5" t="s">
        <v>7126</v>
      </c>
      <c r="C679" s="5" t="s">
        <v>7246</v>
      </c>
      <c r="D679" s="5" t="s">
        <v>7710</v>
      </c>
      <c r="E679" s="5" t="s">
        <v>7710</v>
      </c>
      <c r="F679" s="5"/>
      <c r="G679" s="5"/>
      <c r="H679" s="5" t="s">
        <v>3582</v>
      </c>
      <c r="I679" s="5" t="s">
        <v>3598</v>
      </c>
      <c r="J679" s="5" t="s">
        <v>63</v>
      </c>
    </row>
    <row r="680" spans="1:10" x14ac:dyDescent="0.25">
      <c r="A680" s="5">
        <v>2016</v>
      </c>
      <c r="B680" s="5" t="s">
        <v>7125</v>
      </c>
      <c r="C680" s="5" t="s">
        <v>7245</v>
      </c>
      <c r="D680" s="5" t="s">
        <v>7627</v>
      </c>
      <c r="E680" s="5" t="s">
        <v>7300</v>
      </c>
      <c r="F680" s="5">
        <v>20</v>
      </c>
      <c r="G680" s="5" t="s">
        <v>60</v>
      </c>
      <c r="H680" s="5" t="s">
        <v>7354</v>
      </c>
      <c r="I680" s="5" t="s">
        <v>7000</v>
      </c>
      <c r="J680" s="5" t="s">
        <v>86</v>
      </c>
    </row>
    <row r="681" spans="1:10" x14ac:dyDescent="0.25">
      <c r="A681" s="5">
        <v>2016</v>
      </c>
      <c r="B681" s="5" t="s">
        <v>7124</v>
      </c>
      <c r="C681" s="5" t="s">
        <v>7244</v>
      </c>
      <c r="D681" s="5" t="s">
        <v>52</v>
      </c>
      <c r="E681" s="5" t="s">
        <v>7352</v>
      </c>
      <c r="F681" s="5">
        <v>284.26</v>
      </c>
      <c r="G681" s="5" t="s">
        <v>60</v>
      </c>
      <c r="H681" s="5" t="s">
        <v>7354</v>
      </c>
      <c r="I681" s="5" t="s">
        <v>7329</v>
      </c>
      <c r="J681" s="5" t="s">
        <v>5549</v>
      </c>
    </row>
    <row r="682" spans="1:10" ht="24.75" x14ac:dyDescent="0.25">
      <c r="A682" s="5">
        <v>2016</v>
      </c>
      <c r="B682" s="5" t="s">
        <v>7123</v>
      </c>
      <c r="C682" s="5" t="s">
        <v>7243</v>
      </c>
      <c r="D682" s="5" t="s">
        <v>52</v>
      </c>
      <c r="E682" s="5" t="s">
        <v>7353</v>
      </c>
      <c r="F682" s="5">
        <v>339</v>
      </c>
      <c r="G682" s="5" t="s">
        <v>60</v>
      </c>
      <c r="H682" s="5" t="s">
        <v>7354</v>
      </c>
      <c r="I682" s="5" t="s">
        <v>7322</v>
      </c>
      <c r="J682" s="5" t="s">
        <v>63</v>
      </c>
    </row>
    <row r="683" spans="1:10" ht="24.75" x14ac:dyDescent="0.25">
      <c r="A683" s="5">
        <v>2016</v>
      </c>
      <c r="B683" s="5" t="s">
        <v>7122</v>
      </c>
      <c r="C683" s="5" t="s">
        <v>7242</v>
      </c>
      <c r="D683" s="5" t="s">
        <v>7582</v>
      </c>
      <c r="E683" s="5" t="s">
        <v>7712</v>
      </c>
      <c r="F683" s="5">
        <v>334.34</v>
      </c>
      <c r="G683" s="5" t="s">
        <v>60</v>
      </c>
      <c r="H683" s="5" t="s">
        <v>7354</v>
      </c>
      <c r="I683" s="5" t="s">
        <v>6009</v>
      </c>
      <c r="J683" s="5" t="s">
        <v>5549</v>
      </c>
    </row>
    <row r="684" spans="1:10" ht="24.75" x14ac:dyDescent="0.25">
      <c r="A684" s="5">
        <v>2016</v>
      </c>
      <c r="B684" s="5" t="s">
        <v>7121</v>
      </c>
      <c r="C684" s="5" t="s">
        <v>7241</v>
      </c>
      <c r="D684" s="5" t="s">
        <v>7598</v>
      </c>
      <c r="E684" s="5" t="s">
        <v>7358</v>
      </c>
      <c r="F684" s="5">
        <v>216.07</v>
      </c>
      <c r="G684" s="5" t="s">
        <v>96</v>
      </c>
      <c r="H684" s="5" t="s">
        <v>7356</v>
      </c>
      <c r="I684" s="5" t="s">
        <v>7355</v>
      </c>
      <c r="J684" s="5" t="s">
        <v>86</v>
      </c>
    </row>
    <row r="685" spans="1:10" ht="24.75" x14ac:dyDescent="0.25">
      <c r="A685" s="5">
        <v>2016</v>
      </c>
      <c r="B685" s="5" t="s">
        <v>7120</v>
      </c>
      <c r="C685" s="5" t="s">
        <v>7711</v>
      </c>
      <c r="D685" s="5" t="s">
        <v>7632</v>
      </c>
      <c r="E685" s="5" t="s">
        <v>3853</v>
      </c>
      <c r="F685" s="5">
        <v>553.37</v>
      </c>
      <c r="G685" s="5" t="s">
        <v>60</v>
      </c>
      <c r="H685" s="5" t="s">
        <v>7356</v>
      </c>
      <c r="I685" s="5" t="s">
        <v>3461</v>
      </c>
      <c r="J685" s="5" t="s">
        <v>76</v>
      </c>
    </row>
    <row r="686" spans="1:10" x14ac:dyDescent="0.25">
      <c r="A686" s="5">
        <v>2016</v>
      </c>
      <c r="B686" s="5" t="s">
        <v>7119</v>
      </c>
      <c r="C686" s="5" t="s">
        <v>7240</v>
      </c>
      <c r="D686" s="5" t="s">
        <v>53</v>
      </c>
      <c r="E686" s="5" t="s">
        <v>7359</v>
      </c>
      <c r="F686" s="5">
        <v>377.15</v>
      </c>
      <c r="G686" s="5" t="s">
        <v>60</v>
      </c>
      <c r="H686" s="5" t="s">
        <v>7357</v>
      </c>
      <c r="I686" s="5" t="s">
        <v>6896</v>
      </c>
      <c r="J686" s="5" t="s">
        <v>63</v>
      </c>
    </row>
    <row r="687" spans="1:10" x14ac:dyDescent="0.25">
      <c r="A687" s="5">
        <v>2016</v>
      </c>
      <c r="B687" s="5" t="s">
        <v>7118</v>
      </c>
      <c r="C687" s="5" t="s">
        <v>7239</v>
      </c>
      <c r="D687" s="5" t="s">
        <v>344</v>
      </c>
      <c r="E687" s="5" t="s">
        <v>7360</v>
      </c>
      <c r="F687" s="5">
        <v>211.53</v>
      </c>
      <c r="G687" s="5" t="s">
        <v>60</v>
      </c>
      <c r="H687" s="5" t="s">
        <v>7357</v>
      </c>
      <c r="I687" s="5" t="s">
        <v>6991</v>
      </c>
      <c r="J687" s="5" t="s">
        <v>86</v>
      </c>
    </row>
    <row r="688" spans="1:10" ht="24.75" x14ac:dyDescent="0.25">
      <c r="A688" s="5">
        <v>2016</v>
      </c>
      <c r="B688" s="5" t="s">
        <v>7117</v>
      </c>
      <c r="C688" s="5" t="s">
        <v>7238</v>
      </c>
      <c r="D688" s="5"/>
      <c r="E688" s="5" t="s">
        <v>7361</v>
      </c>
      <c r="F688" s="5">
        <v>250.67</v>
      </c>
      <c r="G688" s="5" t="s">
        <v>60</v>
      </c>
      <c r="H688" s="5" t="s">
        <v>6678</v>
      </c>
      <c r="I688" s="5" t="s">
        <v>6896</v>
      </c>
      <c r="J688" s="5" t="s">
        <v>63</v>
      </c>
    </row>
    <row r="689" spans="1:10" x14ac:dyDescent="0.25">
      <c r="A689" s="5">
        <v>2016</v>
      </c>
      <c r="B689" s="5" t="s">
        <v>7116</v>
      </c>
      <c r="C689" s="5" t="s">
        <v>7237</v>
      </c>
      <c r="D689" s="5" t="s">
        <v>52</v>
      </c>
      <c r="E689" s="5" t="s">
        <v>7362</v>
      </c>
      <c r="F689" s="5">
        <v>256.06</v>
      </c>
      <c r="G689" s="5" t="s">
        <v>60</v>
      </c>
      <c r="H689" s="5" t="s">
        <v>7365</v>
      </c>
      <c r="I689" s="5" t="s">
        <v>6896</v>
      </c>
      <c r="J689" s="5" t="s">
        <v>63</v>
      </c>
    </row>
    <row r="690" spans="1:10" x14ac:dyDescent="0.25">
      <c r="A690" s="5">
        <v>2016</v>
      </c>
      <c r="B690" s="5" t="s">
        <v>7115</v>
      </c>
      <c r="C690" s="5" t="s">
        <v>7236</v>
      </c>
      <c r="D690" s="5" t="s">
        <v>54</v>
      </c>
      <c r="E690" s="5" t="s">
        <v>7363</v>
      </c>
      <c r="F690" s="5">
        <v>261.39</v>
      </c>
      <c r="G690" s="5" t="s">
        <v>60</v>
      </c>
      <c r="H690" s="5" t="s">
        <v>7365</v>
      </c>
      <c r="I690" s="5" t="s">
        <v>7321</v>
      </c>
      <c r="J690" s="5" t="s">
        <v>63</v>
      </c>
    </row>
    <row r="691" spans="1:10" x14ac:dyDescent="0.25">
      <c r="A691" s="5">
        <v>2016</v>
      </c>
      <c r="B691" s="5" t="s">
        <v>7114</v>
      </c>
      <c r="C691" s="5" t="s">
        <v>7235</v>
      </c>
      <c r="D691" s="5" t="s">
        <v>7713</v>
      </c>
      <c r="E691" s="5" t="s">
        <v>7364</v>
      </c>
      <c r="F691" s="5">
        <v>170</v>
      </c>
      <c r="G691" s="5" t="s">
        <v>60</v>
      </c>
      <c r="H691" s="5" t="s">
        <v>7365</v>
      </c>
      <c r="I691" s="5" t="s">
        <v>6015</v>
      </c>
      <c r="J691" s="5" t="s">
        <v>63</v>
      </c>
    </row>
    <row r="692" spans="1:10" x14ac:dyDescent="0.25">
      <c r="A692" s="5">
        <v>2016</v>
      </c>
      <c r="B692" s="5" t="s">
        <v>7113</v>
      </c>
      <c r="C692" s="5" t="s">
        <v>7234</v>
      </c>
      <c r="D692" s="5" t="s">
        <v>180</v>
      </c>
      <c r="E692" s="5" t="s">
        <v>7366</v>
      </c>
      <c r="F692" s="5">
        <v>243.41</v>
      </c>
      <c r="G692" s="5" t="s">
        <v>60</v>
      </c>
      <c r="H692" s="5" t="s">
        <v>7365</v>
      </c>
      <c r="I692" s="5" t="s">
        <v>7000</v>
      </c>
      <c r="J692" s="5" t="s">
        <v>63</v>
      </c>
    </row>
    <row r="693" spans="1:10" x14ac:dyDescent="0.25">
      <c r="A693" s="5">
        <v>2016</v>
      </c>
      <c r="B693" s="5" t="s">
        <v>7112</v>
      </c>
      <c r="C693" s="5" t="s">
        <v>7233</v>
      </c>
      <c r="D693" s="5" t="s">
        <v>180</v>
      </c>
      <c r="E693" s="5" t="s">
        <v>7367</v>
      </c>
      <c r="F693" s="5"/>
      <c r="G693" s="5" t="s">
        <v>96</v>
      </c>
      <c r="H693" s="5" t="s">
        <v>7365</v>
      </c>
      <c r="I693" s="5" t="s">
        <v>7313</v>
      </c>
      <c r="J693" s="5" t="s">
        <v>63</v>
      </c>
    </row>
    <row r="694" spans="1:10" x14ac:dyDescent="0.25">
      <c r="A694" s="5">
        <v>2016</v>
      </c>
      <c r="B694" s="5" t="s">
        <v>7111</v>
      </c>
      <c r="C694" s="5" t="s">
        <v>7232</v>
      </c>
      <c r="D694" s="5" t="s">
        <v>7714</v>
      </c>
      <c r="E694" s="5" t="s">
        <v>7368</v>
      </c>
      <c r="F694" s="5">
        <v>262.68</v>
      </c>
      <c r="G694" s="5" t="s">
        <v>60</v>
      </c>
      <c r="H694" s="5" t="s">
        <v>7365</v>
      </c>
      <c r="I694" s="5" t="s">
        <v>7211</v>
      </c>
      <c r="J694" s="5" t="s">
        <v>63</v>
      </c>
    </row>
    <row r="695" spans="1:10" x14ac:dyDescent="0.25">
      <c r="A695" s="5">
        <v>2016</v>
      </c>
      <c r="B695" s="5" t="s">
        <v>7110</v>
      </c>
      <c r="C695" s="5" t="s">
        <v>7231</v>
      </c>
      <c r="D695" s="5" t="s">
        <v>54</v>
      </c>
      <c r="E695" s="5" t="s">
        <v>7369</v>
      </c>
      <c r="F695" s="5">
        <v>407.1</v>
      </c>
      <c r="G695" s="5" t="s">
        <v>60</v>
      </c>
      <c r="H695" s="5" t="s">
        <v>7365</v>
      </c>
      <c r="I695" s="5" t="s">
        <v>7000</v>
      </c>
      <c r="J695" s="5" t="s">
        <v>63</v>
      </c>
    </row>
    <row r="696" spans="1:10" ht="24.75" x14ac:dyDescent="0.25">
      <c r="A696" s="5">
        <v>2016</v>
      </c>
      <c r="B696" s="5" t="s">
        <v>7109</v>
      </c>
      <c r="C696" s="5" t="s">
        <v>7230</v>
      </c>
      <c r="D696" s="5"/>
      <c r="E696" s="5" t="s">
        <v>7370</v>
      </c>
      <c r="F696" s="5">
        <v>450.18</v>
      </c>
      <c r="G696" s="5" t="s">
        <v>1448</v>
      </c>
      <c r="H696" s="5" t="s">
        <v>7365</v>
      </c>
      <c r="I696" s="5" t="s">
        <v>3598</v>
      </c>
      <c r="J696" s="5" t="s">
        <v>86</v>
      </c>
    </row>
    <row r="697" spans="1:10" x14ac:dyDescent="0.25">
      <c r="A697" s="5">
        <v>2016</v>
      </c>
      <c r="B697" s="5" t="s">
        <v>7108</v>
      </c>
      <c r="C697" s="5" t="s">
        <v>7229</v>
      </c>
      <c r="D697" s="5" t="s">
        <v>176</v>
      </c>
      <c r="E697" s="5" t="s">
        <v>7371</v>
      </c>
      <c r="F697" s="5">
        <v>206.03</v>
      </c>
      <c r="G697" s="5" t="s">
        <v>60</v>
      </c>
      <c r="H697" s="5" t="s">
        <v>7374</v>
      </c>
      <c r="I697" s="5" t="s">
        <v>6973</v>
      </c>
      <c r="J697" s="5" t="s">
        <v>5549</v>
      </c>
    </row>
    <row r="698" spans="1:10" ht="24.75" x14ac:dyDescent="0.25">
      <c r="A698" s="5">
        <v>2016</v>
      </c>
      <c r="B698" s="5" t="s">
        <v>7107</v>
      </c>
      <c r="C698" s="5" t="s">
        <v>7228</v>
      </c>
      <c r="D698" s="5" t="s">
        <v>344</v>
      </c>
      <c r="E698" s="5" t="s">
        <v>7372</v>
      </c>
      <c r="F698" s="5">
        <v>188.31</v>
      </c>
      <c r="G698" s="5" t="s">
        <v>1448</v>
      </c>
      <c r="H698" s="5" t="s">
        <v>7374</v>
      </c>
      <c r="I698" s="5" t="s">
        <v>3484</v>
      </c>
      <c r="J698" s="5" t="s">
        <v>86</v>
      </c>
    </row>
    <row r="699" spans="1:10" ht="36.75" x14ac:dyDescent="0.25">
      <c r="A699" s="5">
        <v>2016</v>
      </c>
      <c r="B699" s="5" t="s">
        <v>7106</v>
      </c>
      <c r="C699" s="5" t="s">
        <v>7227</v>
      </c>
      <c r="D699" s="5" t="s">
        <v>7550</v>
      </c>
      <c r="E699" s="5" t="s">
        <v>7373</v>
      </c>
      <c r="F699" s="5">
        <v>48</v>
      </c>
      <c r="G699" s="5" t="s">
        <v>5569</v>
      </c>
      <c r="H699" s="5" t="s">
        <v>7374</v>
      </c>
      <c r="I699" s="5" t="s">
        <v>3458</v>
      </c>
      <c r="J699" s="5" t="s">
        <v>86</v>
      </c>
    </row>
    <row r="700" spans="1:10" ht="24.75" x14ac:dyDescent="0.25">
      <c r="A700" s="5">
        <v>2016</v>
      </c>
      <c r="B700" s="5" t="s">
        <v>7105</v>
      </c>
      <c r="C700" s="5" t="s">
        <v>7226</v>
      </c>
      <c r="D700" s="5" t="s">
        <v>54</v>
      </c>
      <c r="E700" s="5" t="s">
        <v>7376</v>
      </c>
      <c r="F700" s="5">
        <v>128.28</v>
      </c>
      <c r="G700" s="5" t="s">
        <v>60</v>
      </c>
      <c r="H700" s="5" t="s">
        <v>7374</v>
      </c>
      <c r="I700" s="5" t="s">
        <v>3518</v>
      </c>
      <c r="J700" s="5" t="s">
        <v>63</v>
      </c>
    </row>
    <row r="701" spans="1:10" x14ac:dyDescent="0.25">
      <c r="A701" s="5">
        <v>2016</v>
      </c>
      <c r="B701" s="5" t="s">
        <v>7104</v>
      </c>
      <c r="C701" s="5" t="s">
        <v>7225</v>
      </c>
      <c r="D701" s="5" t="s">
        <v>58</v>
      </c>
      <c r="E701" s="5" t="s">
        <v>7377</v>
      </c>
      <c r="F701" s="5">
        <v>9.74</v>
      </c>
      <c r="G701" s="5" t="s">
        <v>96</v>
      </c>
      <c r="H701" s="5" t="s">
        <v>7375</v>
      </c>
      <c r="I701" s="5" t="s">
        <v>3561</v>
      </c>
      <c r="J701" s="5" t="s">
        <v>63</v>
      </c>
    </row>
    <row r="702" spans="1:10" ht="36.75" x14ac:dyDescent="0.25">
      <c r="A702" s="5">
        <v>2016</v>
      </c>
      <c r="B702" s="5" t="s">
        <v>7103</v>
      </c>
      <c r="C702" s="5" t="s">
        <v>7225</v>
      </c>
      <c r="D702" s="5" t="s">
        <v>7633</v>
      </c>
      <c r="E702" s="5" t="s">
        <v>7715</v>
      </c>
      <c r="F702" s="5">
        <v>37</v>
      </c>
      <c r="G702" s="5" t="s">
        <v>5569</v>
      </c>
      <c r="H702" s="5" t="s">
        <v>7375</v>
      </c>
      <c r="I702" s="5" t="s">
        <v>3457</v>
      </c>
      <c r="J702" s="5" t="s">
        <v>63</v>
      </c>
    </row>
    <row r="703" spans="1:10" ht="36.75" x14ac:dyDescent="0.25">
      <c r="A703" s="5">
        <v>2016</v>
      </c>
      <c r="B703" s="5" t="s">
        <v>7102</v>
      </c>
      <c r="C703" s="5" t="s">
        <v>7224</v>
      </c>
      <c r="D703" s="5" t="s">
        <v>54</v>
      </c>
      <c r="E703" s="5" t="s">
        <v>7378</v>
      </c>
      <c r="F703" s="5">
        <v>42.05</v>
      </c>
      <c r="G703" s="5" t="s">
        <v>5569</v>
      </c>
      <c r="H703" s="5" t="s">
        <v>7375</v>
      </c>
      <c r="I703" s="5" t="s">
        <v>7321</v>
      </c>
      <c r="J703" s="5" t="s">
        <v>5549</v>
      </c>
    </row>
    <row r="704" spans="1:10" ht="24.75" x14ac:dyDescent="0.25">
      <c r="A704" s="5">
        <v>2016</v>
      </c>
      <c r="B704" s="5" t="s">
        <v>7101</v>
      </c>
      <c r="C704" s="5" t="s">
        <v>7223</v>
      </c>
      <c r="D704" s="5" t="s">
        <v>7716</v>
      </c>
      <c r="E704" s="5" t="s">
        <v>7379</v>
      </c>
      <c r="F704" s="5">
        <v>132.85</v>
      </c>
      <c r="G704" s="5" t="s">
        <v>60</v>
      </c>
      <c r="H704" s="5" t="s">
        <v>7375</v>
      </c>
      <c r="I704" s="5" t="s">
        <v>7199</v>
      </c>
      <c r="J704" s="5" t="s">
        <v>86</v>
      </c>
    </row>
    <row r="705" spans="1:10" ht="24.75" x14ac:dyDescent="0.25">
      <c r="A705" s="5">
        <v>2016</v>
      </c>
      <c r="B705" s="5" t="s">
        <v>7100</v>
      </c>
      <c r="C705" s="5" t="s">
        <v>7222</v>
      </c>
      <c r="D705" s="5" t="s">
        <v>7717</v>
      </c>
      <c r="E705" s="5" t="s">
        <v>7380</v>
      </c>
      <c r="F705" s="5">
        <v>322.58</v>
      </c>
      <c r="G705" s="5" t="s">
        <v>60</v>
      </c>
      <c r="H705" s="5" t="s">
        <v>7375</v>
      </c>
      <c r="I705" s="5" t="s">
        <v>7329</v>
      </c>
      <c r="J705" s="5" t="s">
        <v>86</v>
      </c>
    </row>
    <row r="706" spans="1:10" x14ac:dyDescent="0.25">
      <c r="A706" s="5">
        <v>2016</v>
      </c>
      <c r="B706" s="5" t="s">
        <v>7099</v>
      </c>
      <c r="C706" s="5" t="s">
        <v>7221</v>
      </c>
      <c r="D706" s="5" t="s">
        <v>7627</v>
      </c>
      <c r="E706" s="5" t="s">
        <v>7381</v>
      </c>
      <c r="F706" s="5">
        <v>153.62</v>
      </c>
      <c r="G706" s="5" t="s">
        <v>60</v>
      </c>
      <c r="H706" s="5" t="s">
        <v>7383</v>
      </c>
      <c r="I706" s="5"/>
      <c r="J706" s="5" t="s">
        <v>86</v>
      </c>
    </row>
    <row r="707" spans="1:10" ht="24.75" x14ac:dyDescent="0.25">
      <c r="A707" s="5">
        <v>2016</v>
      </c>
      <c r="B707" s="5" t="s">
        <v>7098</v>
      </c>
      <c r="C707" s="5" t="s">
        <v>7220</v>
      </c>
      <c r="D707" s="5" t="s">
        <v>58</v>
      </c>
      <c r="E707" s="5" t="s">
        <v>7382</v>
      </c>
      <c r="F707" s="5">
        <v>411.32</v>
      </c>
      <c r="G707" s="5" t="s">
        <v>60</v>
      </c>
      <c r="H707" s="5" t="s">
        <v>7383</v>
      </c>
      <c r="I707" s="5" t="s">
        <v>6931</v>
      </c>
      <c r="J707" s="5" t="s">
        <v>5549</v>
      </c>
    </row>
    <row r="708" spans="1:10" x14ac:dyDescent="0.25">
      <c r="A708" s="5">
        <v>2016</v>
      </c>
      <c r="B708" s="5" t="s">
        <v>7097</v>
      </c>
      <c r="C708" s="5" t="s">
        <v>7459</v>
      </c>
      <c r="D708" s="5" t="s">
        <v>600</v>
      </c>
      <c r="E708" s="5" t="s">
        <v>7460</v>
      </c>
      <c r="F708" s="5">
        <v>201.26</v>
      </c>
      <c r="G708" s="5" t="s">
        <v>60</v>
      </c>
      <c r="H708" s="5" t="s">
        <v>7321</v>
      </c>
      <c r="I708" s="5" t="s">
        <v>7313</v>
      </c>
      <c r="J708" s="5" t="s">
        <v>63</v>
      </c>
    </row>
    <row r="709" spans="1:10" x14ac:dyDescent="0.25">
      <c r="A709" s="5">
        <v>2016</v>
      </c>
      <c r="B709" s="5" t="s">
        <v>7096</v>
      </c>
      <c r="C709" s="5" t="s">
        <v>7458</v>
      </c>
      <c r="D709" s="5" t="s">
        <v>7638</v>
      </c>
      <c r="E709" s="5" t="s">
        <v>7723</v>
      </c>
      <c r="F709" s="5">
        <v>322.55</v>
      </c>
      <c r="G709" s="5" t="s">
        <v>60</v>
      </c>
      <c r="H709" s="5" t="s">
        <v>7321</v>
      </c>
      <c r="I709" s="5" t="s">
        <v>7461</v>
      </c>
      <c r="J709" s="5" t="s">
        <v>5549</v>
      </c>
    </row>
    <row r="710" spans="1:10" x14ac:dyDescent="0.25">
      <c r="A710" s="5">
        <v>2016</v>
      </c>
      <c r="B710" s="5" t="s">
        <v>7095</v>
      </c>
      <c r="C710" s="5" t="s">
        <v>7457</v>
      </c>
      <c r="D710" s="5" t="s">
        <v>7718</v>
      </c>
      <c r="E710" s="5" t="s">
        <v>7722</v>
      </c>
      <c r="F710" s="5">
        <v>690</v>
      </c>
      <c r="G710" s="5" t="s">
        <v>96</v>
      </c>
      <c r="H710" s="5" t="s">
        <v>7321</v>
      </c>
      <c r="I710" s="5" t="s">
        <v>3518</v>
      </c>
      <c r="J710" s="5" t="s">
        <v>63</v>
      </c>
    </row>
    <row r="711" spans="1:10" x14ac:dyDescent="0.25">
      <c r="A711" s="5">
        <v>2016</v>
      </c>
      <c r="B711" s="5" t="s">
        <v>7094</v>
      </c>
      <c r="C711" s="5" t="s">
        <v>7457</v>
      </c>
      <c r="D711" s="5" t="s">
        <v>7718</v>
      </c>
      <c r="E711" s="5" t="s">
        <v>7722</v>
      </c>
      <c r="F711" s="5">
        <v>176.65</v>
      </c>
      <c r="G711" s="5" t="s">
        <v>5070</v>
      </c>
      <c r="H711" s="5" t="s">
        <v>7321</v>
      </c>
      <c r="I711" s="5" t="s">
        <v>3572</v>
      </c>
      <c r="J711" s="5" t="s">
        <v>63</v>
      </c>
    </row>
    <row r="712" spans="1:10" x14ac:dyDescent="0.25">
      <c r="A712" s="5">
        <v>2016</v>
      </c>
      <c r="B712" s="5" t="s">
        <v>7093</v>
      </c>
      <c r="C712" s="5" t="s">
        <v>7456</v>
      </c>
      <c r="D712" s="5" t="s">
        <v>166</v>
      </c>
      <c r="E712" s="5" t="s">
        <v>7464</v>
      </c>
      <c r="F712" s="5">
        <v>172.6</v>
      </c>
      <c r="G712" s="5" t="s">
        <v>60</v>
      </c>
      <c r="H712" s="5" t="s">
        <v>6931</v>
      </c>
      <c r="I712" s="5" t="s">
        <v>7000</v>
      </c>
      <c r="J712" s="5" t="s">
        <v>63</v>
      </c>
    </row>
    <row r="713" spans="1:10" ht="24.75" x14ac:dyDescent="0.25">
      <c r="A713" s="5">
        <v>2016</v>
      </c>
      <c r="B713" s="5" t="s">
        <v>7092</v>
      </c>
      <c r="C713" s="5" t="s">
        <v>7455</v>
      </c>
      <c r="D713" s="5" t="s">
        <v>180</v>
      </c>
      <c r="E713" s="5" t="s">
        <v>7465</v>
      </c>
      <c r="F713" s="5">
        <v>233.23</v>
      </c>
      <c r="G713" s="5" t="s">
        <v>60</v>
      </c>
      <c r="H713" s="5" t="s">
        <v>7462</v>
      </c>
      <c r="I713" s="5" t="s">
        <v>7329</v>
      </c>
      <c r="J713" s="5" t="s">
        <v>63</v>
      </c>
    </row>
    <row r="714" spans="1:10" x14ac:dyDescent="0.25">
      <c r="A714" s="5">
        <v>2016</v>
      </c>
      <c r="B714" s="5" t="s">
        <v>7091</v>
      </c>
      <c r="C714" s="5" t="s">
        <v>4712</v>
      </c>
      <c r="D714" s="5" t="s">
        <v>7554</v>
      </c>
      <c r="E714" s="5" t="s">
        <v>7466</v>
      </c>
      <c r="F714" s="5">
        <v>8.26</v>
      </c>
      <c r="G714" s="5"/>
      <c r="H714" s="5" t="s">
        <v>7463</v>
      </c>
      <c r="I714" s="5" t="s">
        <v>7199</v>
      </c>
      <c r="J714" s="5" t="s">
        <v>86</v>
      </c>
    </row>
    <row r="715" spans="1:10" x14ac:dyDescent="0.25">
      <c r="A715" s="5">
        <v>2016</v>
      </c>
      <c r="B715" s="5" t="s">
        <v>7090</v>
      </c>
      <c r="C715" s="5" t="s">
        <v>7454</v>
      </c>
      <c r="D715" s="5" t="s">
        <v>7719</v>
      </c>
      <c r="E715" s="5" t="s">
        <v>7467</v>
      </c>
      <c r="F715" s="5">
        <v>317.06</v>
      </c>
      <c r="G715" s="5"/>
      <c r="H715" s="5" t="s">
        <v>7463</v>
      </c>
      <c r="I715" s="5" t="s">
        <v>6973</v>
      </c>
      <c r="J715" s="5" t="s">
        <v>63</v>
      </c>
    </row>
    <row r="716" spans="1:10" ht="24.75" x14ac:dyDescent="0.25">
      <c r="A716" s="5">
        <v>2016</v>
      </c>
      <c r="B716" s="5" t="s">
        <v>7089</v>
      </c>
      <c r="C716" s="5" t="s">
        <v>7444</v>
      </c>
      <c r="D716" s="5" t="s">
        <v>176</v>
      </c>
      <c r="E716" s="5" t="s">
        <v>7468</v>
      </c>
      <c r="F716" s="5">
        <v>42.48</v>
      </c>
      <c r="G716" s="5" t="s">
        <v>5070</v>
      </c>
      <c r="H716" s="5" t="s">
        <v>7463</v>
      </c>
      <c r="I716" s="5" t="s">
        <v>7211</v>
      </c>
      <c r="J716" s="5" t="s">
        <v>5549</v>
      </c>
    </row>
    <row r="717" spans="1:10" x14ac:dyDescent="0.25">
      <c r="A717" s="5">
        <v>2016</v>
      </c>
      <c r="B717" s="5" t="s">
        <v>7088</v>
      </c>
      <c r="C717" s="5" t="s">
        <v>7453</v>
      </c>
      <c r="D717" s="5" t="s">
        <v>7554</v>
      </c>
      <c r="E717" s="5" t="s">
        <v>7469</v>
      </c>
      <c r="F717" s="5">
        <v>494.32</v>
      </c>
      <c r="G717" s="5" t="s">
        <v>60</v>
      </c>
      <c r="H717" s="5" t="s">
        <v>5597</v>
      </c>
      <c r="I717" s="5" t="s">
        <v>3474</v>
      </c>
      <c r="J717" s="5" t="s">
        <v>86</v>
      </c>
    </row>
    <row r="718" spans="1:10" ht="36.75" x14ac:dyDescent="0.25">
      <c r="A718" s="5">
        <v>2016</v>
      </c>
      <c r="B718" s="5" t="s">
        <v>7087</v>
      </c>
      <c r="C718" s="5" t="s">
        <v>7452</v>
      </c>
      <c r="D718" s="5" t="s">
        <v>600</v>
      </c>
      <c r="E718" s="5" t="s">
        <v>6624</v>
      </c>
      <c r="F718" s="5">
        <v>28.77</v>
      </c>
      <c r="G718" s="5" t="s">
        <v>5569</v>
      </c>
      <c r="H718" s="5" t="s">
        <v>5597</v>
      </c>
      <c r="I718" s="5" t="s">
        <v>3474</v>
      </c>
      <c r="J718" s="5" t="s">
        <v>5549</v>
      </c>
    </row>
    <row r="719" spans="1:10" ht="24.75" x14ac:dyDescent="0.25">
      <c r="A719" s="5">
        <v>2016</v>
      </c>
      <c r="B719" s="5" t="s">
        <v>7086</v>
      </c>
      <c r="C719" s="5" t="s">
        <v>7451</v>
      </c>
      <c r="D719" s="5" t="s">
        <v>7710</v>
      </c>
      <c r="E719" s="5" t="s">
        <v>7721</v>
      </c>
      <c r="F719" s="5">
        <v>386.97</v>
      </c>
      <c r="G719" s="5" t="s">
        <v>60</v>
      </c>
      <c r="H719" s="5" t="s">
        <v>5597</v>
      </c>
      <c r="I719" s="5" t="s">
        <v>7355</v>
      </c>
      <c r="J719" s="5" t="s">
        <v>63</v>
      </c>
    </row>
    <row r="720" spans="1:10" x14ac:dyDescent="0.25">
      <c r="A720" s="5">
        <v>2016</v>
      </c>
      <c r="B720" s="5" t="s">
        <v>7085</v>
      </c>
      <c r="C720" s="5" t="s">
        <v>7450</v>
      </c>
      <c r="D720" s="5" t="s">
        <v>7720</v>
      </c>
      <c r="E720" s="5" t="s">
        <v>7470</v>
      </c>
      <c r="F720" s="5">
        <v>252</v>
      </c>
      <c r="G720" s="5" t="s">
        <v>60</v>
      </c>
      <c r="H720" s="5" t="s">
        <v>7322</v>
      </c>
      <c r="I720" s="5" t="s">
        <v>6973</v>
      </c>
      <c r="J720" s="5" t="s">
        <v>76</v>
      </c>
    </row>
    <row r="721" spans="1:10" x14ac:dyDescent="0.25">
      <c r="A721" s="5">
        <v>2016</v>
      </c>
      <c r="B721" s="5" t="s">
        <v>7084</v>
      </c>
      <c r="C721" s="5" t="s">
        <v>7449</v>
      </c>
      <c r="D721" s="5" t="s">
        <v>344</v>
      </c>
      <c r="E721" s="5" t="s">
        <v>7471</v>
      </c>
      <c r="F721" s="5">
        <v>100.33</v>
      </c>
      <c r="G721" s="5" t="s">
        <v>60</v>
      </c>
      <c r="H721" s="5" t="s">
        <v>7322</v>
      </c>
      <c r="I721" s="5" t="s">
        <v>3459</v>
      </c>
      <c r="J721" s="5" t="s">
        <v>86</v>
      </c>
    </row>
    <row r="722" spans="1:10" ht="24.75" x14ac:dyDescent="0.25">
      <c r="A722" s="5">
        <v>2016</v>
      </c>
      <c r="B722" s="5" t="s">
        <v>7083</v>
      </c>
      <c r="C722" s="5" t="s">
        <v>7448</v>
      </c>
      <c r="D722" s="5" t="s">
        <v>97</v>
      </c>
      <c r="E722" s="5" t="s">
        <v>7472</v>
      </c>
      <c r="F722" s="5">
        <v>242.09</v>
      </c>
      <c r="G722" s="5" t="s">
        <v>60</v>
      </c>
      <c r="H722" s="5" t="s">
        <v>7322</v>
      </c>
      <c r="I722" s="5" t="s">
        <v>7211</v>
      </c>
      <c r="J722" s="5" t="s">
        <v>76</v>
      </c>
    </row>
    <row r="723" spans="1:10" x14ac:dyDescent="0.25">
      <c r="A723" s="5">
        <v>2016</v>
      </c>
      <c r="B723" s="5" t="s">
        <v>7082</v>
      </c>
      <c r="C723" s="5" t="s">
        <v>7447</v>
      </c>
      <c r="D723" s="5" t="s">
        <v>7596</v>
      </c>
      <c r="E723" s="5" t="s">
        <v>7473</v>
      </c>
      <c r="F723" s="5">
        <v>417.23</v>
      </c>
      <c r="G723" s="5" t="s">
        <v>60</v>
      </c>
      <c r="H723" s="5" t="s">
        <v>6962</v>
      </c>
      <c r="I723" s="5" t="s">
        <v>4169</v>
      </c>
      <c r="J723" s="5" t="s">
        <v>76</v>
      </c>
    </row>
    <row r="724" spans="1:10" ht="36.75" x14ac:dyDescent="0.25">
      <c r="A724" s="5">
        <v>2016</v>
      </c>
      <c r="B724" s="5" t="s">
        <v>7081</v>
      </c>
      <c r="C724" s="5" t="s">
        <v>3111</v>
      </c>
      <c r="D724" s="5" t="s">
        <v>7724</v>
      </c>
      <c r="E724" s="5" t="s">
        <v>7474</v>
      </c>
      <c r="F724" s="5">
        <v>8.77</v>
      </c>
      <c r="G724" s="5" t="s">
        <v>5569</v>
      </c>
      <c r="H724" s="5" t="s">
        <v>6962</v>
      </c>
      <c r="I724" s="5" t="s">
        <v>7461</v>
      </c>
      <c r="J724" s="5" t="s">
        <v>86</v>
      </c>
    </row>
    <row r="725" spans="1:10" x14ac:dyDescent="0.25">
      <c r="A725" s="5">
        <v>2016</v>
      </c>
      <c r="B725" s="5" t="s">
        <v>7080</v>
      </c>
      <c r="C725" s="5" t="s">
        <v>7446</v>
      </c>
      <c r="D725" s="5" t="s">
        <v>7590</v>
      </c>
      <c r="E725" s="5" t="s">
        <v>7594</v>
      </c>
      <c r="F725" s="5">
        <v>294.51</v>
      </c>
      <c r="G725" s="5" t="s">
        <v>60</v>
      </c>
      <c r="H725" s="5" t="s">
        <v>6962</v>
      </c>
      <c r="I725" s="5" t="s">
        <v>6973</v>
      </c>
      <c r="J725" s="5" t="s">
        <v>63</v>
      </c>
    </row>
    <row r="726" spans="1:10" x14ac:dyDescent="0.25">
      <c r="A726" s="5">
        <v>2016</v>
      </c>
      <c r="B726" s="5" t="s">
        <v>7079</v>
      </c>
      <c r="C726" s="5" t="s">
        <v>7445</v>
      </c>
      <c r="D726" s="5" t="s">
        <v>7725</v>
      </c>
      <c r="E726" s="5" t="s">
        <v>7475</v>
      </c>
      <c r="F726" s="5">
        <v>426.94</v>
      </c>
      <c r="G726" s="5" t="s">
        <v>60</v>
      </c>
      <c r="H726" s="5" t="s">
        <v>7476</v>
      </c>
      <c r="I726" s="5" t="s">
        <v>3462</v>
      </c>
      <c r="J726" s="5" t="s">
        <v>86</v>
      </c>
    </row>
    <row r="727" spans="1:10" ht="24.75" x14ac:dyDescent="0.25">
      <c r="A727" s="5">
        <v>2016</v>
      </c>
      <c r="B727" s="5" t="s">
        <v>7078</v>
      </c>
      <c r="C727" s="5" t="s">
        <v>7444</v>
      </c>
      <c r="D727" s="5" t="s">
        <v>176</v>
      </c>
      <c r="E727" s="5" t="s">
        <v>7468</v>
      </c>
      <c r="F727" s="5">
        <v>256.04000000000002</v>
      </c>
      <c r="G727" s="5" t="s">
        <v>60</v>
      </c>
      <c r="H727" s="5" t="s">
        <v>7477</v>
      </c>
      <c r="I727" s="5"/>
      <c r="J727" s="5" t="s">
        <v>5549</v>
      </c>
    </row>
    <row r="728" spans="1:10" x14ac:dyDescent="0.25">
      <c r="A728" s="5">
        <v>2016</v>
      </c>
      <c r="B728" s="5" t="s">
        <v>7077</v>
      </c>
      <c r="C728" s="5" t="s">
        <v>7443</v>
      </c>
      <c r="D728" s="5" t="s">
        <v>600</v>
      </c>
      <c r="E728" s="5" t="s">
        <v>7478</v>
      </c>
      <c r="F728" s="5">
        <v>231.71</v>
      </c>
      <c r="G728" s="5" t="s">
        <v>60</v>
      </c>
      <c r="H728" s="5" t="s">
        <v>7477</v>
      </c>
      <c r="I728" s="5" t="s">
        <v>3459</v>
      </c>
      <c r="J728" s="5" t="s">
        <v>5549</v>
      </c>
    </row>
    <row r="729" spans="1:10" ht="24.75" x14ac:dyDescent="0.25">
      <c r="A729" s="5">
        <v>2016</v>
      </c>
      <c r="B729" s="5" t="s">
        <v>7076</v>
      </c>
      <c r="C729" s="5" t="s">
        <v>7442</v>
      </c>
      <c r="D729" s="5" t="s">
        <v>180</v>
      </c>
      <c r="E729" s="5" t="s">
        <v>7479</v>
      </c>
      <c r="F729" s="5">
        <v>223.06</v>
      </c>
      <c r="G729" s="5" t="s">
        <v>60</v>
      </c>
      <c r="H729" s="5" t="s">
        <v>7477</v>
      </c>
      <c r="I729" s="5" t="s">
        <v>6991</v>
      </c>
      <c r="J729" s="5" t="s">
        <v>63</v>
      </c>
    </row>
    <row r="730" spans="1:10" x14ac:dyDescent="0.25">
      <c r="A730" s="5">
        <v>2016</v>
      </c>
      <c r="B730" s="5" t="s">
        <v>7075</v>
      </c>
      <c r="C730" s="5" t="s">
        <v>7441</v>
      </c>
      <c r="D730" s="5" t="s">
        <v>7726</v>
      </c>
      <c r="E730" s="5" t="s">
        <v>7480</v>
      </c>
      <c r="F730" s="5">
        <v>341.52</v>
      </c>
      <c r="G730" s="5" t="s">
        <v>60</v>
      </c>
      <c r="H730" s="5" t="s">
        <v>7313</v>
      </c>
      <c r="I730" s="5" t="s">
        <v>7355</v>
      </c>
      <c r="J730" s="5" t="s">
        <v>63</v>
      </c>
    </row>
    <row r="731" spans="1:10" x14ac:dyDescent="0.25">
      <c r="A731" s="5">
        <v>2016</v>
      </c>
      <c r="B731" s="5" t="s">
        <v>7074</v>
      </c>
      <c r="C731" s="5" t="s">
        <v>6482</v>
      </c>
      <c r="D731" s="5" t="s">
        <v>92</v>
      </c>
      <c r="E731" s="5" t="s">
        <v>6604</v>
      </c>
      <c r="F731" s="5">
        <v>262.26</v>
      </c>
      <c r="G731" s="5" t="s">
        <v>60</v>
      </c>
      <c r="H731" s="5" t="s">
        <v>7313</v>
      </c>
      <c r="I731" s="5" t="s">
        <v>6991</v>
      </c>
      <c r="J731" s="5" t="s">
        <v>86</v>
      </c>
    </row>
    <row r="732" spans="1:10" x14ac:dyDescent="0.25">
      <c r="A732" s="5">
        <v>2016</v>
      </c>
      <c r="B732" s="5" t="s">
        <v>7073</v>
      </c>
      <c r="C732" s="5" t="s">
        <v>2750</v>
      </c>
      <c r="D732" s="5" t="s">
        <v>53</v>
      </c>
      <c r="E732" s="5" t="s">
        <v>7481</v>
      </c>
      <c r="F732" s="5">
        <v>205.17</v>
      </c>
      <c r="G732" s="5" t="s">
        <v>60</v>
      </c>
      <c r="H732" s="5" t="s">
        <v>7313</v>
      </c>
      <c r="I732" s="5" t="s">
        <v>3496</v>
      </c>
      <c r="J732" s="5" t="s">
        <v>63</v>
      </c>
    </row>
    <row r="733" spans="1:10" ht="24.75" x14ac:dyDescent="0.25">
      <c r="A733" s="5">
        <v>2016</v>
      </c>
      <c r="B733" s="5" t="s">
        <v>7072</v>
      </c>
      <c r="C733" s="5" t="s">
        <v>7440</v>
      </c>
      <c r="D733" s="5" t="s">
        <v>52</v>
      </c>
      <c r="E733" s="5" t="s">
        <v>7482</v>
      </c>
      <c r="F733" s="5">
        <v>220</v>
      </c>
      <c r="G733" s="5" t="s">
        <v>60</v>
      </c>
      <c r="H733" s="5" t="s">
        <v>7313</v>
      </c>
      <c r="I733" s="5" t="s">
        <v>6015</v>
      </c>
      <c r="J733" s="5" t="s">
        <v>63</v>
      </c>
    </row>
    <row r="734" spans="1:10" ht="24.75" x14ac:dyDescent="0.25">
      <c r="A734" s="5">
        <v>2016</v>
      </c>
      <c r="B734" s="5" t="s">
        <v>7071</v>
      </c>
      <c r="C734" s="5" t="s">
        <v>7439</v>
      </c>
      <c r="D734" s="5" t="s">
        <v>180</v>
      </c>
      <c r="E734" s="5" t="s">
        <v>7483</v>
      </c>
      <c r="F734" s="5">
        <v>245.56</v>
      </c>
      <c r="G734" s="5" t="s">
        <v>60</v>
      </c>
      <c r="H734" s="5" t="s">
        <v>7313</v>
      </c>
      <c r="I734" s="5"/>
      <c r="J734" s="5" t="s">
        <v>63</v>
      </c>
    </row>
    <row r="735" spans="1:10" ht="24.75" x14ac:dyDescent="0.25">
      <c r="A735" s="5">
        <v>2016</v>
      </c>
      <c r="B735" s="5" t="s">
        <v>7070</v>
      </c>
      <c r="C735" s="5" t="s">
        <v>7438</v>
      </c>
      <c r="D735" s="5" t="s">
        <v>54</v>
      </c>
      <c r="E735" s="5" t="s">
        <v>7484</v>
      </c>
      <c r="F735" s="5">
        <v>246.93</v>
      </c>
      <c r="G735" s="5" t="s">
        <v>60</v>
      </c>
      <c r="H735" s="5" t="s">
        <v>6896</v>
      </c>
      <c r="I735" s="5" t="s">
        <v>3474</v>
      </c>
      <c r="J735" s="5" t="s">
        <v>5549</v>
      </c>
    </row>
    <row r="736" spans="1:10" ht="36.75" x14ac:dyDescent="0.25">
      <c r="A736" s="5">
        <v>2016</v>
      </c>
      <c r="B736" s="5" t="s">
        <v>7069</v>
      </c>
      <c r="C736" s="5" t="s">
        <v>7437</v>
      </c>
      <c r="D736" s="5" t="s">
        <v>932</v>
      </c>
      <c r="E736" s="5" t="s">
        <v>7486</v>
      </c>
      <c r="F736" s="5">
        <v>60.76</v>
      </c>
      <c r="G736" s="5" t="s">
        <v>5569</v>
      </c>
      <c r="H736" s="5" t="s">
        <v>6896</v>
      </c>
      <c r="I736" s="5" t="s">
        <v>7355</v>
      </c>
      <c r="J736" s="5" t="s">
        <v>63</v>
      </c>
    </row>
    <row r="737" spans="1:10" ht="36.75" x14ac:dyDescent="0.25">
      <c r="A737" s="5">
        <v>2016</v>
      </c>
      <c r="B737" s="5" t="s">
        <v>7068</v>
      </c>
      <c r="C737" s="5" t="s">
        <v>7271</v>
      </c>
      <c r="D737" s="5" t="s">
        <v>600</v>
      </c>
      <c r="E737" s="5" t="s">
        <v>7729</v>
      </c>
      <c r="F737" s="5"/>
      <c r="G737" s="5" t="s">
        <v>5569</v>
      </c>
      <c r="H737" s="5" t="s">
        <v>7485</v>
      </c>
      <c r="I737" s="5" t="s">
        <v>7199</v>
      </c>
      <c r="J737" s="5" t="s">
        <v>63</v>
      </c>
    </row>
    <row r="738" spans="1:10" x14ac:dyDescent="0.25">
      <c r="A738" s="5">
        <v>2016</v>
      </c>
      <c r="B738" s="5" t="s">
        <v>7067</v>
      </c>
      <c r="C738" s="5" t="s">
        <v>7436</v>
      </c>
      <c r="D738" s="5" t="s">
        <v>58</v>
      </c>
      <c r="E738" s="5" t="s">
        <v>7487</v>
      </c>
      <c r="F738" s="5">
        <v>382.32</v>
      </c>
      <c r="G738" s="5" t="s">
        <v>60</v>
      </c>
      <c r="H738" s="5" t="s">
        <v>7305</v>
      </c>
      <c r="I738" s="5" t="s">
        <v>3456</v>
      </c>
      <c r="J738" s="5" t="s">
        <v>63</v>
      </c>
    </row>
    <row r="739" spans="1:10" ht="24.75" x14ac:dyDescent="0.25">
      <c r="A739" s="5">
        <v>2016</v>
      </c>
      <c r="B739" s="5" t="s">
        <v>7066</v>
      </c>
      <c r="C739" s="5" t="s">
        <v>7435</v>
      </c>
      <c r="D739" s="5" t="s">
        <v>7633</v>
      </c>
      <c r="E739" s="5" t="s">
        <v>7488</v>
      </c>
      <c r="F739" s="5">
        <v>169.29</v>
      </c>
      <c r="G739" s="5" t="s">
        <v>96</v>
      </c>
      <c r="H739" s="5" t="s">
        <v>7305</v>
      </c>
      <c r="I739" s="5"/>
      <c r="J739" s="5" t="s">
        <v>86</v>
      </c>
    </row>
    <row r="740" spans="1:10" x14ac:dyDescent="0.25">
      <c r="A740" s="5">
        <v>2016</v>
      </c>
      <c r="B740" s="26" t="s">
        <v>7065</v>
      </c>
      <c r="C740" s="5" t="s">
        <v>7434</v>
      </c>
      <c r="D740" s="5" t="s">
        <v>7726</v>
      </c>
      <c r="E740" s="5" t="s">
        <v>7489</v>
      </c>
      <c r="F740" s="5">
        <v>89.54</v>
      </c>
      <c r="G740" s="5" t="s">
        <v>60</v>
      </c>
      <c r="H740" s="5" t="s">
        <v>7305</v>
      </c>
      <c r="I740" s="5" t="s">
        <v>6009</v>
      </c>
      <c r="J740" s="5" t="s">
        <v>76</v>
      </c>
    </row>
    <row r="741" spans="1:10" x14ac:dyDescent="0.25">
      <c r="A741" s="5">
        <v>2016</v>
      </c>
      <c r="B741" s="5" t="s">
        <v>7064</v>
      </c>
      <c r="C741" s="5" t="s">
        <v>7433</v>
      </c>
      <c r="D741" s="5" t="s">
        <v>52</v>
      </c>
      <c r="E741" s="5" t="s">
        <v>7490</v>
      </c>
      <c r="F741" s="5">
        <v>151.97999999999999</v>
      </c>
      <c r="G741" s="5" t="s">
        <v>60</v>
      </c>
      <c r="H741" s="5" t="s">
        <v>7305</v>
      </c>
      <c r="I741" s="5" t="s">
        <v>3459</v>
      </c>
      <c r="J741" s="5" t="s">
        <v>63</v>
      </c>
    </row>
    <row r="742" spans="1:10" x14ac:dyDescent="0.25">
      <c r="A742" s="5">
        <v>2016</v>
      </c>
      <c r="B742" s="5" t="s">
        <v>7063</v>
      </c>
      <c r="C742" s="5" t="s">
        <v>7432</v>
      </c>
      <c r="D742" s="5" t="s">
        <v>7727</v>
      </c>
      <c r="E742" s="5" t="s">
        <v>7728</v>
      </c>
      <c r="F742" s="5">
        <v>359.32</v>
      </c>
      <c r="G742" s="5" t="s">
        <v>60</v>
      </c>
      <c r="H742" s="5" t="s">
        <v>7305</v>
      </c>
      <c r="I742" s="5" t="s">
        <v>7312</v>
      </c>
      <c r="J742" s="5" t="s">
        <v>5549</v>
      </c>
    </row>
    <row r="743" spans="1:10" ht="24.75" x14ac:dyDescent="0.25">
      <c r="A743" s="5">
        <v>2016</v>
      </c>
      <c r="B743" s="5" t="s">
        <v>7385</v>
      </c>
      <c r="C743" s="5" t="s">
        <v>7431</v>
      </c>
      <c r="D743" s="5" t="s">
        <v>180</v>
      </c>
      <c r="E743" s="5" t="s">
        <v>7491</v>
      </c>
      <c r="F743" s="5">
        <v>176.56</v>
      </c>
      <c r="G743" s="5" t="s">
        <v>60</v>
      </c>
      <c r="H743" s="5" t="s">
        <v>5597</v>
      </c>
      <c r="I743" s="5" t="s">
        <v>6973</v>
      </c>
      <c r="J743" s="5" t="s">
        <v>63</v>
      </c>
    </row>
    <row r="744" spans="1:10" ht="24.75" x14ac:dyDescent="0.25">
      <c r="A744" s="5">
        <v>2016</v>
      </c>
      <c r="B744" s="5" t="s">
        <v>7062</v>
      </c>
      <c r="C744" s="5" t="s">
        <v>7386</v>
      </c>
      <c r="D744" s="5" t="s">
        <v>7557</v>
      </c>
      <c r="E744" s="5" t="s">
        <v>7493</v>
      </c>
      <c r="F744" s="5">
        <v>9344</v>
      </c>
      <c r="G744" s="5" t="s">
        <v>96</v>
      </c>
      <c r="H744" s="5" t="s">
        <v>7305</v>
      </c>
      <c r="I744" s="5" t="s">
        <v>3819</v>
      </c>
      <c r="J744" s="5" t="s">
        <v>63</v>
      </c>
    </row>
    <row r="745" spans="1:10" ht="24.75" x14ac:dyDescent="0.25">
      <c r="A745" s="5">
        <v>2016</v>
      </c>
      <c r="B745" s="5" t="s">
        <v>7061</v>
      </c>
      <c r="C745" s="5" t="s">
        <v>7430</v>
      </c>
      <c r="D745" s="5" t="s">
        <v>7632</v>
      </c>
      <c r="E745" s="5" t="s">
        <v>7494</v>
      </c>
      <c r="F745" s="5">
        <v>251.8</v>
      </c>
      <c r="G745" s="5" t="s">
        <v>60</v>
      </c>
      <c r="H745" s="5" t="s">
        <v>7492</v>
      </c>
      <c r="I745" s="5" t="s">
        <v>6627</v>
      </c>
      <c r="J745" s="5" t="s">
        <v>76</v>
      </c>
    </row>
    <row r="746" spans="1:10" x14ac:dyDescent="0.25">
      <c r="A746" s="5">
        <v>2016</v>
      </c>
      <c r="B746" s="5" t="s">
        <v>7060</v>
      </c>
      <c r="C746" s="5" t="s">
        <v>7429</v>
      </c>
      <c r="D746" s="5" t="s">
        <v>7560</v>
      </c>
      <c r="E746" s="5" t="s">
        <v>7495</v>
      </c>
      <c r="F746" s="5">
        <v>178.02</v>
      </c>
      <c r="G746" s="5" t="s">
        <v>60</v>
      </c>
      <c r="H746" s="5" t="s">
        <v>7492</v>
      </c>
      <c r="I746" s="5" t="s">
        <v>3496</v>
      </c>
      <c r="J746" s="5" t="s">
        <v>5549</v>
      </c>
    </row>
    <row r="747" spans="1:10" x14ac:dyDescent="0.25">
      <c r="A747" s="5">
        <v>2016</v>
      </c>
      <c r="B747" s="5" t="s">
        <v>7059</v>
      </c>
      <c r="C747" s="5" t="s">
        <v>7428</v>
      </c>
      <c r="D747" s="5" t="s">
        <v>7552</v>
      </c>
      <c r="E747" s="5" t="s">
        <v>98</v>
      </c>
      <c r="F747" s="5">
        <v>229.8</v>
      </c>
      <c r="G747" s="5" t="s">
        <v>60</v>
      </c>
      <c r="H747" s="5" t="s">
        <v>7492</v>
      </c>
      <c r="I747" s="5" t="s">
        <v>3572</v>
      </c>
      <c r="J747" s="5" t="s">
        <v>76</v>
      </c>
    </row>
    <row r="748" spans="1:10" ht="36.75" x14ac:dyDescent="0.25">
      <c r="A748" s="5">
        <v>2016</v>
      </c>
      <c r="B748" s="5" t="s">
        <v>7058</v>
      </c>
      <c r="C748" s="5" t="s">
        <v>7427</v>
      </c>
      <c r="D748" s="5" t="s">
        <v>7730</v>
      </c>
      <c r="E748" s="5" t="s">
        <v>7496</v>
      </c>
      <c r="F748" s="5">
        <v>17.21</v>
      </c>
      <c r="G748" s="5" t="s">
        <v>5569</v>
      </c>
      <c r="H748" s="5" t="s">
        <v>7498</v>
      </c>
      <c r="I748" s="5"/>
      <c r="J748" s="5" t="s">
        <v>5549</v>
      </c>
    </row>
    <row r="749" spans="1:10" x14ac:dyDescent="0.25">
      <c r="A749" s="5">
        <v>2016</v>
      </c>
      <c r="B749" s="5" t="s">
        <v>7057</v>
      </c>
      <c r="C749" s="5" t="s">
        <v>7426</v>
      </c>
      <c r="D749" s="5" t="s">
        <v>176</v>
      </c>
      <c r="E749" s="5" t="s">
        <v>6868</v>
      </c>
      <c r="F749" s="5">
        <v>197.68</v>
      </c>
      <c r="G749" s="5" t="s">
        <v>60</v>
      </c>
      <c r="H749" s="5" t="s">
        <v>7211</v>
      </c>
      <c r="I749" s="5" t="s">
        <v>3459</v>
      </c>
      <c r="J749" s="5" t="s">
        <v>5549</v>
      </c>
    </row>
    <row r="750" spans="1:10" x14ac:dyDescent="0.25">
      <c r="A750" s="5">
        <v>2016</v>
      </c>
      <c r="B750" s="5" t="s">
        <v>7056</v>
      </c>
      <c r="C750" s="5" t="s">
        <v>7425</v>
      </c>
      <c r="D750" s="5" t="s">
        <v>52</v>
      </c>
      <c r="E750" s="5" t="s">
        <v>7497</v>
      </c>
      <c r="F750" s="5"/>
      <c r="G750" s="5" t="s">
        <v>60</v>
      </c>
      <c r="H750" s="5" t="s">
        <v>7000</v>
      </c>
      <c r="I750" s="5" t="s">
        <v>7499</v>
      </c>
      <c r="J750" s="5" t="s">
        <v>63</v>
      </c>
    </row>
    <row r="751" spans="1:10" ht="24.75" x14ac:dyDescent="0.25">
      <c r="A751" s="5">
        <v>2016</v>
      </c>
      <c r="B751" s="5" t="s">
        <v>7055</v>
      </c>
      <c r="C751" s="5" t="s">
        <v>4068</v>
      </c>
      <c r="D751" s="5" t="s">
        <v>7683</v>
      </c>
      <c r="E751" s="5" t="s">
        <v>6679</v>
      </c>
      <c r="F751" s="5">
        <v>64.540000000000006</v>
      </c>
      <c r="G751" s="5" t="s">
        <v>96</v>
      </c>
      <c r="H751" s="5" t="s">
        <v>7000</v>
      </c>
      <c r="I751" s="5" t="s">
        <v>3456</v>
      </c>
      <c r="J751" s="5" t="s">
        <v>5549</v>
      </c>
    </row>
    <row r="752" spans="1:10" x14ac:dyDescent="0.25">
      <c r="A752" s="5">
        <v>2016</v>
      </c>
      <c r="B752" s="5" t="s">
        <v>7054</v>
      </c>
      <c r="C752" s="5" t="s">
        <v>7424</v>
      </c>
      <c r="D752" s="5" t="s">
        <v>2928</v>
      </c>
      <c r="E752" s="5" t="s">
        <v>7500</v>
      </c>
      <c r="F752" s="5">
        <v>334.4</v>
      </c>
      <c r="G752" s="5" t="s">
        <v>60</v>
      </c>
      <c r="H752" s="5" t="s">
        <v>7000</v>
      </c>
      <c r="I752" s="5" t="s">
        <v>6991</v>
      </c>
      <c r="J752" s="5" t="s">
        <v>86</v>
      </c>
    </row>
    <row r="753" spans="1:10" x14ac:dyDescent="0.25">
      <c r="A753" s="5">
        <v>2016</v>
      </c>
      <c r="B753" s="5" t="s">
        <v>7053</v>
      </c>
      <c r="C753" s="5" t="s">
        <v>7423</v>
      </c>
      <c r="D753" s="5" t="s">
        <v>344</v>
      </c>
      <c r="E753" s="5" t="s">
        <v>7501</v>
      </c>
      <c r="F753" s="5">
        <v>265.92</v>
      </c>
      <c r="G753" s="5" t="s">
        <v>60</v>
      </c>
      <c r="H753" s="5" t="s">
        <v>7000</v>
      </c>
      <c r="I753" s="5" t="s">
        <v>3518</v>
      </c>
      <c r="J753" s="5" t="s">
        <v>86</v>
      </c>
    </row>
    <row r="754" spans="1:10" ht="24.75" x14ac:dyDescent="0.25">
      <c r="A754" s="5">
        <v>2016</v>
      </c>
      <c r="B754" s="5" t="s">
        <v>7052</v>
      </c>
      <c r="C754" s="5" t="s">
        <v>7422</v>
      </c>
      <c r="D754" s="5" t="s">
        <v>7731</v>
      </c>
      <c r="E754" s="5" t="s">
        <v>7732</v>
      </c>
      <c r="F754" s="5">
        <v>170.76</v>
      </c>
      <c r="G754" s="5" t="s">
        <v>60</v>
      </c>
      <c r="H754" s="5" t="s">
        <v>7000</v>
      </c>
      <c r="I754" s="5" t="s">
        <v>6009</v>
      </c>
      <c r="J754" s="5" t="s">
        <v>63</v>
      </c>
    </row>
    <row r="755" spans="1:10" ht="24.75" x14ac:dyDescent="0.25">
      <c r="A755" s="5">
        <v>2016</v>
      </c>
      <c r="B755" s="5" t="s">
        <v>7051</v>
      </c>
      <c r="C755" s="5" t="s">
        <v>7387</v>
      </c>
      <c r="D755" s="5" t="s">
        <v>97</v>
      </c>
      <c r="E755" s="5" t="s">
        <v>7502</v>
      </c>
      <c r="F755" s="5">
        <v>21.22</v>
      </c>
      <c r="G755" s="5" t="s">
        <v>60</v>
      </c>
      <c r="H755" s="5" t="s">
        <v>7000</v>
      </c>
      <c r="I755" s="5" t="s">
        <v>3461</v>
      </c>
      <c r="J755" s="5" t="s">
        <v>76</v>
      </c>
    </row>
    <row r="756" spans="1:10" ht="24.75" x14ac:dyDescent="0.25">
      <c r="A756" s="5">
        <v>2016</v>
      </c>
      <c r="B756" s="5" t="s">
        <v>7050</v>
      </c>
      <c r="C756" s="5" t="s">
        <v>7421</v>
      </c>
      <c r="D756" s="5" t="s">
        <v>7733</v>
      </c>
      <c r="E756" s="5" t="s">
        <v>6877</v>
      </c>
      <c r="F756" s="5">
        <v>290.08</v>
      </c>
      <c r="G756" s="5" t="s">
        <v>60</v>
      </c>
      <c r="H756" s="5" t="s">
        <v>6973</v>
      </c>
      <c r="I756" s="5" t="s">
        <v>7505</v>
      </c>
      <c r="J756" s="5" t="s">
        <v>63</v>
      </c>
    </row>
    <row r="757" spans="1:10" ht="24.75" x14ac:dyDescent="0.25">
      <c r="A757" s="5">
        <v>2016</v>
      </c>
      <c r="B757" s="5" t="s">
        <v>7049</v>
      </c>
      <c r="C757" s="5" t="s">
        <v>7420</v>
      </c>
      <c r="D757" s="5" t="s">
        <v>52</v>
      </c>
      <c r="E757" s="5" t="s">
        <v>7503</v>
      </c>
      <c r="F757" s="5">
        <v>162.9</v>
      </c>
      <c r="G757" s="5" t="s">
        <v>60</v>
      </c>
      <c r="H757" s="5" t="s">
        <v>6973</v>
      </c>
      <c r="I757" s="5" t="s">
        <v>6009</v>
      </c>
      <c r="J757" s="5" t="s">
        <v>63</v>
      </c>
    </row>
    <row r="758" spans="1:10" x14ac:dyDescent="0.25">
      <c r="A758" s="5">
        <v>2016</v>
      </c>
      <c r="B758" s="5" t="s">
        <v>7048</v>
      </c>
      <c r="C758" s="5" t="s">
        <v>7419</v>
      </c>
      <c r="D758" s="5" t="s">
        <v>7638</v>
      </c>
      <c r="E758" s="5" t="s">
        <v>7504</v>
      </c>
      <c r="F758" s="5">
        <v>270.12</v>
      </c>
      <c r="G758" s="5" t="s">
        <v>60</v>
      </c>
      <c r="H758" s="5" t="s">
        <v>6973</v>
      </c>
      <c r="I758" s="5" t="s">
        <v>6991</v>
      </c>
      <c r="J758" s="5" t="s">
        <v>86</v>
      </c>
    </row>
    <row r="759" spans="1:10" x14ac:dyDescent="0.25">
      <c r="A759" s="5">
        <v>2016</v>
      </c>
      <c r="B759" s="5" t="s">
        <v>7047</v>
      </c>
      <c r="C759" s="5" t="s">
        <v>7418</v>
      </c>
      <c r="D759" s="5" t="s">
        <v>54</v>
      </c>
      <c r="E759" s="5" t="s">
        <v>7506</v>
      </c>
      <c r="F759" s="5">
        <v>254.85</v>
      </c>
      <c r="G759" s="5" t="s">
        <v>60</v>
      </c>
      <c r="H759" s="5" t="s">
        <v>7199</v>
      </c>
      <c r="I759" s="5" t="s">
        <v>7461</v>
      </c>
      <c r="J759" s="5" t="s">
        <v>5549</v>
      </c>
    </row>
    <row r="760" spans="1:10" x14ac:dyDescent="0.25">
      <c r="A760" s="5">
        <v>2016</v>
      </c>
      <c r="B760" s="5" t="s">
        <v>7046</v>
      </c>
      <c r="C760" s="5" t="s">
        <v>7417</v>
      </c>
      <c r="D760" s="5" t="s">
        <v>52</v>
      </c>
      <c r="E760" s="5" t="s">
        <v>7507</v>
      </c>
      <c r="F760" s="5">
        <v>191.38</v>
      </c>
      <c r="G760" s="5" t="s">
        <v>60</v>
      </c>
      <c r="H760" s="5" t="s">
        <v>7199</v>
      </c>
      <c r="I760" s="5" t="s">
        <v>3456</v>
      </c>
      <c r="J760" s="5" t="s">
        <v>63</v>
      </c>
    </row>
    <row r="761" spans="1:10" ht="24.75" x14ac:dyDescent="0.25">
      <c r="A761" s="5">
        <v>2016</v>
      </c>
      <c r="B761" s="5" t="s">
        <v>7045</v>
      </c>
      <c r="C761" s="5" t="s">
        <v>7416</v>
      </c>
      <c r="D761" s="5" t="s">
        <v>344</v>
      </c>
      <c r="E761" s="5" t="s">
        <v>7508</v>
      </c>
      <c r="F761" s="5"/>
      <c r="G761" s="5" t="s">
        <v>1448</v>
      </c>
      <c r="H761" s="5" t="s">
        <v>7199</v>
      </c>
      <c r="I761" s="5"/>
      <c r="J761" s="5" t="s">
        <v>86</v>
      </c>
    </row>
    <row r="762" spans="1:10" ht="24.75" x14ac:dyDescent="0.25">
      <c r="A762" s="5">
        <v>2016</v>
      </c>
      <c r="B762" s="5" t="s">
        <v>7044</v>
      </c>
      <c r="C762" s="5" t="s">
        <v>7415</v>
      </c>
      <c r="D762" s="5" t="s">
        <v>7631</v>
      </c>
      <c r="E762" s="5" t="s">
        <v>7631</v>
      </c>
      <c r="F762" s="5">
        <v>281.89</v>
      </c>
      <c r="G762" s="5" t="s">
        <v>60</v>
      </c>
      <c r="H762" s="5" t="s">
        <v>7199</v>
      </c>
      <c r="I762" s="5" t="s">
        <v>3460</v>
      </c>
      <c r="J762" s="5" t="s">
        <v>86</v>
      </c>
    </row>
    <row r="763" spans="1:10" x14ac:dyDescent="0.25">
      <c r="A763" s="5">
        <v>2016</v>
      </c>
      <c r="B763" s="5" t="s">
        <v>7043</v>
      </c>
      <c r="C763" s="5" t="s">
        <v>7414</v>
      </c>
      <c r="D763" s="5" t="s">
        <v>54</v>
      </c>
      <c r="E763" s="5" t="s">
        <v>7509</v>
      </c>
      <c r="F763" s="5">
        <v>340.28</v>
      </c>
      <c r="G763" s="5" t="s">
        <v>60</v>
      </c>
      <c r="H763" s="5" t="s">
        <v>7199</v>
      </c>
      <c r="I763" s="5" t="s">
        <v>7461</v>
      </c>
      <c r="J763" s="5" t="s">
        <v>5549</v>
      </c>
    </row>
    <row r="764" spans="1:10" x14ac:dyDescent="0.25">
      <c r="A764" s="5">
        <v>2016</v>
      </c>
      <c r="B764" s="5" t="s">
        <v>7042</v>
      </c>
      <c r="C764" s="5" t="s">
        <v>7413</v>
      </c>
      <c r="D764" s="5" t="s">
        <v>52</v>
      </c>
      <c r="E764" s="5" t="s">
        <v>7510</v>
      </c>
      <c r="F764" s="5">
        <v>235</v>
      </c>
      <c r="G764" s="5" t="s">
        <v>60</v>
      </c>
      <c r="H764" s="5" t="s">
        <v>7355</v>
      </c>
      <c r="I764" s="5" t="s">
        <v>3460</v>
      </c>
      <c r="J764" s="5" t="s">
        <v>63</v>
      </c>
    </row>
    <row r="765" spans="1:10" ht="22.5" customHeight="1" x14ac:dyDescent="0.25">
      <c r="A765" s="5">
        <v>2016</v>
      </c>
      <c r="B765" s="5" t="s">
        <v>7041</v>
      </c>
      <c r="C765" s="5" t="s">
        <v>7412</v>
      </c>
      <c r="D765" s="5" t="s">
        <v>7627</v>
      </c>
      <c r="E765" s="5" t="s">
        <v>7511</v>
      </c>
      <c r="F765" s="5">
        <v>686.87</v>
      </c>
      <c r="G765" s="5" t="s">
        <v>96</v>
      </c>
      <c r="H765" s="5" t="s">
        <v>7355</v>
      </c>
      <c r="I765" s="5" t="s">
        <v>7513</v>
      </c>
      <c r="J765" s="5" t="s">
        <v>63</v>
      </c>
    </row>
    <row r="766" spans="1:10" x14ac:dyDescent="0.25">
      <c r="A766" s="5">
        <v>2016</v>
      </c>
      <c r="B766" s="5" t="s">
        <v>7040</v>
      </c>
      <c r="C766" s="5" t="s">
        <v>6433</v>
      </c>
      <c r="D766" s="5" t="s">
        <v>7627</v>
      </c>
      <c r="E766" s="5" t="s">
        <v>7512</v>
      </c>
      <c r="F766" s="5">
        <v>33.6</v>
      </c>
      <c r="G766" s="5" t="s">
        <v>96</v>
      </c>
      <c r="H766" s="5" t="s">
        <v>7355</v>
      </c>
      <c r="I766" s="5" t="s">
        <v>3518</v>
      </c>
      <c r="J766" s="5" t="s">
        <v>86</v>
      </c>
    </row>
    <row r="767" spans="1:10" x14ac:dyDescent="0.25">
      <c r="A767" s="5">
        <v>2016</v>
      </c>
      <c r="B767" s="5" t="s">
        <v>7039</v>
      </c>
      <c r="C767" s="5" t="s">
        <v>7411</v>
      </c>
      <c r="D767" s="5" t="s">
        <v>53</v>
      </c>
      <c r="E767" s="5" t="s">
        <v>7515</v>
      </c>
      <c r="F767" s="5">
        <v>146.69999999999999</v>
      </c>
      <c r="G767" s="5" t="s">
        <v>60</v>
      </c>
      <c r="H767" s="5" t="s">
        <v>7355</v>
      </c>
      <c r="I767" s="5" t="s">
        <v>6009</v>
      </c>
      <c r="J767" s="5" t="s">
        <v>63</v>
      </c>
    </row>
    <row r="768" spans="1:10" x14ac:dyDescent="0.25">
      <c r="A768" s="5">
        <v>2016</v>
      </c>
      <c r="B768" s="5" t="s">
        <v>7038</v>
      </c>
      <c r="C768" s="5" t="s">
        <v>2539</v>
      </c>
      <c r="D768" s="5" t="s">
        <v>7725</v>
      </c>
      <c r="E768" s="5" t="s">
        <v>7734</v>
      </c>
      <c r="F768" s="5">
        <v>182.65</v>
      </c>
      <c r="G768" s="5" t="s">
        <v>60</v>
      </c>
      <c r="H768" s="5" t="s">
        <v>7355</v>
      </c>
      <c r="I768" s="5" t="s">
        <v>3828</v>
      </c>
      <c r="J768" s="5" t="s">
        <v>86</v>
      </c>
    </row>
    <row r="769" spans="1:10" ht="36.75" x14ac:dyDescent="0.25">
      <c r="A769" s="5">
        <v>2016</v>
      </c>
      <c r="B769" s="5" t="s">
        <v>7037</v>
      </c>
      <c r="C769" s="5" t="s">
        <v>7410</v>
      </c>
      <c r="D769" s="5" t="s">
        <v>7609</v>
      </c>
      <c r="E769" s="5" t="s">
        <v>7516</v>
      </c>
      <c r="F769" s="5"/>
      <c r="G769" s="5" t="s">
        <v>5569</v>
      </c>
      <c r="H769" s="5" t="s">
        <v>7355</v>
      </c>
      <c r="I769" s="5" t="s">
        <v>3460</v>
      </c>
      <c r="J769" s="5" t="s">
        <v>86</v>
      </c>
    </row>
    <row r="770" spans="1:10" ht="36.75" x14ac:dyDescent="0.25">
      <c r="A770" s="5">
        <v>2016</v>
      </c>
      <c r="B770" s="5" t="s">
        <v>7036</v>
      </c>
      <c r="C770" s="5" t="s">
        <v>5536</v>
      </c>
      <c r="D770" s="5" t="s">
        <v>7651</v>
      </c>
      <c r="E770" s="5" t="s">
        <v>7517</v>
      </c>
      <c r="F770" s="5">
        <v>25.1</v>
      </c>
      <c r="G770" s="5" t="s">
        <v>5569</v>
      </c>
      <c r="H770" s="5" t="s">
        <v>7514</v>
      </c>
      <c r="I770" s="5"/>
      <c r="J770" s="5" t="s">
        <v>76</v>
      </c>
    </row>
    <row r="771" spans="1:10" ht="13.5" customHeight="1" x14ac:dyDescent="0.25">
      <c r="A771" s="5">
        <v>2016</v>
      </c>
      <c r="B771" s="5" t="s">
        <v>7035</v>
      </c>
      <c r="C771" s="5" t="s">
        <v>7409</v>
      </c>
      <c r="D771" s="5" t="s">
        <v>600</v>
      </c>
      <c r="E771" s="5" t="s">
        <v>7518</v>
      </c>
      <c r="F771" s="5">
        <v>257.64</v>
      </c>
      <c r="G771" s="5" t="s">
        <v>60</v>
      </c>
      <c r="H771" s="5" t="s">
        <v>7514</v>
      </c>
      <c r="I771" s="5" t="s">
        <v>3460</v>
      </c>
      <c r="J771" s="5" t="s">
        <v>5549</v>
      </c>
    </row>
    <row r="772" spans="1:10" x14ac:dyDescent="0.25">
      <c r="A772" s="5">
        <v>2016</v>
      </c>
      <c r="B772" s="5" t="s">
        <v>7034</v>
      </c>
      <c r="C772" s="5" t="s">
        <v>7408</v>
      </c>
      <c r="D772" s="5" t="s">
        <v>7554</v>
      </c>
      <c r="E772" s="5" t="s">
        <v>7519</v>
      </c>
      <c r="F772" s="5">
        <v>123.5</v>
      </c>
      <c r="G772" s="5" t="s">
        <v>60</v>
      </c>
      <c r="H772" s="5" t="s">
        <v>7522</v>
      </c>
      <c r="I772" s="5"/>
      <c r="J772" s="5" t="s">
        <v>86</v>
      </c>
    </row>
    <row r="773" spans="1:10" x14ac:dyDescent="0.25">
      <c r="A773" s="5">
        <v>2016</v>
      </c>
      <c r="B773" s="5" t="s">
        <v>7033</v>
      </c>
      <c r="C773" s="5" t="s">
        <v>7407</v>
      </c>
      <c r="D773" s="5" t="s">
        <v>334</v>
      </c>
      <c r="E773" s="5" t="s">
        <v>7520</v>
      </c>
      <c r="F773" s="5">
        <v>404.06</v>
      </c>
      <c r="G773" s="5" t="s">
        <v>60</v>
      </c>
      <c r="H773" s="5" t="s">
        <v>7522</v>
      </c>
      <c r="I773" s="5" t="s">
        <v>3469</v>
      </c>
      <c r="J773" s="5" t="s">
        <v>86</v>
      </c>
    </row>
    <row r="774" spans="1:10" ht="24.75" x14ac:dyDescent="0.25">
      <c r="A774" s="5">
        <v>2016</v>
      </c>
      <c r="B774" s="5" t="s">
        <v>7032</v>
      </c>
      <c r="C774" s="5" t="s">
        <v>7406</v>
      </c>
      <c r="D774" s="5" t="s">
        <v>52</v>
      </c>
      <c r="E774" s="5" t="s">
        <v>7521</v>
      </c>
      <c r="F774" s="5">
        <v>136.31</v>
      </c>
      <c r="G774" s="5" t="s">
        <v>60</v>
      </c>
      <c r="H774" s="5" t="s">
        <v>7522</v>
      </c>
      <c r="I774" s="5" t="s">
        <v>3560</v>
      </c>
      <c r="J774" s="5" t="s">
        <v>63</v>
      </c>
    </row>
    <row r="775" spans="1:10" x14ac:dyDescent="0.25">
      <c r="A775" s="5">
        <v>2016</v>
      </c>
      <c r="B775" s="5" t="s">
        <v>7031</v>
      </c>
      <c r="C775" s="5" t="s">
        <v>7405</v>
      </c>
      <c r="D775" s="5" t="s">
        <v>92</v>
      </c>
      <c r="E775" s="5" t="s">
        <v>7524</v>
      </c>
      <c r="F775" s="5">
        <v>318.79000000000002</v>
      </c>
      <c r="G775" s="5" t="s">
        <v>60</v>
      </c>
      <c r="H775" s="5" t="s">
        <v>7523</v>
      </c>
      <c r="I775" s="5" t="s">
        <v>3462</v>
      </c>
      <c r="J775" s="5" t="s">
        <v>86</v>
      </c>
    </row>
    <row r="776" spans="1:10" x14ac:dyDescent="0.25">
      <c r="A776" s="5">
        <v>2016</v>
      </c>
      <c r="B776" s="5" t="s">
        <v>7030</v>
      </c>
      <c r="C776" s="5" t="s">
        <v>7404</v>
      </c>
      <c r="D776" s="5" t="s">
        <v>7725</v>
      </c>
      <c r="E776" s="5" t="s">
        <v>5565</v>
      </c>
      <c r="F776" s="5">
        <v>356.47</v>
      </c>
      <c r="G776" s="5" t="s">
        <v>60</v>
      </c>
      <c r="H776" s="5" t="s">
        <v>7523</v>
      </c>
      <c r="I776" s="5" t="s">
        <v>4202</v>
      </c>
      <c r="J776" s="5" t="s">
        <v>86</v>
      </c>
    </row>
    <row r="777" spans="1:10" ht="24.75" x14ac:dyDescent="0.25">
      <c r="A777" s="5">
        <v>2016</v>
      </c>
      <c r="B777" s="5" t="s">
        <v>7029</v>
      </c>
      <c r="C777" s="5" t="s">
        <v>7403</v>
      </c>
      <c r="D777" s="5" t="s">
        <v>58</v>
      </c>
      <c r="E777" s="5" t="s">
        <v>7525</v>
      </c>
      <c r="F777" s="5">
        <v>192.72</v>
      </c>
      <c r="G777" s="5" t="s">
        <v>60</v>
      </c>
      <c r="H777" s="5" t="s">
        <v>6991</v>
      </c>
      <c r="I777" s="5" t="s">
        <v>3803</v>
      </c>
      <c r="J777" s="5" t="s">
        <v>5549</v>
      </c>
    </row>
    <row r="778" spans="1:10" ht="24.75" x14ac:dyDescent="0.25">
      <c r="A778" s="5">
        <v>2016</v>
      </c>
      <c r="B778" s="5" t="s">
        <v>7028</v>
      </c>
      <c r="C778" s="5" t="s">
        <v>7402</v>
      </c>
      <c r="D778" s="5" t="s">
        <v>7582</v>
      </c>
      <c r="E778" s="5" t="s">
        <v>7526</v>
      </c>
      <c r="F778" s="5">
        <v>254.56</v>
      </c>
      <c r="G778" s="5" t="s">
        <v>60</v>
      </c>
      <c r="H778" s="5" t="s">
        <v>6991</v>
      </c>
      <c r="I778" s="5" t="s">
        <v>3459</v>
      </c>
      <c r="J778" s="5" t="s">
        <v>5549</v>
      </c>
    </row>
    <row r="779" spans="1:10" ht="24.75" x14ac:dyDescent="0.25">
      <c r="A779" s="5">
        <v>2016</v>
      </c>
      <c r="B779" s="5" t="s">
        <v>7027</v>
      </c>
      <c r="C779" s="5" t="s">
        <v>7401</v>
      </c>
      <c r="D779" s="5" t="s">
        <v>58</v>
      </c>
      <c r="E779" s="5" t="s">
        <v>7527</v>
      </c>
      <c r="F779" s="5"/>
      <c r="G779" s="5" t="s">
        <v>1448</v>
      </c>
      <c r="H779" s="5" t="s">
        <v>6991</v>
      </c>
      <c r="I779" s="5" t="s">
        <v>3590</v>
      </c>
      <c r="J779" s="5" t="s">
        <v>5549</v>
      </c>
    </row>
    <row r="780" spans="1:10" ht="36.75" x14ac:dyDescent="0.25">
      <c r="A780" s="5">
        <v>2016</v>
      </c>
      <c r="B780" s="5" t="s">
        <v>7026</v>
      </c>
      <c r="C780" s="5" t="s">
        <v>7400</v>
      </c>
      <c r="D780" s="5" t="s">
        <v>334</v>
      </c>
      <c r="E780" s="5" t="s">
        <v>7528</v>
      </c>
      <c r="F780" s="5">
        <v>15.3</v>
      </c>
      <c r="G780" s="5" t="s">
        <v>5569</v>
      </c>
      <c r="H780" s="5" t="s">
        <v>7531</v>
      </c>
      <c r="I780" s="5" t="s">
        <v>3457</v>
      </c>
      <c r="J780" s="5" t="s">
        <v>86</v>
      </c>
    </row>
    <row r="781" spans="1:10" ht="24.75" x14ac:dyDescent="0.25">
      <c r="A781" s="5">
        <v>2016</v>
      </c>
      <c r="B781" s="5" t="s">
        <v>7025</v>
      </c>
      <c r="C781" s="5" t="s">
        <v>7399</v>
      </c>
      <c r="D781" s="5" t="s">
        <v>7651</v>
      </c>
      <c r="E781" s="5" t="s">
        <v>7529</v>
      </c>
      <c r="F781" s="5">
        <v>237.46</v>
      </c>
      <c r="G781" s="5" t="s">
        <v>60</v>
      </c>
      <c r="H781" s="5" t="s">
        <v>6009</v>
      </c>
      <c r="I781" s="5" t="s">
        <v>3494</v>
      </c>
      <c r="J781" s="5" t="s">
        <v>76</v>
      </c>
    </row>
    <row r="782" spans="1:10" ht="24.75" x14ac:dyDescent="0.25">
      <c r="A782" s="5">
        <v>2016</v>
      </c>
      <c r="B782" s="5" t="s">
        <v>7024</v>
      </c>
      <c r="C782" s="5" t="s">
        <v>7398</v>
      </c>
      <c r="D782" s="5" t="s">
        <v>54</v>
      </c>
      <c r="E782" s="5" t="s">
        <v>7530</v>
      </c>
      <c r="F782" s="5"/>
      <c r="G782" s="5"/>
      <c r="H782" s="5" t="s">
        <v>6009</v>
      </c>
      <c r="I782" s="5" t="s">
        <v>7312</v>
      </c>
      <c r="J782" s="5" t="s">
        <v>5549</v>
      </c>
    </row>
    <row r="783" spans="1:10" x14ac:dyDescent="0.25">
      <c r="A783" s="5">
        <v>2016</v>
      </c>
      <c r="B783" s="5" t="s">
        <v>7023</v>
      </c>
      <c r="C783" s="5" t="s">
        <v>6491</v>
      </c>
      <c r="D783" s="5" t="s">
        <v>600</v>
      </c>
      <c r="E783" s="5" t="s">
        <v>7533</v>
      </c>
      <c r="F783" s="5">
        <v>385.78</v>
      </c>
      <c r="G783" s="5" t="s">
        <v>60</v>
      </c>
      <c r="H783" s="5" t="s">
        <v>6009</v>
      </c>
      <c r="I783" s="5"/>
      <c r="J783" s="5" t="s">
        <v>63</v>
      </c>
    </row>
    <row r="784" spans="1:10" x14ac:dyDescent="0.25">
      <c r="A784" s="5">
        <v>2016</v>
      </c>
      <c r="B784" s="5" t="s">
        <v>7022</v>
      </c>
      <c r="C784" s="5" t="s">
        <v>7397</v>
      </c>
      <c r="D784" s="5" t="s">
        <v>52</v>
      </c>
      <c r="E784" s="5" t="s">
        <v>7535</v>
      </c>
      <c r="F784" s="5">
        <v>311.25</v>
      </c>
      <c r="G784" s="5" t="s">
        <v>60</v>
      </c>
      <c r="H784" s="5" t="s">
        <v>6009</v>
      </c>
      <c r="I784" s="5" t="s">
        <v>3461</v>
      </c>
      <c r="J784" s="5" t="s">
        <v>63</v>
      </c>
    </row>
    <row r="785" spans="1:10" ht="24.75" x14ac:dyDescent="0.25">
      <c r="A785" s="5">
        <v>2016</v>
      </c>
      <c r="B785" s="5" t="s">
        <v>7021</v>
      </c>
      <c r="C785" s="5" t="s">
        <v>7396</v>
      </c>
      <c r="D785" s="5" t="s">
        <v>7566</v>
      </c>
      <c r="E785" s="5" t="s">
        <v>7546</v>
      </c>
      <c r="F785" s="5">
        <v>250.5</v>
      </c>
      <c r="G785" s="5" t="s">
        <v>60</v>
      </c>
      <c r="H785" s="5" t="s">
        <v>7532</v>
      </c>
      <c r="I785" s="5" t="s">
        <v>3460</v>
      </c>
      <c r="J785" s="5" t="s">
        <v>5549</v>
      </c>
    </row>
    <row r="786" spans="1:10" x14ac:dyDescent="0.25">
      <c r="A786" s="5">
        <v>2016</v>
      </c>
      <c r="B786" s="5" t="s">
        <v>7020</v>
      </c>
      <c r="C786" s="5" t="s">
        <v>7395</v>
      </c>
      <c r="D786" s="5" t="s">
        <v>54</v>
      </c>
      <c r="E786" s="5" t="s">
        <v>7534</v>
      </c>
      <c r="F786" s="5">
        <v>189.83</v>
      </c>
      <c r="G786" s="5" t="s">
        <v>60</v>
      </c>
      <c r="H786" s="5" t="s">
        <v>7532</v>
      </c>
      <c r="I786" s="5" t="s">
        <v>3819</v>
      </c>
      <c r="J786" s="5" t="s">
        <v>63</v>
      </c>
    </row>
    <row r="787" spans="1:10" ht="24.75" x14ac:dyDescent="0.25">
      <c r="A787" s="5">
        <v>2016</v>
      </c>
      <c r="B787" s="5" t="s">
        <v>7019</v>
      </c>
      <c r="C787" s="5" t="s">
        <v>7394</v>
      </c>
      <c r="D787" s="5" t="s">
        <v>7576</v>
      </c>
      <c r="E787" s="5" t="s">
        <v>7536</v>
      </c>
      <c r="F787" s="5">
        <v>216.52</v>
      </c>
      <c r="G787" s="5" t="s">
        <v>60</v>
      </c>
      <c r="H787" s="5" t="s">
        <v>7539</v>
      </c>
      <c r="I787" s="5" t="s">
        <v>3461</v>
      </c>
      <c r="J787" s="5" t="s">
        <v>86</v>
      </c>
    </row>
    <row r="788" spans="1:10" x14ac:dyDescent="0.25">
      <c r="A788" s="5">
        <v>2016</v>
      </c>
      <c r="B788" s="5" t="s">
        <v>7018</v>
      </c>
      <c r="C788" s="5" t="s">
        <v>7393</v>
      </c>
      <c r="D788" s="5" t="s">
        <v>7735</v>
      </c>
      <c r="E788" s="5" t="s">
        <v>7537</v>
      </c>
      <c r="F788" s="5">
        <v>278.61</v>
      </c>
      <c r="G788" s="5" t="s">
        <v>60</v>
      </c>
      <c r="H788" s="5" t="s">
        <v>7539</v>
      </c>
      <c r="I788" s="5" t="s">
        <v>3474</v>
      </c>
      <c r="J788" s="5" t="s">
        <v>76</v>
      </c>
    </row>
    <row r="789" spans="1:10" ht="36.75" x14ac:dyDescent="0.25">
      <c r="A789" s="5">
        <v>2016</v>
      </c>
      <c r="B789" s="5" t="s">
        <v>7017</v>
      </c>
      <c r="C789" s="5" t="s">
        <v>7392</v>
      </c>
      <c r="D789" s="5" t="s">
        <v>54</v>
      </c>
      <c r="E789" s="5" t="s">
        <v>7314</v>
      </c>
      <c r="F789" s="5">
        <v>12.13</v>
      </c>
      <c r="G789" s="5" t="s">
        <v>5569</v>
      </c>
      <c r="H789" s="5" t="s">
        <v>7540</v>
      </c>
      <c r="I789" s="5"/>
      <c r="J789" s="5" t="s">
        <v>86</v>
      </c>
    </row>
    <row r="790" spans="1:10" x14ac:dyDescent="0.25">
      <c r="A790" s="5">
        <v>2016</v>
      </c>
      <c r="B790" s="5" t="s">
        <v>7016</v>
      </c>
      <c r="C790" s="5" t="s">
        <v>7391</v>
      </c>
      <c r="D790" s="5" t="s">
        <v>52</v>
      </c>
      <c r="E790" s="5" t="s">
        <v>7538</v>
      </c>
      <c r="F790" s="5">
        <v>379.44</v>
      </c>
      <c r="G790" s="5" t="s">
        <v>60</v>
      </c>
      <c r="H790" s="5" t="s">
        <v>7461</v>
      </c>
      <c r="I790" s="5" t="s">
        <v>3599</v>
      </c>
      <c r="J790" s="5" t="s">
        <v>63</v>
      </c>
    </row>
    <row r="791" spans="1:10" ht="24.75" x14ac:dyDescent="0.25">
      <c r="A791" s="5">
        <v>2016</v>
      </c>
      <c r="B791" s="5" t="s">
        <v>7015</v>
      </c>
      <c r="C791" s="5" t="s">
        <v>5503</v>
      </c>
      <c r="D791" s="5" t="s">
        <v>7566</v>
      </c>
      <c r="E791" s="5" t="s">
        <v>7542</v>
      </c>
      <c r="F791" s="5">
        <v>411.45</v>
      </c>
      <c r="G791" s="5" t="s">
        <v>60</v>
      </c>
      <c r="H791" s="5" t="s">
        <v>7461</v>
      </c>
      <c r="I791" s="5" t="s">
        <v>3460</v>
      </c>
      <c r="J791" s="5" t="s">
        <v>86</v>
      </c>
    </row>
    <row r="792" spans="1:10" ht="24.75" x14ac:dyDescent="0.25">
      <c r="A792" s="5">
        <v>2016</v>
      </c>
      <c r="B792" s="5" t="s">
        <v>7014</v>
      </c>
      <c r="C792" s="5" t="s">
        <v>7390</v>
      </c>
      <c r="D792" s="5" t="s">
        <v>180</v>
      </c>
      <c r="E792" s="5" t="s">
        <v>7543</v>
      </c>
      <c r="F792" s="5">
        <v>256.85000000000002</v>
      </c>
      <c r="G792" s="5" t="s">
        <v>60</v>
      </c>
      <c r="H792" s="5" t="s">
        <v>7461</v>
      </c>
      <c r="I792" s="5" t="s">
        <v>4837</v>
      </c>
      <c r="J792" s="5" t="s">
        <v>63</v>
      </c>
    </row>
    <row r="793" spans="1:10" ht="24.75" x14ac:dyDescent="0.25">
      <c r="A793" s="5">
        <v>2016</v>
      </c>
      <c r="B793" s="5" t="s">
        <v>7013</v>
      </c>
      <c r="C793" s="5" t="s">
        <v>7389</v>
      </c>
      <c r="D793" s="5" t="s">
        <v>7608</v>
      </c>
      <c r="E793" s="5" t="s">
        <v>7544</v>
      </c>
      <c r="F793" s="5"/>
      <c r="G793" s="5" t="s">
        <v>1448</v>
      </c>
      <c r="H793" s="5" t="s">
        <v>7461</v>
      </c>
      <c r="I793" s="5"/>
      <c r="J793" s="5" t="s">
        <v>5549</v>
      </c>
    </row>
    <row r="794" spans="1:10" ht="24.75" x14ac:dyDescent="0.25">
      <c r="A794" s="5">
        <v>2016</v>
      </c>
      <c r="B794" s="5" t="s">
        <v>7384</v>
      </c>
      <c r="C794" s="5" t="s">
        <v>7388</v>
      </c>
      <c r="D794" s="5" t="s">
        <v>176</v>
      </c>
      <c r="E794" s="5" t="s">
        <v>7545</v>
      </c>
      <c r="F794" s="5">
        <v>188.28</v>
      </c>
      <c r="G794" s="5" t="s">
        <v>60</v>
      </c>
      <c r="H794" s="5" t="s">
        <v>7541</v>
      </c>
      <c r="I794" s="5" t="s">
        <v>3561</v>
      </c>
      <c r="J794" s="5" t="s">
        <v>5549</v>
      </c>
    </row>
  </sheetData>
  <pageMargins left="0.7" right="0.7" top="0.75" bottom="0.75" header="0.3" footer="0.3"/>
  <pageSetup paperSize="9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1"/>
  <sheetViews>
    <sheetView workbookViewId="0">
      <pane ySplit="2" topLeftCell="A467" activePane="bottomLeft" state="frozen"/>
      <selection pane="bottomLeft" sqref="A1:K481"/>
    </sheetView>
  </sheetViews>
  <sheetFormatPr defaultRowHeight="15" x14ac:dyDescent="0.25"/>
  <cols>
    <col min="1" max="1" width="4" customWidth="1"/>
    <col min="2" max="2" width="5.7109375" customWidth="1"/>
    <col min="3" max="3" width="10.85546875" customWidth="1"/>
    <col min="4" max="4" width="17" customWidth="1"/>
    <col min="5" max="5" width="15.28515625" customWidth="1"/>
    <col min="6" max="6" width="28.42578125" customWidth="1"/>
    <col min="7" max="7" width="7.42578125" customWidth="1"/>
    <col min="8" max="8" width="9.5703125" customWidth="1"/>
    <col min="9" max="9" width="10" customWidth="1"/>
    <col min="10" max="10" width="9.5703125" customWidth="1"/>
    <col min="11" max="11" width="11.85546875" customWidth="1"/>
    <col min="12" max="13" width="7.140625" customWidth="1"/>
    <col min="14" max="14" width="8.5703125" customWidth="1"/>
  </cols>
  <sheetData>
    <row r="1" spans="1:11" ht="21" customHeight="1" x14ac:dyDescent="0.25">
      <c r="A1" s="71">
        <v>2020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63" customHeight="1" x14ac:dyDescent="0.25">
      <c r="A2" s="46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4" t="s">
        <v>6</v>
      </c>
      <c r="I2" s="3" t="s">
        <v>7</v>
      </c>
      <c r="J2" s="3" t="s">
        <v>8</v>
      </c>
      <c r="K2" s="3" t="s">
        <v>9</v>
      </c>
    </row>
    <row r="3" spans="1:11" ht="24" x14ac:dyDescent="0.25">
      <c r="A3" s="16">
        <v>1</v>
      </c>
      <c r="B3" s="12">
        <v>2020</v>
      </c>
      <c r="C3" s="12" t="s">
        <v>8046</v>
      </c>
      <c r="D3" s="12" t="s">
        <v>8167</v>
      </c>
      <c r="E3" s="12" t="s">
        <v>176</v>
      </c>
      <c r="F3" s="12" t="s">
        <v>8143</v>
      </c>
      <c r="G3" s="13">
        <v>310.3</v>
      </c>
      <c r="H3" s="12" t="s">
        <v>60</v>
      </c>
      <c r="I3" s="12" t="s">
        <v>8144</v>
      </c>
      <c r="J3" s="12" t="s">
        <v>8145</v>
      </c>
      <c r="K3" s="12" t="s">
        <v>67</v>
      </c>
    </row>
    <row r="4" spans="1:11" ht="24" x14ac:dyDescent="0.25">
      <c r="A4" s="16">
        <v>2</v>
      </c>
      <c r="B4" s="12">
        <v>2020</v>
      </c>
      <c r="C4" s="12" t="s">
        <v>8047</v>
      </c>
      <c r="D4" s="12" t="s">
        <v>8168</v>
      </c>
      <c r="E4" s="12" t="s">
        <v>7842</v>
      </c>
      <c r="F4" s="12" t="s">
        <v>8146</v>
      </c>
      <c r="G4" s="13">
        <v>75.819999999999993</v>
      </c>
      <c r="H4" s="12" t="s">
        <v>8149</v>
      </c>
      <c r="I4" s="12" t="s">
        <v>8144</v>
      </c>
      <c r="J4" s="12" t="s">
        <v>1525</v>
      </c>
      <c r="K4" s="12" t="s">
        <v>63</v>
      </c>
    </row>
    <row r="5" spans="1:11" x14ac:dyDescent="0.25">
      <c r="A5" s="16">
        <v>3</v>
      </c>
      <c r="B5" s="12">
        <v>2020</v>
      </c>
      <c r="C5" s="12" t="s">
        <v>8048</v>
      </c>
      <c r="D5" s="12" t="s">
        <v>8169</v>
      </c>
      <c r="E5" s="12" t="s">
        <v>54</v>
      </c>
      <c r="F5" s="12" t="s">
        <v>8147</v>
      </c>
      <c r="G5" s="13">
        <v>153.30000000000001</v>
      </c>
      <c r="H5" s="12" t="s">
        <v>60</v>
      </c>
      <c r="I5" s="12" t="s">
        <v>8144</v>
      </c>
      <c r="J5" s="12" t="s">
        <v>1044</v>
      </c>
      <c r="K5" s="12" t="s">
        <v>67</v>
      </c>
    </row>
    <row r="6" spans="1:11" ht="24" x14ac:dyDescent="0.25">
      <c r="A6" s="16">
        <v>4</v>
      </c>
      <c r="B6" s="12">
        <v>2020</v>
      </c>
      <c r="C6" s="12" t="s">
        <v>8049</v>
      </c>
      <c r="D6" s="12" t="s">
        <v>8170</v>
      </c>
      <c r="E6" s="12" t="s">
        <v>12578</v>
      </c>
      <c r="F6" s="12" t="s">
        <v>8148</v>
      </c>
      <c r="G6" s="13">
        <v>285.29000000000002</v>
      </c>
      <c r="H6" s="12" t="s">
        <v>60</v>
      </c>
      <c r="I6" s="12" t="s">
        <v>8150</v>
      </c>
      <c r="J6" s="12" t="s">
        <v>8151</v>
      </c>
      <c r="K6" s="12" t="s">
        <v>76</v>
      </c>
    </row>
    <row r="7" spans="1:11" x14ac:dyDescent="0.25">
      <c r="A7" s="16">
        <v>5</v>
      </c>
      <c r="B7" s="12">
        <v>2020</v>
      </c>
      <c r="C7" s="12" t="s">
        <v>8050</v>
      </c>
      <c r="D7" s="12" t="s">
        <v>8164</v>
      </c>
      <c r="E7" s="12" t="s">
        <v>334</v>
      </c>
      <c r="F7" s="12" t="s">
        <v>8161</v>
      </c>
      <c r="G7" s="13">
        <v>285.29000000000002</v>
      </c>
      <c r="H7" s="12" t="s">
        <v>60</v>
      </c>
      <c r="I7" s="12" t="s">
        <v>8150</v>
      </c>
      <c r="J7" s="12" t="s">
        <v>1504</v>
      </c>
      <c r="K7" s="12" t="s">
        <v>86</v>
      </c>
    </row>
    <row r="8" spans="1:11" ht="24" x14ac:dyDescent="0.25">
      <c r="A8" s="16">
        <v>6</v>
      </c>
      <c r="B8" s="12">
        <v>2020</v>
      </c>
      <c r="C8" s="12" t="s">
        <v>8051</v>
      </c>
      <c r="D8" s="12" t="s">
        <v>8166</v>
      </c>
      <c r="E8" s="12" t="s">
        <v>334</v>
      </c>
      <c r="F8" s="12" t="s">
        <v>8162</v>
      </c>
      <c r="G8" s="13">
        <v>241.4</v>
      </c>
      <c r="H8" s="12" t="s">
        <v>60</v>
      </c>
      <c r="I8" s="12" t="s">
        <v>1157</v>
      </c>
      <c r="J8" s="12" t="s">
        <v>8160</v>
      </c>
      <c r="K8" s="12" t="s">
        <v>76</v>
      </c>
    </row>
    <row r="9" spans="1:11" x14ac:dyDescent="0.25">
      <c r="A9" s="16">
        <v>7</v>
      </c>
      <c r="B9" s="12">
        <v>2020</v>
      </c>
      <c r="C9" s="12" t="s">
        <v>8052</v>
      </c>
      <c r="D9" s="12" t="s">
        <v>8165</v>
      </c>
      <c r="E9" s="12" t="s">
        <v>941</v>
      </c>
      <c r="F9" s="12" t="s">
        <v>8163</v>
      </c>
      <c r="G9" s="13">
        <v>241.4</v>
      </c>
      <c r="H9" s="12" t="s">
        <v>60</v>
      </c>
      <c r="I9" s="50" t="s">
        <v>8157</v>
      </c>
      <c r="J9" s="12" t="s">
        <v>1570</v>
      </c>
      <c r="K9" s="12" t="s">
        <v>67</v>
      </c>
    </row>
    <row r="10" spans="1:11" x14ac:dyDescent="0.25">
      <c r="A10" s="16">
        <v>8</v>
      </c>
      <c r="B10" s="12">
        <v>2020</v>
      </c>
      <c r="C10" s="12" t="s">
        <v>8053</v>
      </c>
      <c r="D10" s="12" t="s">
        <v>8154</v>
      </c>
      <c r="E10" s="12" t="s">
        <v>600</v>
      </c>
      <c r="F10" s="12" t="s">
        <v>7478</v>
      </c>
      <c r="G10" s="13">
        <v>270</v>
      </c>
      <c r="H10" s="12" t="s">
        <v>60</v>
      </c>
      <c r="I10" s="12" t="s">
        <v>8157</v>
      </c>
      <c r="J10" s="12" t="s">
        <v>8158</v>
      </c>
      <c r="K10" s="12" t="s">
        <v>63</v>
      </c>
    </row>
    <row r="11" spans="1:11" x14ac:dyDescent="0.25">
      <c r="A11" s="16">
        <v>9</v>
      </c>
      <c r="B11" s="12">
        <v>2020</v>
      </c>
      <c r="C11" s="12" t="s">
        <v>8054</v>
      </c>
      <c r="D11" s="12" t="s">
        <v>8153</v>
      </c>
      <c r="E11" s="12" t="s">
        <v>1802</v>
      </c>
      <c r="F11" s="12" t="s">
        <v>8156</v>
      </c>
      <c r="G11" s="13">
        <v>241.81</v>
      </c>
      <c r="H11" s="12" t="s">
        <v>60</v>
      </c>
      <c r="I11" s="12" t="s">
        <v>1377</v>
      </c>
      <c r="J11" s="12" t="s">
        <v>8151</v>
      </c>
      <c r="K11" s="12" t="s">
        <v>86</v>
      </c>
    </row>
    <row r="12" spans="1:11" x14ac:dyDescent="0.25">
      <c r="A12" s="16">
        <v>10</v>
      </c>
      <c r="B12" s="12">
        <v>2020</v>
      </c>
      <c r="C12" s="12" t="s">
        <v>8055</v>
      </c>
      <c r="D12" s="12" t="s">
        <v>8152</v>
      </c>
      <c r="E12" s="12" t="s">
        <v>176</v>
      </c>
      <c r="F12" s="12" t="s">
        <v>8155</v>
      </c>
      <c r="G12" s="13">
        <v>213.6</v>
      </c>
      <c r="H12" s="12" t="s">
        <v>60</v>
      </c>
      <c r="I12" s="12" t="s">
        <v>1377</v>
      </c>
      <c r="J12" s="12" t="s">
        <v>8159</v>
      </c>
      <c r="K12" s="12" t="s">
        <v>63</v>
      </c>
    </row>
    <row r="13" spans="1:11" ht="24" x14ac:dyDescent="0.25">
      <c r="A13" s="16">
        <v>11</v>
      </c>
      <c r="B13" s="12">
        <v>2020</v>
      </c>
      <c r="C13" s="12" t="s">
        <v>8056</v>
      </c>
      <c r="D13" s="12" t="s">
        <v>8202</v>
      </c>
      <c r="E13" s="12" t="s">
        <v>7590</v>
      </c>
      <c r="F13" s="12" t="s">
        <v>7590</v>
      </c>
      <c r="G13" s="13">
        <v>235.88</v>
      </c>
      <c r="H13" s="12" t="s">
        <v>60</v>
      </c>
      <c r="I13" s="12" t="s">
        <v>1377</v>
      </c>
      <c r="J13" s="12" t="s">
        <v>8151</v>
      </c>
      <c r="K13" s="12" t="s">
        <v>67</v>
      </c>
    </row>
    <row r="14" spans="1:11" x14ac:dyDescent="0.25">
      <c r="A14" s="16">
        <v>12</v>
      </c>
      <c r="B14" s="12">
        <v>2020</v>
      </c>
      <c r="C14" s="12" t="s">
        <v>8057</v>
      </c>
      <c r="D14" s="12" t="s">
        <v>8203</v>
      </c>
      <c r="E14" s="12" t="s">
        <v>344</v>
      </c>
      <c r="F14" s="12" t="s">
        <v>8205</v>
      </c>
      <c r="G14" s="13">
        <v>308.47000000000003</v>
      </c>
      <c r="H14" s="12" t="s">
        <v>60</v>
      </c>
      <c r="I14" s="12" t="s">
        <v>1377</v>
      </c>
      <c r="J14" s="12" t="s">
        <v>1044</v>
      </c>
      <c r="K14" s="12" t="s">
        <v>70</v>
      </c>
    </row>
    <row r="15" spans="1:11" x14ac:dyDescent="0.25">
      <c r="A15" s="16">
        <v>13</v>
      </c>
      <c r="B15" s="12">
        <v>2020</v>
      </c>
      <c r="C15" s="12" t="s">
        <v>8058</v>
      </c>
      <c r="D15" s="12" t="s">
        <v>8204</v>
      </c>
      <c r="E15" s="12" t="s">
        <v>176</v>
      </c>
      <c r="F15" s="12" t="s">
        <v>8206</v>
      </c>
      <c r="G15" s="13">
        <v>209.99</v>
      </c>
      <c r="H15" s="12" t="s">
        <v>60</v>
      </c>
      <c r="I15" s="12" t="s">
        <v>1377</v>
      </c>
      <c r="J15" s="12" t="s">
        <v>8207</v>
      </c>
      <c r="K15" s="12" t="s">
        <v>63</v>
      </c>
    </row>
    <row r="16" spans="1:11" x14ac:dyDescent="0.25">
      <c r="A16" s="16">
        <v>14</v>
      </c>
      <c r="B16" s="12">
        <v>2020</v>
      </c>
      <c r="C16" s="12" t="s">
        <v>8059</v>
      </c>
      <c r="D16" s="12" t="s">
        <v>8192</v>
      </c>
      <c r="E16" s="12" t="s">
        <v>52</v>
      </c>
      <c r="F16" s="12" t="s">
        <v>8194</v>
      </c>
      <c r="G16" s="13">
        <v>303.18</v>
      </c>
      <c r="H16" s="12" t="s">
        <v>60</v>
      </c>
      <c r="I16" s="12" t="s">
        <v>1377</v>
      </c>
      <c r="J16" s="12" t="s">
        <v>1208</v>
      </c>
      <c r="K16" s="12" t="s">
        <v>67</v>
      </c>
    </row>
    <row r="17" spans="1:11" ht="24" x14ac:dyDescent="0.25">
      <c r="A17" s="16">
        <v>15</v>
      </c>
      <c r="B17" s="12">
        <v>2020</v>
      </c>
      <c r="C17" s="12" t="s">
        <v>8060</v>
      </c>
      <c r="D17" s="12" t="s">
        <v>8191</v>
      </c>
      <c r="E17" s="12" t="s">
        <v>344</v>
      </c>
      <c r="F17" s="12" t="s">
        <v>8195</v>
      </c>
      <c r="G17" s="13">
        <v>281</v>
      </c>
      <c r="H17" s="12" t="s">
        <v>60</v>
      </c>
      <c r="I17" s="12" t="s">
        <v>1377</v>
      </c>
      <c r="J17" s="12" t="s">
        <v>1525</v>
      </c>
      <c r="K17" s="12" t="s">
        <v>70</v>
      </c>
    </row>
    <row r="18" spans="1:11" ht="24" x14ac:dyDescent="0.25">
      <c r="A18" s="16">
        <v>16</v>
      </c>
      <c r="B18" s="12">
        <v>2020</v>
      </c>
      <c r="C18" s="12" t="s">
        <v>8061</v>
      </c>
      <c r="D18" s="12" t="s">
        <v>8190</v>
      </c>
      <c r="E18" s="12" t="s">
        <v>7557</v>
      </c>
      <c r="F18" s="12" t="s">
        <v>8196</v>
      </c>
      <c r="G18" s="13">
        <v>144.03</v>
      </c>
      <c r="H18" s="12" t="s">
        <v>8198</v>
      </c>
      <c r="I18" s="12" t="s">
        <v>8199</v>
      </c>
      <c r="J18" s="12" t="s">
        <v>8200</v>
      </c>
      <c r="K18" s="12" t="s">
        <v>67</v>
      </c>
    </row>
    <row r="19" spans="1:11" ht="24" x14ac:dyDescent="0.25">
      <c r="A19" s="16">
        <v>17</v>
      </c>
      <c r="B19" s="12">
        <v>2020</v>
      </c>
      <c r="C19" s="12" t="s">
        <v>8062</v>
      </c>
      <c r="D19" s="12" t="s">
        <v>8189</v>
      </c>
      <c r="E19" s="12" t="s">
        <v>8193</v>
      </c>
      <c r="F19" s="12" t="s">
        <v>8197</v>
      </c>
      <c r="G19" s="13">
        <v>370.53</v>
      </c>
      <c r="H19" s="12" t="s">
        <v>60</v>
      </c>
      <c r="I19" s="12" t="s">
        <v>8199</v>
      </c>
      <c r="J19" s="12" t="s">
        <v>8201</v>
      </c>
      <c r="K19" s="12" t="s">
        <v>67</v>
      </c>
    </row>
    <row r="20" spans="1:11" ht="24" x14ac:dyDescent="0.25">
      <c r="A20" s="16">
        <v>18</v>
      </c>
      <c r="B20" s="12">
        <v>2020</v>
      </c>
      <c r="C20" s="12" t="s">
        <v>8063</v>
      </c>
      <c r="D20" s="12" t="s">
        <v>8178</v>
      </c>
      <c r="E20" s="12" t="s">
        <v>52</v>
      </c>
      <c r="F20" s="12" t="s">
        <v>8183</v>
      </c>
      <c r="G20" s="13">
        <v>78.7</v>
      </c>
      <c r="H20" s="12" t="s">
        <v>60</v>
      </c>
      <c r="I20" s="12" t="s">
        <v>8188</v>
      </c>
      <c r="J20" s="12" t="s">
        <v>6999</v>
      </c>
      <c r="K20" s="12" t="s">
        <v>67</v>
      </c>
    </row>
    <row r="21" spans="1:11" ht="24" x14ac:dyDescent="0.25">
      <c r="A21" s="16">
        <v>19</v>
      </c>
      <c r="B21" s="12">
        <v>2020</v>
      </c>
      <c r="C21" s="12" t="s">
        <v>8064</v>
      </c>
      <c r="D21" s="12" t="s">
        <v>8179</v>
      </c>
      <c r="E21" s="12" t="s">
        <v>7756</v>
      </c>
      <c r="F21" s="12" t="s">
        <v>8184</v>
      </c>
      <c r="G21" s="13">
        <v>13.8</v>
      </c>
      <c r="H21" s="12" t="s">
        <v>8187</v>
      </c>
      <c r="I21" s="12" t="s">
        <v>8188</v>
      </c>
      <c r="J21" s="12" t="s">
        <v>8322</v>
      </c>
      <c r="K21" s="12" t="s">
        <v>67</v>
      </c>
    </row>
    <row r="22" spans="1:11" x14ac:dyDescent="0.25">
      <c r="A22" s="16">
        <v>20</v>
      </c>
      <c r="B22" s="12">
        <v>2020</v>
      </c>
      <c r="C22" s="12" t="s">
        <v>8065</v>
      </c>
      <c r="D22" s="12" t="s">
        <v>8180</v>
      </c>
      <c r="E22" s="12" t="s">
        <v>7612</v>
      </c>
      <c r="F22" s="12" t="s">
        <v>8185</v>
      </c>
      <c r="G22" s="13">
        <v>340.98</v>
      </c>
      <c r="H22" s="12" t="s">
        <v>60</v>
      </c>
      <c r="I22" s="12" t="s">
        <v>8188</v>
      </c>
      <c r="J22" s="12" t="s">
        <v>1568</v>
      </c>
      <c r="K22" s="12" t="s">
        <v>67</v>
      </c>
    </row>
    <row r="23" spans="1:11" ht="24" x14ac:dyDescent="0.25">
      <c r="A23" s="16">
        <v>21</v>
      </c>
      <c r="B23" s="12">
        <v>2020</v>
      </c>
      <c r="C23" s="12" t="s">
        <v>8066</v>
      </c>
      <c r="D23" s="12" t="s">
        <v>2759</v>
      </c>
      <c r="E23" s="12" t="s">
        <v>8182</v>
      </c>
      <c r="F23" s="12" t="s">
        <v>8186</v>
      </c>
      <c r="G23" s="13">
        <v>210.4</v>
      </c>
      <c r="H23" s="12" t="s">
        <v>60</v>
      </c>
      <c r="I23" s="12" t="s">
        <v>8188</v>
      </c>
      <c r="J23" s="12" t="s">
        <v>1551</v>
      </c>
      <c r="K23" s="12" t="s">
        <v>67</v>
      </c>
    </row>
    <row r="24" spans="1:11" x14ac:dyDescent="0.25">
      <c r="A24" s="16">
        <v>22</v>
      </c>
      <c r="B24" s="12">
        <v>2020</v>
      </c>
      <c r="C24" s="12" t="s">
        <v>8067</v>
      </c>
      <c r="D24" s="12" t="s">
        <v>8172</v>
      </c>
      <c r="E24" s="12" t="s">
        <v>7612</v>
      </c>
      <c r="F24" s="12" t="s">
        <v>8173</v>
      </c>
      <c r="G24" s="13">
        <v>348.34</v>
      </c>
      <c r="H24" s="12" t="s">
        <v>60</v>
      </c>
      <c r="I24" s="12" t="s">
        <v>1538</v>
      </c>
      <c r="J24" s="12" t="s">
        <v>8176</v>
      </c>
      <c r="K24" s="12" t="s">
        <v>67</v>
      </c>
    </row>
    <row r="25" spans="1:11" x14ac:dyDescent="0.25">
      <c r="A25" s="16">
        <v>23</v>
      </c>
      <c r="B25" s="12">
        <v>2020</v>
      </c>
      <c r="C25" s="12" t="s">
        <v>8068</v>
      </c>
      <c r="D25" s="12" t="s">
        <v>8171</v>
      </c>
      <c r="E25" s="12" t="s">
        <v>7612</v>
      </c>
      <c r="F25" s="12" t="s">
        <v>8174</v>
      </c>
      <c r="G25" s="13">
        <v>171.89</v>
      </c>
      <c r="H25" s="12" t="s">
        <v>60</v>
      </c>
      <c r="I25" s="12" t="s">
        <v>1538</v>
      </c>
      <c r="J25" s="12" t="s">
        <v>8177</v>
      </c>
      <c r="K25" s="12" t="s">
        <v>67</v>
      </c>
    </row>
    <row r="26" spans="1:11" x14ac:dyDescent="0.25">
      <c r="A26" s="16">
        <v>24</v>
      </c>
      <c r="B26" s="12">
        <v>2020</v>
      </c>
      <c r="C26" s="12" t="s">
        <v>13266</v>
      </c>
      <c r="D26" s="12" t="s">
        <v>269</v>
      </c>
      <c r="E26" s="12" t="s">
        <v>8462</v>
      </c>
      <c r="F26" s="12" t="s">
        <v>13267</v>
      </c>
      <c r="G26" s="13">
        <v>227.62</v>
      </c>
      <c r="H26" s="12" t="s">
        <v>60</v>
      </c>
      <c r="I26" s="12" t="s">
        <v>8175</v>
      </c>
      <c r="J26" s="12"/>
      <c r="K26" s="12" t="s">
        <v>70</v>
      </c>
    </row>
    <row r="27" spans="1:11" x14ac:dyDescent="0.25">
      <c r="A27" s="16">
        <v>25</v>
      </c>
      <c r="B27" s="12">
        <v>2020</v>
      </c>
      <c r="C27" s="12" t="s">
        <v>8069</v>
      </c>
      <c r="D27" s="12" t="s">
        <v>8316</v>
      </c>
      <c r="E27" s="12" t="s">
        <v>8208</v>
      </c>
      <c r="F27" s="12" t="s">
        <v>8209</v>
      </c>
      <c r="G27" s="13">
        <v>269.79000000000002</v>
      </c>
      <c r="H27" s="12" t="s">
        <v>60</v>
      </c>
      <c r="I27" s="12" t="s">
        <v>8175</v>
      </c>
      <c r="J27" s="12" t="s">
        <v>8211</v>
      </c>
      <c r="K27" s="12" t="s">
        <v>70</v>
      </c>
    </row>
    <row r="28" spans="1:11" ht="24" x14ac:dyDescent="0.25">
      <c r="A28" s="16">
        <v>26</v>
      </c>
      <c r="B28" s="12">
        <v>2020</v>
      </c>
      <c r="C28" s="12" t="s">
        <v>8070</v>
      </c>
      <c r="D28" s="12" t="s">
        <v>8317</v>
      </c>
      <c r="E28" s="12" t="s">
        <v>83</v>
      </c>
      <c r="F28" s="12" t="s">
        <v>8212</v>
      </c>
      <c r="G28" s="13">
        <v>302.99</v>
      </c>
      <c r="H28" s="12" t="s">
        <v>60</v>
      </c>
      <c r="I28" s="12" t="s">
        <v>8175</v>
      </c>
      <c r="J28" s="12" t="s">
        <v>8176</v>
      </c>
      <c r="K28" s="12" t="s">
        <v>63</v>
      </c>
    </row>
    <row r="29" spans="1:11" ht="24" x14ac:dyDescent="0.25">
      <c r="A29" s="16">
        <v>27</v>
      </c>
      <c r="B29" s="12">
        <v>2020</v>
      </c>
      <c r="C29" s="12" t="s">
        <v>8071</v>
      </c>
      <c r="D29" s="12" t="s">
        <v>8318</v>
      </c>
      <c r="E29" s="12" t="s">
        <v>54</v>
      </c>
      <c r="F29" s="12" t="s">
        <v>8213</v>
      </c>
      <c r="G29" s="13">
        <v>108.4</v>
      </c>
      <c r="H29" s="12" t="s">
        <v>8149</v>
      </c>
      <c r="I29" s="12" t="s">
        <v>8210</v>
      </c>
      <c r="J29" s="12" t="s">
        <v>1003</v>
      </c>
      <c r="K29" s="12" t="s">
        <v>67</v>
      </c>
    </row>
    <row r="30" spans="1:11" x14ac:dyDescent="0.25">
      <c r="A30" s="16">
        <v>28</v>
      </c>
      <c r="B30" s="12">
        <v>2020</v>
      </c>
      <c r="C30" s="12" t="s">
        <v>8072</v>
      </c>
      <c r="D30" s="12" t="s">
        <v>8221</v>
      </c>
      <c r="E30" s="12" t="s">
        <v>1802</v>
      </c>
      <c r="F30" s="12" t="s">
        <v>8224</v>
      </c>
      <c r="G30" s="13">
        <v>233.26</v>
      </c>
      <c r="H30" s="12" t="s">
        <v>60</v>
      </c>
      <c r="I30" s="12" t="s">
        <v>8227</v>
      </c>
      <c r="J30" s="12" t="s">
        <v>8228</v>
      </c>
      <c r="K30" s="12" t="s">
        <v>86</v>
      </c>
    </row>
    <row r="31" spans="1:11" x14ac:dyDescent="0.25">
      <c r="A31" s="16">
        <v>29</v>
      </c>
      <c r="B31" s="12">
        <v>2020</v>
      </c>
      <c r="C31" s="12" t="s">
        <v>8073</v>
      </c>
      <c r="D31" s="12" t="s">
        <v>8222</v>
      </c>
      <c r="E31" s="12" t="s">
        <v>8181</v>
      </c>
      <c r="F31" s="12" t="s">
        <v>8225</v>
      </c>
      <c r="G31" s="13">
        <v>194.62</v>
      </c>
      <c r="H31" s="12" t="s">
        <v>60</v>
      </c>
      <c r="I31" s="12" t="s">
        <v>8227</v>
      </c>
      <c r="J31" s="12" t="s">
        <v>8229</v>
      </c>
      <c r="K31" s="12" t="s">
        <v>67</v>
      </c>
    </row>
    <row r="32" spans="1:11" x14ac:dyDescent="0.25">
      <c r="A32" s="16">
        <v>30</v>
      </c>
      <c r="B32" s="12">
        <v>2020</v>
      </c>
      <c r="C32" s="12" t="s">
        <v>8074</v>
      </c>
      <c r="D32" s="12" t="s">
        <v>8223</v>
      </c>
      <c r="E32" s="12" t="s">
        <v>2401</v>
      </c>
      <c r="F32" s="12" t="s">
        <v>8226</v>
      </c>
      <c r="G32" s="13">
        <v>181.25</v>
      </c>
      <c r="H32" s="12" t="s">
        <v>60</v>
      </c>
      <c r="I32" s="12" t="s">
        <v>8227</v>
      </c>
      <c r="J32" s="12" t="s">
        <v>8230</v>
      </c>
      <c r="K32" s="12" t="s">
        <v>63</v>
      </c>
    </row>
    <row r="33" spans="1:11" ht="24" x14ac:dyDescent="0.25">
      <c r="A33" s="16">
        <v>31</v>
      </c>
      <c r="B33" s="12">
        <v>2020</v>
      </c>
      <c r="C33" s="12" t="s">
        <v>8075</v>
      </c>
      <c r="D33" s="12" t="s">
        <v>8220</v>
      </c>
      <c r="E33" s="12" t="s">
        <v>97</v>
      </c>
      <c r="F33" s="12" t="s">
        <v>8231</v>
      </c>
      <c r="G33" s="13">
        <v>257.24</v>
      </c>
      <c r="H33" s="12" t="s">
        <v>60</v>
      </c>
      <c r="I33" s="12" t="s">
        <v>8227</v>
      </c>
      <c r="J33" s="12" t="s">
        <v>8235</v>
      </c>
      <c r="K33" s="12" t="s">
        <v>76</v>
      </c>
    </row>
    <row r="34" spans="1:11" x14ac:dyDescent="0.25">
      <c r="A34" s="16">
        <v>32</v>
      </c>
      <c r="B34" s="12">
        <v>2020</v>
      </c>
      <c r="C34" s="12" t="s">
        <v>8076</v>
      </c>
      <c r="D34" s="12" t="s">
        <v>8219</v>
      </c>
      <c r="E34" s="12" t="s">
        <v>97</v>
      </c>
      <c r="F34" s="12" t="s">
        <v>8233</v>
      </c>
      <c r="G34" s="13">
        <v>35.82</v>
      </c>
      <c r="H34" s="12" t="s">
        <v>60</v>
      </c>
      <c r="I34" s="12" t="s">
        <v>8227</v>
      </c>
      <c r="J34" s="12" t="s">
        <v>8236</v>
      </c>
      <c r="K34" s="12" t="s">
        <v>76</v>
      </c>
    </row>
    <row r="35" spans="1:11" x14ac:dyDescent="0.25">
      <c r="A35" s="16">
        <v>33</v>
      </c>
      <c r="B35" s="12">
        <v>2020</v>
      </c>
      <c r="C35" s="48" t="s">
        <v>8077</v>
      </c>
      <c r="D35" s="12" t="s">
        <v>8218</v>
      </c>
      <c r="E35" s="12" t="s">
        <v>8232</v>
      </c>
      <c r="F35" s="12" t="s">
        <v>8234</v>
      </c>
      <c r="G35" s="13">
        <v>195.78</v>
      </c>
      <c r="H35" s="12" t="s">
        <v>60</v>
      </c>
      <c r="I35" s="12" t="s">
        <v>1003</v>
      </c>
      <c r="J35" s="12" t="s">
        <v>1525</v>
      </c>
      <c r="K35" s="12" t="s">
        <v>67</v>
      </c>
    </row>
    <row r="36" spans="1:11" ht="24" x14ac:dyDescent="0.25">
      <c r="A36" s="16">
        <v>34</v>
      </c>
      <c r="B36" s="12">
        <v>2020</v>
      </c>
      <c r="C36" s="12" t="s">
        <v>8078</v>
      </c>
      <c r="D36" s="12" t="s">
        <v>8217</v>
      </c>
      <c r="E36" s="12" t="s">
        <v>1802</v>
      </c>
      <c r="F36" s="12" t="s">
        <v>8238</v>
      </c>
      <c r="G36" s="13">
        <v>154.86000000000001</v>
      </c>
      <c r="H36" s="12" t="s">
        <v>60</v>
      </c>
      <c r="I36" s="12" t="s">
        <v>1504</v>
      </c>
      <c r="J36" s="12" t="s">
        <v>8228</v>
      </c>
      <c r="K36" s="12" t="s">
        <v>86</v>
      </c>
    </row>
    <row r="37" spans="1:11" x14ac:dyDescent="0.25">
      <c r="A37" s="16">
        <v>35</v>
      </c>
      <c r="B37" s="12">
        <v>2020</v>
      </c>
      <c r="C37" s="12" t="s">
        <v>8079</v>
      </c>
      <c r="D37" s="12" t="s">
        <v>8216</v>
      </c>
      <c r="E37" s="12" t="s">
        <v>8237</v>
      </c>
      <c r="F37" s="12" t="s">
        <v>8239</v>
      </c>
      <c r="G37" s="13">
        <v>97.24</v>
      </c>
      <c r="H37" s="12" t="s">
        <v>60</v>
      </c>
      <c r="I37" s="12" t="s">
        <v>1504</v>
      </c>
      <c r="J37" s="12" t="s">
        <v>8242</v>
      </c>
      <c r="K37" s="12" t="s">
        <v>63</v>
      </c>
    </row>
    <row r="38" spans="1:11" x14ac:dyDescent="0.25">
      <c r="A38" s="16">
        <v>36</v>
      </c>
      <c r="B38" s="12">
        <v>2020</v>
      </c>
      <c r="C38" s="12" t="s">
        <v>8080</v>
      </c>
      <c r="D38" s="12" t="s">
        <v>8215</v>
      </c>
      <c r="E38" s="12" t="s">
        <v>12579</v>
      </c>
      <c r="F38" s="12" t="s">
        <v>8240</v>
      </c>
      <c r="G38" s="13">
        <v>358.02</v>
      </c>
      <c r="H38" s="12" t="s">
        <v>60</v>
      </c>
      <c r="I38" s="12" t="s">
        <v>985</v>
      </c>
      <c r="J38" s="12" t="s">
        <v>1350</v>
      </c>
      <c r="K38" s="12" t="s">
        <v>86</v>
      </c>
    </row>
    <row r="39" spans="1:11" ht="24" x14ac:dyDescent="0.25">
      <c r="A39" s="16">
        <v>37</v>
      </c>
      <c r="B39" s="12">
        <v>2020</v>
      </c>
      <c r="C39" s="12" t="s">
        <v>8081</v>
      </c>
      <c r="D39" s="12" t="s">
        <v>8214</v>
      </c>
      <c r="E39" s="12" t="s">
        <v>184</v>
      </c>
      <c r="F39" s="12" t="s">
        <v>8241</v>
      </c>
      <c r="G39" s="13">
        <v>124.32</v>
      </c>
      <c r="H39" s="12" t="s">
        <v>60</v>
      </c>
      <c r="I39" s="12" t="s">
        <v>985</v>
      </c>
      <c r="J39" s="12" t="s">
        <v>707</v>
      </c>
      <c r="K39" s="12" t="s">
        <v>76</v>
      </c>
    </row>
    <row r="40" spans="1:11" x14ac:dyDescent="0.25">
      <c r="A40" s="16">
        <v>38</v>
      </c>
      <c r="B40" s="12">
        <v>2020</v>
      </c>
      <c r="C40" s="12" t="s">
        <v>8082</v>
      </c>
      <c r="D40" s="12" t="s">
        <v>8255</v>
      </c>
      <c r="E40" s="12" t="s">
        <v>12580</v>
      </c>
      <c r="F40" s="12" t="s">
        <v>8256</v>
      </c>
      <c r="G40" s="13">
        <v>22.88</v>
      </c>
      <c r="H40" s="12" t="s">
        <v>60</v>
      </c>
      <c r="I40" s="12" t="s">
        <v>985</v>
      </c>
      <c r="J40" s="12" t="s">
        <v>1044</v>
      </c>
      <c r="K40" s="12" t="s">
        <v>70</v>
      </c>
    </row>
    <row r="41" spans="1:11" x14ac:dyDescent="0.25">
      <c r="A41" s="16">
        <v>39</v>
      </c>
      <c r="B41" s="12">
        <v>2020</v>
      </c>
      <c r="C41" s="12" t="s">
        <v>8083</v>
      </c>
      <c r="D41" s="12" t="s">
        <v>8254</v>
      </c>
      <c r="E41" s="12" t="s">
        <v>176</v>
      </c>
      <c r="F41" s="12" t="s">
        <v>8257</v>
      </c>
      <c r="G41" s="13">
        <v>199.16</v>
      </c>
      <c r="H41" s="12" t="s">
        <v>60</v>
      </c>
      <c r="I41" s="12" t="s">
        <v>985</v>
      </c>
      <c r="J41" s="12" t="s">
        <v>8207</v>
      </c>
      <c r="K41" s="12" t="s">
        <v>67</v>
      </c>
    </row>
    <row r="42" spans="1:11" ht="24" x14ac:dyDescent="0.25">
      <c r="A42" s="16">
        <v>40</v>
      </c>
      <c r="B42" s="12">
        <v>2020</v>
      </c>
      <c r="C42" s="12" t="s">
        <v>13268</v>
      </c>
      <c r="D42" s="12" t="s">
        <v>13269</v>
      </c>
      <c r="E42" s="12" t="s">
        <v>180</v>
      </c>
      <c r="F42" s="12" t="s">
        <v>13270</v>
      </c>
      <c r="G42" s="13">
        <v>254.07</v>
      </c>
      <c r="H42" s="12" t="s">
        <v>3821</v>
      </c>
      <c r="I42" s="12" t="s">
        <v>985</v>
      </c>
      <c r="J42" s="12"/>
      <c r="K42" s="12" t="s">
        <v>67</v>
      </c>
    </row>
    <row r="43" spans="1:11" ht="24" x14ac:dyDescent="0.25">
      <c r="A43" s="16">
        <v>41</v>
      </c>
      <c r="B43" s="12">
        <v>2020</v>
      </c>
      <c r="C43" s="12" t="s">
        <v>8084</v>
      </c>
      <c r="D43" s="12" t="s">
        <v>8253</v>
      </c>
      <c r="E43" s="12" t="s">
        <v>83</v>
      </c>
      <c r="F43" s="12" t="s">
        <v>8258</v>
      </c>
      <c r="G43" s="13">
        <v>9.75</v>
      </c>
      <c r="H43" s="12" t="s">
        <v>8187</v>
      </c>
      <c r="I43" s="12" t="s">
        <v>985</v>
      </c>
      <c r="J43" s="12" t="s">
        <v>8201</v>
      </c>
      <c r="K43" s="12" t="s">
        <v>63</v>
      </c>
    </row>
    <row r="44" spans="1:11" ht="24" x14ac:dyDescent="0.25">
      <c r="A44" s="16">
        <v>42</v>
      </c>
      <c r="B44" s="12">
        <v>2020</v>
      </c>
      <c r="C44" s="12" t="s">
        <v>8085</v>
      </c>
      <c r="D44" s="12" t="s">
        <v>8252</v>
      </c>
      <c r="E44" s="12" t="s">
        <v>7617</v>
      </c>
      <c r="F44" s="12" t="s">
        <v>8259</v>
      </c>
      <c r="G44" s="13">
        <v>13.3</v>
      </c>
      <c r="H44" s="12" t="s">
        <v>8187</v>
      </c>
      <c r="I44" s="12" t="s">
        <v>985</v>
      </c>
      <c r="J44" s="12" t="s">
        <v>1583</v>
      </c>
      <c r="K44" s="12" t="s">
        <v>63</v>
      </c>
    </row>
    <row r="45" spans="1:11" ht="24" x14ac:dyDescent="0.25">
      <c r="A45" s="16">
        <v>43</v>
      </c>
      <c r="B45" s="12">
        <v>2020</v>
      </c>
      <c r="C45" s="12" t="s">
        <v>13274</v>
      </c>
      <c r="D45" s="12" t="s">
        <v>13271</v>
      </c>
      <c r="E45" s="12" t="s">
        <v>13272</v>
      </c>
      <c r="F45" s="12" t="s">
        <v>13273</v>
      </c>
      <c r="G45" s="13">
        <v>20.8</v>
      </c>
      <c r="H45" s="12" t="s">
        <v>8187</v>
      </c>
      <c r="I45" s="12" t="s">
        <v>985</v>
      </c>
      <c r="J45" s="12"/>
      <c r="K45" s="12" t="s">
        <v>70</v>
      </c>
    </row>
    <row r="46" spans="1:11" ht="24" x14ac:dyDescent="0.25">
      <c r="A46" s="16">
        <v>44</v>
      </c>
      <c r="B46" s="12">
        <v>2020</v>
      </c>
      <c r="C46" s="12" t="s">
        <v>8086</v>
      </c>
      <c r="D46" s="12" t="s">
        <v>8251</v>
      </c>
      <c r="E46" s="12" t="s">
        <v>180</v>
      </c>
      <c r="F46" s="12" t="s">
        <v>8262</v>
      </c>
      <c r="G46" s="13">
        <v>20.3</v>
      </c>
      <c r="H46" s="12" t="s">
        <v>8187</v>
      </c>
      <c r="I46" s="12" t="s">
        <v>1209</v>
      </c>
      <c r="J46" s="12" t="s">
        <v>8468</v>
      </c>
      <c r="K46" s="12" t="s">
        <v>67</v>
      </c>
    </row>
    <row r="47" spans="1:11" x14ac:dyDescent="0.25">
      <c r="A47" s="16">
        <v>45</v>
      </c>
      <c r="B47" s="12">
        <v>2020</v>
      </c>
      <c r="C47" s="12" t="s">
        <v>8087</v>
      </c>
      <c r="D47" s="12" t="s">
        <v>8250</v>
      </c>
      <c r="E47" s="12" t="s">
        <v>8182</v>
      </c>
      <c r="F47" s="12" t="s">
        <v>8263</v>
      </c>
      <c r="G47" s="13">
        <v>157.80000000000001</v>
      </c>
      <c r="H47" s="12" t="s">
        <v>8198</v>
      </c>
      <c r="I47" s="12" t="s">
        <v>1209</v>
      </c>
      <c r="J47" s="12" t="s">
        <v>8260</v>
      </c>
      <c r="K47" s="12" t="s">
        <v>67</v>
      </c>
    </row>
    <row r="48" spans="1:11" x14ac:dyDescent="0.25">
      <c r="A48" s="16">
        <v>46</v>
      </c>
      <c r="B48" s="12">
        <v>2020</v>
      </c>
      <c r="C48" s="12" t="s">
        <v>8088</v>
      </c>
      <c r="D48" s="12" t="s">
        <v>8249</v>
      </c>
      <c r="E48" s="12" t="s">
        <v>7576</v>
      </c>
      <c r="F48" s="12" t="s">
        <v>8264</v>
      </c>
      <c r="G48" s="13">
        <v>177.52</v>
      </c>
      <c r="H48" s="12" t="s">
        <v>3821</v>
      </c>
      <c r="I48" s="12" t="s">
        <v>1551</v>
      </c>
      <c r="J48" s="12" t="s">
        <v>8261</v>
      </c>
      <c r="K48" s="12" t="s">
        <v>70</v>
      </c>
    </row>
    <row r="49" spans="1:13" x14ac:dyDescent="0.25">
      <c r="A49" s="16">
        <v>47</v>
      </c>
      <c r="B49" s="12">
        <v>2020</v>
      </c>
      <c r="C49" s="12" t="s">
        <v>8089</v>
      </c>
      <c r="D49" s="12" t="s">
        <v>8246</v>
      </c>
      <c r="E49" s="12" t="s">
        <v>12581</v>
      </c>
      <c r="F49" s="12" t="s">
        <v>8265</v>
      </c>
      <c r="G49" s="13">
        <v>273.89</v>
      </c>
      <c r="H49" s="12" t="s">
        <v>3821</v>
      </c>
      <c r="I49" s="12" t="s">
        <v>1551</v>
      </c>
      <c r="J49" s="12" t="s">
        <v>1583</v>
      </c>
      <c r="K49" s="12" t="s">
        <v>67</v>
      </c>
    </row>
    <row r="50" spans="1:13" ht="24" x14ac:dyDescent="0.25">
      <c r="A50" s="16">
        <v>48</v>
      </c>
      <c r="B50" s="12">
        <v>2020</v>
      </c>
      <c r="C50" s="12" t="s">
        <v>8090</v>
      </c>
      <c r="D50" s="12" t="s">
        <v>8247</v>
      </c>
      <c r="E50" s="12" t="s">
        <v>180</v>
      </c>
      <c r="F50" s="12" t="s">
        <v>8266</v>
      </c>
      <c r="G50" s="13">
        <v>326.12</v>
      </c>
      <c r="H50" s="12" t="s">
        <v>3821</v>
      </c>
      <c r="I50" s="12" t="s">
        <v>8158</v>
      </c>
      <c r="J50" s="12" t="s">
        <v>1568</v>
      </c>
      <c r="K50" s="12" t="s">
        <v>63</v>
      </c>
    </row>
    <row r="51" spans="1:13" ht="24" x14ac:dyDescent="0.25">
      <c r="A51" s="16">
        <v>49</v>
      </c>
      <c r="B51" s="12">
        <v>2020</v>
      </c>
      <c r="C51" s="12" t="s">
        <v>8091</v>
      </c>
      <c r="D51" s="12" t="s">
        <v>8248</v>
      </c>
      <c r="E51" s="12" t="s">
        <v>1802</v>
      </c>
      <c r="F51" s="12" t="s">
        <v>8267</v>
      </c>
      <c r="G51" s="13">
        <v>165.97</v>
      </c>
      <c r="H51" s="12" t="s">
        <v>3821</v>
      </c>
      <c r="I51" s="12" t="s">
        <v>8268</v>
      </c>
      <c r="J51" s="12" t="s">
        <v>8269</v>
      </c>
      <c r="K51" s="12" t="s">
        <v>67</v>
      </c>
    </row>
    <row r="52" spans="1:13" ht="24" x14ac:dyDescent="0.25">
      <c r="A52" s="16">
        <v>50</v>
      </c>
      <c r="B52" s="12">
        <v>2020</v>
      </c>
      <c r="C52" s="12" t="s">
        <v>8092</v>
      </c>
      <c r="D52" s="12" t="s">
        <v>8245</v>
      </c>
      <c r="E52" s="12" t="s">
        <v>92</v>
      </c>
      <c r="F52" s="12" t="s">
        <v>8272</v>
      </c>
      <c r="G52" s="13">
        <v>327.58999999999997</v>
      </c>
      <c r="H52" s="12" t="s">
        <v>3821</v>
      </c>
      <c r="I52" s="12" t="s">
        <v>8271</v>
      </c>
      <c r="J52" s="12" t="s">
        <v>707</v>
      </c>
      <c r="K52" s="12" t="s">
        <v>86</v>
      </c>
    </row>
    <row r="53" spans="1:13" ht="24" x14ac:dyDescent="0.25">
      <c r="A53" s="16">
        <v>51</v>
      </c>
      <c r="B53" s="12">
        <v>2020</v>
      </c>
      <c r="C53" s="12" t="s">
        <v>8093</v>
      </c>
      <c r="D53" s="12" t="s">
        <v>8244</v>
      </c>
      <c r="E53" s="12" t="s">
        <v>7557</v>
      </c>
      <c r="F53" s="12" t="s">
        <v>8273</v>
      </c>
      <c r="G53" s="13">
        <v>202.14</v>
      </c>
      <c r="H53" s="12" t="s">
        <v>3821</v>
      </c>
      <c r="I53" s="12" t="s">
        <v>8271</v>
      </c>
      <c r="J53" s="12" t="s">
        <v>707</v>
      </c>
      <c r="K53" s="12" t="s">
        <v>67</v>
      </c>
    </row>
    <row r="54" spans="1:13" x14ac:dyDescent="0.25">
      <c r="A54" s="16">
        <v>52</v>
      </c>
      <c r="B54" s="12">
        <v>2020</v>
      </c>
      <c r="C54" s="12" t="s">
        <v>8094</v>
      </c>
      <c r="D54" s="12" t="s">
        <v>8243</v>
      </c>
      <c r="E54" s="12" t="s">
        <v>97</v>
      </c>
      <c r="F54" s="12" t="s">
        <v>8274</v>
      </c>
      <c r="G54" s="13">
        <v>230</v>
      </c>
      <c r="H54" s="12" t="s">
        <v>3821</v>
      </c>
      <c r="I54" s="12" t="s">
        <v>8271</v>
      </c>
      <c r="J54" s="12" t="s">
        <v>8270</v>
      </c>
      <c r="K54" s="12" t="s">
        <v>76</v>
      </c>
    </row>
    <row r="55" spans="1:13" x14ac:dyDescent="0.25">
      <c r="A55" s="16">
        <v>53</v>
      </c>
      <c r="B55" s="12">
        <v>2020</v>
      </c>
      <c r="C55" s="12" t="s">
        <v>8095</v>
      </c>
      <c r="D55" s="12" t="s">
        <v>8314</v>
      </c>
      <c r="E55" s="12" t="s">
        <v>941</v>
      </c>
      <c r="F55" s="12" t="s">
        <v>8319</v>
      </c>
      <c r="G55" s="13">
        <v>656.54</v>
      </c>
      <c r="H55" s="12" t="s">
        <v>3821</v>
      </c>
      <c r="I55" s="12" t="s">
        <v>8271</v>
      </c>
      <c r="J55" s="12" t="s">
        <v>1345</v>
      </c>
      <c r="K55" s="12" t="s">
        <v>67</v>
      </c>
    </row>
    <row r="56" spans="1:13" x14ac:dyDescent="0.25">
      <c r="A56" s="16">
        <v>54</v>
      </c>
      <c r="B56" s="12">
        <v>2020</v>
      </c>
      <c r="C56" s="12" t="s">
        <v>8096</v>
      </c>
      <c r="D56" s="12" t="s">
        <v>8313</v>
      </c>
      <c r="E56" s="12" t="s">
        <v>600</v>
      </c>
      <c r="F56" s="12" t="s">
        <v>8320</v>
      </c>
      <c r="G56" s="13">
        <v>243</v>
      </c>
      <c r="H56" s="12" t="s">
        <v>3821</v>
      </c>
      <c r="I56" s="12" t="s">
        <v>8271</v>
      </c>
      <c r="J56" s="12" t="s">
        <v>8322</v>
      </c>
      <c r="K56" s="12" t="s">
        <v>63</v>
      </c>
    </row>
    <row r="57" spans="1:13" ht="24" x14ac:dyDescent="0.25">
      <c r="A57" s="16">
        <v>55</v>
      </c>
      <c r="B57" s="12">
        <v>2020</v>
      </c>
      <c r="C57" s="12" t="s">
        <v>8097</v>
      </c>
      <c r="D57" s="12" t="s">
        <v>8312</v>
      </c>
      <c r="E57" s="12" t="s">
        <v>180</v>
      </c>
      <c r="F57" s="12" t="s">
        <v>8321</v>
      </c>
      <c r="G57" s="13">
        <v>249.81</v>
      </c>
      <c r="H57" s="12" t="s">
        <v>3821</v>
      </c>
      <c r="I57" s="12" t="s">
        <v>1350</v>
      </c>
      <c r="J57" s="12" t="s">
        <v>8176</v>
      </c>
      <c r="K57" s="12" t="s">
        <v>67</v>
      </c>
      <c r="M57">
        <f>30.18+67.06</f>
        <v>97.240000000000009</v>
      </c>
    </row>
    <row r="58" spans="1:13" x14ac:dyDescent="0.25">
      <c r="A58" s="16">
        <v>56</v>
      </c>
      <c r="B58" s="12">
        <v>2020</v>
      </c>
      <c r="C58" s="12" t="s">
        <v>8098</v>
      </c>
      <c r="D58" s="12" t="s">
        <v>8311</v>
      </c>
      <c r="E58" s="12" t="s">
        <v>1802</v>
      </c>
      <c r="F58" s="12" t="s">
        <v>8323</v>
      </c>
      <c r="G58" s="13">
        <v>163.65</v>
      </c>
      <c r="H58" s="12" t="s">
        <v>3821</v>
      </c>
      <c r="I58" s="12" t="s">
        <v>8151</v>
      </c>
      <c r="J58" s="12" t="s">
        <v>1570</v>
      </c>
      <c r="K58" s="12" t="s">
        <v>86</v>
      </c>
    </row>
    <row r="59" spans="1:13" x14ac:dyDescent="0.25">
      <c r="A59" s="16">
        <v>57</v>
      </c>
      <c r="B59" s="12">
        <v>2020</v>
      </c>
      <c r="C59" s="12" t="s">
        <v>8099</v>
      </c>
      <c r="D59" s="12" t="s">
        <v>8310</v>
      </c>
      <c r="E59" s="12" t="s">
        <v>344</v>
      </c>
      <c r="F59" s="12" t="s">
        <v>8324</v>
      </c>
      <c r="G59" s="13">
        <v>245.62</v>
      </c>
      <c r="H59" s="12" t="s">
        <v>3821</v>
      </c>
      <c r="I59" s="12" t="s">
        <v>6999</v>
      </c>
      <c r="J59" s="12" t="s">
        <v>960</v>
      </c>
      <c r="K59" s="12" t="s">
        <v>70</v>
      </c>
    </row>
    <row r="60" spans="1:13" ht="24" x14ac:dyDescent="0.25">
      <c r="A60" s="16">
        <v>58</v>
      </c>
      <c r="B60" s="12">
        <v>2020</v>
      </c>
      <c r="C60" s="12" t="s">
        <v>8100</v>
      </c>
      <c r="D60" s="12" t="s">
        <v>8309</v>
      </c>
      <c r="E60" s="12" t="s">
        <v>334</v>
      </c>
      <c r="F60" s="12" t="s">
        <v>8325</v>
      </c>
      <c r="G60" s="13"/>
      <c r="H60" s="12" t="s">
        <v>8187</v>
      </c>
      <c r="I60" s="12" t="s">
        <v>6999</v>
      </c>
      <c r="J60" s="12" t="s">
        <v>8269</v>
      </c>
      <c r="K60" s="12" t="s">
        <v>86</v>
      </c>
    </row>
    <row r="61" spans="1:13" x14ac:dyDescent="0.25">
      <c r="A61" s="16">
        <v>59</v>
      </c>
      <c r="B61" s="12">
        <v>2020</v>
      </c>
      <c r="C61" s="12" t="s">
        <v>8101</v>
      </c>
      <c r="D61" s="12" t="s">
        <v>4396</v>
      </c>
      <c r="E61" s="12" t="s">
        <v>166</v>
      </c>
      <c r="F61" s="12" t="s">
        <v>8326</v>
      </c>
      <c r="G61" s="13">
        <v>207.89</v>
      </c>
      <c r="H61" s="12" t="s">
        <v>60</v>
      </c>
      <c r="I61" s="12" t="s">
        <v>6999</v>
      </c>
      <c r="J61" s="12" t="s">
        <v>8328</v>
      </c>
      <c r="K61" s="12" t="s">
        <v>67</v>
      </c>
    </row>
    <row r="62" spans="1:13" ht="24" x14ac:dyDescent="0.25">
      <c r="A62" s="16">
        <v>60</v>
      </c>
      <c r="B62" s="12">
        <v>2020</v>
      </c>
      <c r="C62" s="12" t="s">
        <v>8102</v>
      </c>
      <c r="D62" s="12" t="s">
        <v>8308</v>
      </c>
      <c r="E62" s="12" t="s">
        <v>12582</v>
      </c>
      <c r="F62" s="12" t="s">
        <v>8327</v>
      </c>
      <c r="G62" s="13">
        <v>109.56</v>
      </c>
      <c r="H62" s="12" t="s">
        <v>8198</v>
      </c>
      <c r="I62" s="12" t="s">
        <v>6999</v>
      </c>
      <c r="J62" s="12" t="s">
        <v>1223</v>
      </c>
      <c r="K62" s="12" t="s">
        <v>63</v>
      </c>
    </row>
    <row r="63" spans="1:13" x14ac:dyDescent="0.25">
      <c r="A63" s="16">
        <v>61</v>
      </c>
      <c r="B63" s="12">
        <v>2020</v>
      </c>
      <c r="C63" s="12" t="s">
        <v>13275</v>
      </c>
      <c r="D63" s="12" t="s">
        <v>13276</v>
      </c>
      <c r="E63" s="12" t="s">
        <v>52</v>
      </c>
      <c r="F63" s="12" t="s">
        <v>13277</v>
      </c>
      <c r="G63" s="13">
        <v>194.32</v>
      </c>
      <c r="H63" s="12" t="s">
        <v>60</v>
      </c>
      <c r="I63" s="12" t="s">
        <v>6999</v>
      </c>
      <c r="J63" s="12"/>
      <c r="K63" s="12" t="s">
        <v>70</v>
      </c>
    </row>
    <row r="64" spans="1:13" x14ac:dyDescent="0.25">
      <c r="A64" s="16">
        <v>62</v>
      </c>
      <c r="B64" s="12">
        <v>2020</v>
      </c>
      <c r="C64" s="12" t="s">
        <v>8103</v>
      </c>
      <c r="D64" s="12" t="s">
        <v>8307</v>
      </c>
      <c r="E64" s="12" t="s">
        <v>52</v>
      </c>
      <c r="F64" s="12" t="s">
        <v>8330</v>
      </c>
      <c r="G64" s="13">
        <v>62.6</v>
      </c>
      <c r="H64" s="12" t="s">
        <v>60</v>
      </c>
      <c r="I64" s="12" t="s">
        <v>6999</v>
      </c>
      <c r="J64" s="12" t="s">
        <v>1568</v>
      </c>
      <c r="K64" s="12" t="s">
        <v>67</v>
      </c>
    </row>
    <row r="65" spans="1:13" x14ac:dyDescent="0.25">
      <c r="A65" s="16">
        <v>63</v>
      </c>
      <c r="B65" s="12">
        <v>2020</v>
      </c>
      <c r="C65" s="12" t="s">
        <v>8104</v>
      </c>
      <c r="D65" s="12" t="s">
        <v>8306</v>
      </c>
      <c r="E65" s="12" t="s">
        <v>54</v>
      </c>
      <c r="F65" s="12" t="s">
        <v>8331</v>
      </c>
      <c r="G65" s="13">
        <v>258.72000000000003</v>
      </c>
      <c r="H65" s="12" t="s">
        <v>60</v>
      </c>
      <c r="I65" s="12" t="s">
        <v>6999</v>
      </c>
      <c r="J65" s="12" t="s">
        <v>8329</v>
      </c>
      <c r="K65" s="12" t="s">
        <v>70</v>
      </c>
    </row>
    <row r="66" spans="1:13" ht="24" x14ac:dyDescent="0.25">
      <c r="A66" s="16">
        <v>64</v>
      </c>
      <c r="B66" s="12">
        <v>2020</v>
      </c>
      <c r="C66" s="12" t="s">
        <v>8105</v>
      </c>
      <c r="D66" s="12" t="s">
        <v>8305</v>
      </c>
      <c r="E66" s="12" t="s">
        <v>52</v>
      </c>
      <c r="F66" s="12" t="s">
        <v>8332</v>
      </c>
      <c r="G66" s="13">
        <v>121.4</v>
      </c>
      <c r="H66" s="12" t="s">
        <v>60</v>
      </c>
      <c r="I66" s="12" t="s">
        <v>6999</v>
      </c>
      <c r="J66" s="12" t="s">
        <v>707</v>
      </c>
      <c r="K66" s="12" t="s">
        <v>67</v>
      </c>
    </row>
    <row r="67" spans="1:13" x14ac:dyDescent="0.25">
      <c r="A67" s="16">
        <v>65</v>
      </c>
      <c r="B67" s="12">
        <v>2020</v>
      </c>
      <c r="C67" s="12" t="s">
        <v>8106</v>
      </c>
      <c r="D67" s="12" t="s">
        <v>8304</v>
      </c>
      <c r="E67" s="12" t="s">
        <v>176</v>
      </c>
      <c r="F67" s="12" t="s">
        <v>8333</v>
      </c>
      <c r="G67" s="13">
        <v>115.44</v>
      </c>
      <c r="H67" s="12" t="s">
        <v>60</v>
      </c>
      <c r="I67" s="12" t="s">
        <v>8337</v>
      </c>
      <c r="J67" s="12" t="s">
        <v>1567</v>
      </c>
      <c r="K67" s="12" t="s">
        <v>63</v>
      </c>
    </row>
    <row r="68" spans="1:13" ht="24" x14ac:dyDescent="0.25">
      <c r="A68" s="16">
        <v>66</v>
      </c>
      <c r="B68" s="12">
        <v>2020</v>
      </c>
      <c r="C68" s="12" t="s">
        <v>8107</v>
      </c>
      <c r="D68" s="12" t="s">
        <v>8303</v>
      </c>
      <c r="E68" s="12" t="s">
        <v>1802</v>
      </c>
      <c r="F68" s="12" t="s">
        <v>8334</v>
      </c>
      <c r="G68" s="13">
        <v>194.23</v>
      </c>
      <c r="H68" s="12" t="s">
        <v>60</v>
      </c>
      <c r="I68" s="12" t="s">
        <v>8337</v>
      </c>
      <c r="J68" s="12" t="s">
        <v>8230</v>
      </c>
      <c r="K68" s="12" t="s">
        <v>67</v>
      </c>
    </row>
    <row r="69" spans="1:13" x14ac:dyDescent="0.25">
      <c r="A69" s="16">
        <v>67</v>
      </c>
      <c r="B69" s="12">
        <v>2020</v>
      </c>
      <c r="C69" s="12" t="s">
        <v>8108</v>
      </c>
      <c r="D69" s="12" t="s">
        <v>8302</v>
      </c>
      <c r="E69" s="12" t="s">
        <v>7622</v>
      </c>
      <c r="F69" s="12" t="s">
        <v>8335</v>
      </c>
      <c r="G69" s="13">
        <v>118.4</v>
      </c>
      <c r="H69" s="12" t="s">
        <v>8198</v>
      </c>
      <c r="I69" s="12" t="s">
        <v>1199</v>
      </c>
      <c r="J69" s="12" t="s">
        <v>1567</v>
      </c>
      <c r="K69" s="12" t="s">
        <v>67</v>
      </c>
    </row>
    <row r="70" spans="1:13" x14ac:dyDescent="0.25">
      <c r="A70" s="16">
        <v>68</v>
      </c>
      <c r="B70" s="12">
        <v>2020</v>
      </c>
      <c r="C70" s="12" t="s">
        <v>8109</v>
      </c>
      <c r="D70" s="12" t="s">
        <v>8301</v>
      </c>
      <c r="E70" s="12" t="s">
        <v>97</v>
      </c>
      <c r="F70" s="12" t="s">
        <v>8336</v>
      </c>
      <c r="G70" s="13">
        <v>481.28</v>
      </c>
      <c r="H70" s="12" t="s">
        <v>60</v>
      </c>
      <c r="I70" s="12" t="s">
        <v>1199</v>
      </c>
      <c r="J70" s="12" t="s">
        <v>8338</v>
      </c>
      <c r="K70" s="12" t="s">
        <v>76</v>
      </c>
    </row>
    <row r="71" spans="1:13" x14ac:dyDescent="0.25">
      <c r="A71" s="16">
        <v>69</v>
      </c>
      <c r="B71" s="12">
        <v>2020</v>
      </c>
      <c r="C71" s="12" t="s">
        <v>8110</v>
      </c>
      <c r="D71" s="12" t="s">
        <v>8300</v>
      </c>
      <c r="E71" s="12" t="s">
        <v>2928</v>
      </c>
      <c r="F71" s="12" t="s">
        <v>8339</v>
      </c>
      <c r="G71" s="13">
        <v>136.80000000000001</v>
      </c>
      <c r="H71" s="12" t="s">
        <v>60</v>
      </c>
      <c r="I71" s="12" t="s">
        <v>1570</v>
      </c>
      <c r="J71" s="12" t="s">
        <v>8004</v>
      </c>
      <c r="K71" s="12" t="s">
        <v>86</v>
      </c>
    </row>
    <row r="72" spans="1:13" ht="24" x14ac:dyDescent="0.25">
      <c r="A72" s="16">
        <v>70</v>
      </c>
      <c r="B72" s="12">
        <v>2020</v>
      </c>
      <c r="C72" s="12" t="s">
        <v>8111</v>
      </c>
      <c r="D72" s="12" t="s">
        <v>8299</v>
      </c>
      <c r="E72" s="12" t="s">
        <v>58</v>
      </c>
      <c r="F72" s="12" t="s">
        <v>8340</v>
      </c>
      <c r="G72" s="13">
        <v>371.1</v>
      </c>
      <c r="H72" s="12" t="s">
        <v>60</v>
      </c>
      <c r="I72" s="12" t="s">
        <v>1570</v>
      </c>
      <c r="J72" s="12" t="s">
        <v>8228</v>
      </c>
      <c r="K72" s="12" t="s">
        <v>63</v>
      </c>
    </row>
    <row r="73" spans="1:13" ht="24" x14ac:dyDescent="0.25">
      <c r="A73" s="16">
        <v>71</v>
      </c>
      <c r="B73" s="12">
        <v>2020</v>
      </c>
      <c r="C73" s="12" t="s">
        <v>8112</v>
      </c>
      <c r="D73" s="12" t="s">
        <v>8341</v>
      </c>
      <c r="E73" s="12" t="s">
        <v>176</v>
      </c>
      <c r="F73" s="12" t="s">
        <v>8342</v>
      </c>
      <c r="G73" s="13">
        <v>231.5</v>
      </c>
      <c r="H73" s="12" t="s">
        <v>60</v>
      </c>
      <c r="I73" s="12" t="s">
        <v>8343</v>
      </c>
      <c r="J73" s="12" t="s">
        <v>8344</v>
      </c>
      <c r="K73" s="12" t="s">
        <v>67</v>
      </c>
    </row>
    <row r="74" spans="1:13" x14ac:dyDescent="0.25">
      <c r="A74" s="16">
        <v>72</v>
      </c>
      <c r="B74" s="12">
        <v>2020</v>
      </c>
      <c r="C74" s="12" t="s">
        <v>8113</v>
      </c>
      <c r="D74" s="12" t="s">
        <v>8298</v>
      </c>
      <c r="E74" s="12" t="s">
        <v>8345</v>
      </c>
      <c r="F74" s="12" t="s">
        <v>8346</v>
      </c>
      <c r="G74" s="13">
        <v>263.45999999999998</v>
      </c>
      <c r="H74" s="12" t="s">
        <v>60</v>
      </c>
      <c r="I74" s="12" t="s">
        <v>8343</v>
      </c>
      <c r="J74" s="12" t="s">
        <v>8230</v>
      </c>
      <c r="K74" s="12" t="s">
        <v>76</v>
      </c>
      <c r="M74">
        <f>13.73+37.55</f>
        <v>51.28</v>
      </c>
    </row>
    <row r="75" spans="1:13" ht="24" x14ac:dyDescent="0.25">
      <c r="A75" s="16">
        <v>73</v>
      </c>
      <c r="B75" s="12">
        <v>2020</v>
      </c>
      <c r="C75" s="12" t="s">
        <v>8114</v>
      </c>
      <c r="D75" s="12" t="s">
        <v>8297</v>
      </c>
      <c r="E75" s="12" t="s">
        <v>7745</v>
      </c>
      <c r="F75" s="12" t="s">
        <v>8347</v>
      </c>
      <c r="G75" s="13">
        <v>54.8</v>
      </c>
      <c r="H75" s="12" t="s">
        <v>8187</v>
      </c>
      <c r="I75" s="12" t="s">
        <v>8343</v>
      </c>
      <c r="J75" s="12" t="s">
        <v>8328</v>
      </c>
      <c r="K75" s="12" t="s">
        <v>86</v>
      </c>
    </row>
    <row r="76" spans="1:13" x14ac:dyDescent="0.25">
      <c r="A76" s="16">
        <v>74</v>
      </c>
      <c r="B76" s="12">
        <v>2020</v>
      </c>
      <c r="C76" s="12" t="s">
        <v>8115</v>
      </c>
      <c r="D76" s="12" t="s">
        <v>8296</v>
      </c>
      <c r="E76" s="12" t="s">
        <v>54</v>
      </c>
      <c r="F76" s="12" t="s">
        <v>8348</v>
      </c>
      <c r="G76" s="13">
        <v>15.33</v>
      </c>
      <c r="H76" s="12" t="s">
        <v>60</v>
      </c>
      <c r="I76" s="12" t="s">
        <v>8349</v>
      </c>
      <c r="J76" s="12" t="s">
        <v>8322</v>
      </c>
      <c r="K76" s="12" t="s">
        <v>63</v>
      </c>
    </row>
    <row r="77" spans="1:13" x14ac:dyDescent="0.25">
      <c r="A77" s="16">
        <v>75</v>
      </c>
      <c r="B77" s="12">
        <v>2020</v>
      </c>
      <c r="C77" s="12" t="s">
        <v>8116</v>
      </c>
      <c r="D77" s="12" t="s">
        <v>8295</v>
      </c>
      <c r="E77" s="12" t="s">
        <v>97</v>
      </c>
      <c r="F77" s="12" t="s">
        <v>8350</v>
      </c>
      <c r="G77" s="13">
        <v>119.42</v>
      </c>
      <c r="H77" s="12" t="s">
        <v>60</v>
      </c>
      <c r="I77" s="12" t="s">
        <v>8349</v>
      </c>
      <c r="J77" s="12" t="s">
        <v>8270</v>
      </c>
      <c r="K77" s="12" t="s">
        <v>76</v>
      </c>
    </row>
    <row r="78" spans="1:13" x14ac:dyDescent="0.25">
      <c r="A78" s="16">
        <v>76</v>
      </c>
      <c r="B78" s="12">
        <v>2020</v>
      </c>
      <c r="C78" s="12" t="s">
        <v>8117</v>
      </c>
      <c r="D78" s="12" t="s">
        <v>8294</v>
      </c>
      <c r="E78" s="12" t="s">
        <v>941</v>
      </c>
      <c r="F78" s="12" t="s">
        <v>8351</v>
      </c>
      <c r="G78" s="13">
        <v>80.5</v>
      </c>
      <c r="H78" s="12" t="s">
        <v>60</v>
      </c>
      <c r="I78" s="12" t="s">
        <v>1525</v>
      </c>
      <c r="J78" s="12" t="s">
        <v>8228</v>
      </c>
      <c r="K78" s="12" t="s">
        <v>67</v>
      </c>
    </row>
    <row r="79" spans="1:13" ht="24" x14ac:dyDescent="0.25">
      <c r="A79" s="16">
        <v>77</v>
      </c>
      <c r="B79" s="12">
        <v>2020</v>
      </c>
      <c r="C79" s="12" t="s">
        <v>8118</v>
      </c>
      <c r="D79" s="12" t="s">
        <v>8293</v>
      </c>
      <c r="E79" s="12" t="s">
        <v>334</v>
      </c>
      <c r="F79" s="12" t="s">
        <v>8352</v>
      </c>
      <c r="G79" s="13">
        <v>51.28</v>
      </c>
      <c r="H79" s="12" t="s">
        <v>8187</v>
      </c>
      <c r="I79" s="12" t="s">
        <v>1525</v>
      </c>
      <c r="J79" s="12" t="s">
        <v>8354</v>
      </c>
      <c r="K79" s="12" t="s">
        <v>86</v>
      </c>
    </row>
    <row r="80" spans="1:13" ht="24" x14ac:dyDescent="0.25">
      <c r="A80" s="16">
        <v>78</v>
      </c>
      <c r="B80" s="12">
        <v>2020</v>
      </c>
      <c r="C80" s="12" t="s">
        <v>8119</v>
      </c>
      <c r="D80" s="12" t="s">
        <v>8292</v>
      </c>
      <c r="E80" s="12" t="s">
        <v>7554</v>
      </c>
      <c r="F80" s="12" t="s">
        <v>8353</v>
      </c>
      <c r="G80" s="13">
        <v>359.92</v>
      </c>
      <c r="H80" s="12" t="s">
        <v>60</v>
      </c>
      <c r="I80" s="12" t="s">
        <v>1525</v>
      </c>
      <c r="J80" s="12" t="s">
        <v>1567</v>
      </c>
      <c r="K80" s="12" t="s">
        <v>70</v>
      </c>
    </row>
    <row r="81" spans="1:11" ht="24" x14ac:dyDescent="0.25">
      <c r="A81" s="16">
        <v>79</v>
      </c>
      <c r="B81" s="12">
        <v>2020</v>
      </c>
      <c r="C81" s="12" t="s">
        <v>8120</v>
      </c>
      <c r="D81" s="12" t="s">
        <v>8291</v>
      </c>
      <c r="E81" s="12" t="s">
        <v>97</v>
      </c>
      <c r="F81" s="12" t="s">
        <v>8355</v>
      </c>
      <c r="G81" s="13">
        <v>13.19</v>
      </c>
      <c r="H81" s="12" t="s">
        <v>8187</v>
      </c>
      <c r="I81" s="12" t="s">
        <v>1568</v>
      </c>
      <c r="J81" s="12" t="s">
        <v>8358</v>
      </c>
      <c r="K81" s="12" t="s">
        <v>76</v>
      </c>
    </row>
    <row r="82" spans="1:11" ht="24" x14ac:dyDescent="0.25">
      <c r="A82" s="16">
        <v>80</v>
      </c>
      <c r="B82" s="12">
        <v>2020</v>
      </c>
      <c r="C82" s="12" t="s">
        <v>8121</v>
      </c>
      <c r="D82" s="12" t="s">
        <v>8290</v>
      </c>
      <c r="E82" s="12" t="s">
        <v>7670</v>
      </c>
      <c r="F82" s="12" t="s">
        <v>8356</v>
      </c>
      <c r="G82" s="13">
        <v>10.97</v>
      </c>
      <c r="H82" s="12" t="s">
        <v>8187</v>
      </c>
      <c r="I82" s="12" t="s">
        <v>1568</v>
      </c>
      <c r="J82" s="12" t="s">
        <v>8359</v>
      </c>
      <c r="K82" s="12" t="s">
        <v>76</v>
      </c>
    </row>
    <row r="83" spans="1:11" ht="24" x14ac:dyDescent="0.25">
      <c r="A83" s="16">
        <v>81</v>
      </c>
      <c r="B83" s="12">
        <v>2020</v>
      </c>
      <c r="C83" s="12" t="s">
        <v>8122</v>
      </c>
      <c r="D83" s="12" t="s">
        <v>8289</v>
      </c>
      <c r="E83" s="12" t="s">
        <v>166</v>
      </c>
      <c r="F83" s="12" t="s">
        <v>8357</v>
      </c>
      <c r="G83" s="13">
        <v>14.1</v>
      </c>
      <c r="H83" s="12" t="s">
        <v>8187</v>
      </c>
      <c r="I83" s="12" t="s">
        <v>1568</v>
      </c>
      <c r="J83" s="12" t="s">
        <v>8322</v>
      </c>
      <c r="K83" s="12" t="s">
        <v>67</v>
      </c>
    </row>
    <row r="84" spans="1:11" ht="24" x14ac:dyDescent="0.25">
      <c r="A84" s="16">
        <v>82</v>
      </c>
      <c r="B84" s="12">
        <v>2020</v>
      </c>
      <c r="C84" s="12" t="s">
        <v>8123</v>
      </c>
      <c r="D84" s="12" t="s">
        <v>8166</v>
      </c>
      <c r="E84" s="12" t="s">
        <v>1802</v>
      </c>
      <c r="F84" s="12" t="s">
        <v>8162</v>
      </c>
      <c r="G84" s="13">
        <v>260.39999999999998</v>
      </c>
      <c r="H84" s="12" t="s">
        <v>60</v>
      </c>
      <c r="I84" s="12" t="s">
        <v>1567</v>
      </c>
      <c r="J84" s="12" t="s">
        <v>8328</v>
      </c>
      <c r="K84" s="12" t="s">
        <v>76</v>
      </c>
    </row>
    <row r="85" spans="1:11" ht="24" x14ac:dyDescent="0.25">
      <c r="A85" s="16">
        <v>83</v>
      </c>
      <c r="B85" s="12">
        <v>2020</v>
      </c>
      <c r="C85" s="12" t="s">
        <v>13278</v>
      </c>
      <c r="D85" s="12" t="s">
        <v>13279</v>
      </c>
      <c r="E85" s="12" t="s">
        <v>7557</v>
      </c>
      <c r="F85" s="12" t="s">
        <v>13280</v>
      </c>
      <c r="G85" s="13">
        <v>26.54</v>
      </c>
      <c r="H85" s="12" t="s">
        <v>60</v>
      </c>
      <c r="I85" s="12" t="s">
        <v>1567</v>
      </c>
      <c r="J85" s="12"/>
      <c r="K85" s="12" t="s">
        <v>70</v>
      </c>
    </row>
    <row r="86" spans="1:11" x14ac:dyDescent="0.25">
      <c r="A86" s="16">
        <v>84</v>
      </c>
      <c r="B86" s="12">
        <v>2020</v>
      </c>
      <c r="C86" s="12" t="s">
        <v>8124</v>
      </c>
      <c r="D86" s="12" t="s">
        <v>8315</v>
      </c>
      <c r="E86" s="12" t="s">
        <v>7649</v>
      </c>
      <c r="F86" s="12" t="s">
        <v>8360</v>
      </c>
      <c r="G86" s="13">
        <v>15</v>
      </c>
      <c r="H86" s="12" t="s">
        <v>60</v>
      </c>
      <c r="I86" s="12" t="s">
        <v>1567</v>
      </c>
      <c r="J86" s="12" t="s">
        <v>8228</v>
      </c>
      <c r="K86" s="12" t="s">
        <v>63</v>
      </c>
    </row>
    <row r="87" spans="1:11" x14ac:dyDescent="0.25">
      <c r="A87" s="16">
        <v>85</v>
      </c>
      <c r="B87" s="12">
        <v>2020</v>
      </c>
      <c r="C87" s="12" t="s">
        <v>8125</v>
      </c>
      <c r="D87" s="12" t="s">
        <v>8288</v>
      </c>
      <c r="E87" s="12" t="s">
        <v>7612</v>
      </c>
      <c r="F87" s="12" t="s">
        <v>8363</v>
      </c>
      <c r="G87" s="13">
        <v>221.3</v>
      </c>
      <c r="H87" s="12" t="s">
        <v>60</v>
      </c>
      <c r="I87" s="12" t="s">
        <v>1567</v>
      </c>
      <c r="J87" s="12" t="s">
        <v>8270</v>
      </c>
      <c r="K87" s="12" t="s">
        <v>67</v>
      </c>
    </row>
    <row r="88" spans="1:11" x14ac:dyDescent="0.25">
      <c r="A88" s="16">
        <v>86</v>
      </c>
      <c r="B88" s="12">
        <v>2020</v>
      </c>
      <c r="C88" s="12" t="s">
        <v>8126</v>
      </c>
      <c r="D88" s="12" t="s">
        <v>8287</v>
      </c>
      <c r="E88" s="12" t="s">
        <v>52</v>
      </c>
      <c r="F88" s="12" t="s">
        <v>8364</v>
      </c>
      <c r="G88" s="13">
        <v>272.52999999999997</v>
      </c>
      <c r="H88" s="12" t="s">
        <v>60</v>
      </c>
      <c r="I88" s="12" t="s">
        <v>1567</v>
      </c>
      <c r="J88" s="12" t="s">
        <v>8322</v>
      </c>
      <c r="K88" s="12" t="s">
        <v>67</v>
      </c>
    </row>
    <row r="89" spans="1:11" x14ac:dyDescent="0.25">
      <c r="A89" s="16">
        <v>87</v>
      </c>
      <c r="B89" s="12">
        <v>2020</v>
      </c>
      <c r="C89" s="12" t="s">
        <v>8127</v>
      </c>
      <c r="D89" s="12" t="s">
        <v>8286</v>
      </c>
      <c r="E89" s="12" t="s">
        <v>7613</v>
      </c>
      <c r="F89" s="12" t="s">
        <v>8365</v>
      </c>
      <c r="G89" s="13">
        <v>319.98</v>
      </c>
      <c r="H89" s="12" t="s">
        <v>60</v>
      </c>
      <c r="I89" s="12" t="s">
        <v>8362</v>
      </c>
      <c r="J89" s="12" t="s">
        <v>8361</v>
      </c>
      <c r="K89" s="12" t="s">
        <v>63</v>
      </c>
    </row>
    <row r="90" spans="1:11" x14ac:dyDescent="0.25">
      <c r="A90" s="16">
        <v>88</v>
      </c>
      <c r="B90" s="12">
        <v>2020</v>
      </c>
      <c r="C90" s="12" t="s">
        <v>8128</v>
      </c>
      <c r="D90" s="12" t="s">
        <v>8285</v>
      </c>
      <c r="E90" s="12" t="s">
        <v>7560</v>
      </c>
      <c r="F90" s="12" t="s">
        <v>8366</v>
      </c>
      <c r="G90" s="13">
        <v>96.18</v>
      </c>
      <c r="H90" s="12" t="s">
        <v>60</v>
      </c>
      <c r="I90" s="12" t="s">
        <v>8362</v>
      </c>
      <c r="J90" s="12" t="s">
        <v>1345</v>
      </c>
      <c r="K90" s="12" t="s">
        <v>70</v>
      </c>
    </row>
    <row r="91" spans="1:11" ht="24" x14ac:dyDescent="0.25">
      <c r="A91" s="16">
        <v>89</v>
      </c>
      <c r="B91" s="12">
        <v>2020</v>
      </c>
      <c r="C91" s="12" t="s">
        <v>13282</v>
      </c>
      <c r="D91" s="12" t="s">
        <v>13283</v>
      </c>
      <c r="E91" s="12" t="s">
        <v>600</v>
      </c>
      <c r="F91" s="12" t="s">
        <v>13284</v>
      </c>
      <c r="G91" s="13">
        <v>13.48</v>
      </c>
      <c r="H91" s="12" t="s">
        <v>8187</v>
      </c>
      <c r="I91" s="12" t="s">
        <v>1521</v>
      </c>
      <c r="J91" s="12"/>
      <c r="K91" s="12" t="s">
        <v>63</v>
      </c>
    </row>
    <row r="92" spans="1:11" x14ac:dyDescent="0.25">
      <c r="A92" s="16">
        <v>90</v>
      </c>
      <c r="B92" s="12">
        <v>2020</v>
      </c>
      <c r="C92" s="12" t="s">
        <v>8129</v>
      </c>
      <c r="D92" s="12" t="s">
        <v>8284</v>
      </c>
      <c r="E92" s="12" t="s">
        <v>92</v>
      </c>
      <c r="F92" s="12" t="s">
        <v>8367</v>
      </c>
      <c r="G92" s="13">
        <v>174.98</v>
      </c>
      <c r="H92" s="12" t="s">
        <v>60</v>
      </c>
      <c r="I92" s="12" t="s">
        <v>1521</v>
      </c>
      <c r="J92" s="12" t="s">
        <v>8368</v>
      </c>
      <c r="K92" s="12" t="s">
        <v>86</v>
      </c>
    </row>
    <row r="93" spans="1:11" ht="24" x14ac:dyDescent="0.25">
      <c r="A93" s="16">
        <v>91</v>
      </c>
      <c r="B93" s="12">
        <v>2020</v>
      </c>
      <c r="C93" s="12" t="s">
        <v>8130</v>
      </c>
      <c r="D93" s="12" t="s">
        <v>8283</v>
      </c>
      <c r="E93" s="12" t="s">
        <v>92</v>
      </c>
      <c r="F93" s="12" t="s">
        <v>8372</v>
      </c>
      <c r="G93" s="13">
        <v>50.45</v>
      </c>
      <c r="H93" s="12" t="s">
        <v>8371</v>
      </c>
      <c r="I93" s="12" t="s">
        <v>8370</v>
      </c>
      <c r="J93" s="12" t="s">
        <v>1223</v>
      </c>
      <c r="K93" s="12" t="s">
        <v>76</v>
      </c>
    </row>
    <row r="94" spans="1:11" x14ac:dyDescent="0.25">
      <c r="A94" s="16">
        <v>92</v>
      </c>
      <c r="B94" s="12">
        <v>2020</v>
      </c>
      <c r="C94" s="12" t="s">
        <v>13281</v>
      </c>
      <c r="D94" s="12" t="s">
        <v>13285</v>
      </c>
      <c r="E94" s="12" t="s">
        <v>176</v>
      </c>
      <c r="F94" s="12" t="s">
        <v>176</v>
      </c>
      <c r="G94" s="13">
        <v>370.5</v>
      </c>
      <c r="H94" s="12" t="s">
        <v>60</v>
      </c>
      <c r="I94" s="12" t="s">
        <v>707</v>
      </c>
      <c r="J94" s="12"/>
      <c r="K94" s="12" t="s">
        <v>63</v>
      </c>
    </row>
    <row r="95" spans="1:11" x14ac:dyDescent="0.25">
      <c r="A95" s="16">
        <v>93</v>
      </c>
      <c r="B95" s="12">
        <v>2020</v>
      </c>
      <c r="C95" s="12" t="s">
        <v>8131</v>
      </c>
      <c r="D95" s="12" t="s">
        <v>8282</v>
      </c>
      <c r="E95" s="12" t="s">
        <v>8374</v>
      </c>
      <c r="F95" s="12" t="s">
        <v>13264</v>
      </c>
      <c r="G95" s="13">
        <v>132.43</v>
      </c>
      <c r="H95" s="12" t="s">
        <v>3821</v>
      </c>
      <c r="I95" s="12" t="s">
        <v>1180</v>
      </c>
      <c r="J95" s="12" t="s">
        <v>8369</v>
      </c>
      <c r="K95" s="12" t="s">
        <v>67</v>
      </c>
    </row>
    <row r="96" spans="1:11" ht="24" x14ac:dyDescent="0.25">
      <c r="A96" s="16">
        <v>94</v>
      </c>
      <c r="B96" s="12">
        <v>2020</v>
      </c>
      <c r="C96" s="12" t="s">
        <v>8132</v>
      </c>
      <c r="D96" s="12" t="s">
        <v>8281</v>
      </c>
      <c r="E96" s="12" t="s">
        <v>1802</v>
      </c>
      <c r="F96" s="12" t="s">
        <v>8373</v>
      </c>
      <c r="G96" s="13">
        <v>130.69999999999999</v>
      </c>
      <c r="H96" s="12" t="s">
        <v>8187</v>
      </c>
      <c r="I96" s="12" t="s">
        <v>1180</v>
      </c>
      <c r="J96" s="12" t="s">
        <v>8228</v>
      </c>
      <c r="K96" s="12" t="s">
        <v>86</v>
      </c>
    </row>
    <row r="97" spans="1:15" ht="24" x14ac:dyDescent="0.25">
      <c r="A97" s="16">
        <v>95</v>
      </c>
      <c r="B97" s="12">
        <v>2020</v>
      </c>
      <c r="C97" s="12" t="s">
        <v>8133</v>
      </c>
      <c r="D97" s="12" t="s">
        <v>8280</v>
      </c>
      <c r="E97" s="12" t="s">
        <v>7554</v>
      </c>
      <c r="F97" s="12" t="s">
        <v>8376</v>
      </c>
      <c r="G97" s="13">
        <v>34.99</v>
      </c>
      <c r="H97" s="12" t="s">
        <v>8187</v>
      </c>
      <c r="I97" s="12" t="s">
        <v>8176</v>
      </c>
      <c r="J97" s="12" t="s">
        <v>8159</v>
      </c>
      <c r="K97" s="12" t="s">
        <v>70</v>
      </c>
    </row>
    <row r="98" spans="1:15" ht="24" x14ac:dyDescent="0.25">
      <c r="A98" s="16">
        <v>96</v>
      </c>
      <c r="B98" s="12">
        <v>2020</v>
      </c>
      <c r="C98" s="12" t="s">
        <v>13286</v>
      </c>
      <c r="D98" s="12" t="s">
        <v>13287</v>
      </c>
      <c r="E98" s="12" t="s">
        <v>92</v>
      </c>
      <c r="F98" s="12" t="s">
        <v>13288</v>
      </c>
      <c r="G98" s="13">
        <v>25.92</v>
      </c>
      <c r="H98" s="12" t="s">
        <v>8187</v>
      </c>
      <c r="I98" s="12" t="s">
        <v>8176</v>
      </c>
      <c r="J98" s="12"/>
      <c r="K98" s="12" t="s">
        <v>86</v>
      </c>
    </row>
    <row r="99" spans="1:15" x14ac:dyDescent="0.25">
      <c r="A99" s="16">
        <v>97</v>
      </c>
      <c r="B99" s="12">
        <v>2020</v>
      </c>
      <c r="C99" s="12" t="s">
        <v>8134</v>
      </c>
      <c r="D99" s="12" t="s">
        <v>8279</v>
      </c>
      <c r="E99" s="12" t="s">
        <v>54</v>
      </c>
      <c r="F99" s="12" t="s">
        <v>8377</v>
      </c>
      <c r="G99" s="13">
        <v>12.03</v>
      </c>
      <c r="H99" s="12" t="s">
        <v>60</v>
      </c>
      <c r="I99" s="12" t="s">
        <v>8176</v>
      </c>
      <c r="J99" s="12" t="s">
        <v>1524</v>
      </c>
      <c r="K99" s="12" t="s">
        <v>67</v>
      </c>
    </row>
    <row r="100" spans="1:15" ht="24" x14ac:dyDescent="0.25">
      <c r="A100" s="16">
        <v>98</v>
      </c>
      <c r="B100" s="12">
        <v>2020</v>
      </c>
      <c r="C100" s="12" t="s">
        <v>8135</v>
      </c>
      <c r="D100" s="12" t="s">
        <v>8278</v>
      </c>
      <c r="E100" s="12" t="s">
        <v>7608</v>
      </c>
      <c r="F100" s="12" t="s">
        <v>8378</v>
      </c>
      <c r="G100" s="13">
        <v>293.27</v>
      </c>
      <c r="H100" s="12" t="s">
        <v>60</v>
      </c>
      <c r="I100" s="12" t="s">
        <v>1583</v>
      </c>
      <c r="J100" s="12" t="s">
        <v>8379</v>
      </c>
      <c r="K100" s="12" t="s">
        <v>67</v>
      </c>
    </row>
    <row r="101" spans="1:15" x14ac:dyDescent="0.25">
      <c r="A101" s="16">
        <v>99</v>
      </c>
      <c r="B101" s="12">
        <v>2020</v>
      </c>
      <c r="C101" s="12" t="s">
        <v>8136</v>
      </c>
      <c r="D101" s="12" t="s">
        <v>8277</v>
      </c>
      <c r="E101" s="12" t="s">
        <v>600</v>
      </c>
      <c r="F101" s="12" t="s">
        <v>8383</v>
      </c>
      <c r="G101" s="13">
        <v>285.26</v>
      </c>
      <c r="H101" s="12" t="s">
        <v>60</v>
      </c>
      <c r="I101" s="12" t="s">
        <v>8176</v>
      </c>
      <c r="J101" s="12" t="s">
        <v>8380</v>
      </c>
      <c r="K101" s="12" t="s">
        <v>67</v>
      </c>
    </row>
    <row r="102" spans="1:15" x14ac:dyDescent="0.25">
      <c r="A102" s="16">
        <v>100</v>
      </c>
      <c r="B102" s="12">
        <v>2020</v>
      </c>
      <c r="C102" s="12" t="s">
        <v>13265</v>
      </c>
      <c r="D102" s="12" t="s">
        <v>8276</v>
      </c>
      <c r="E102" s="12" t="s">
        <v>52</v>
      </c>
      <c r="F102" s="12" t="s">
        <v>8384</v>
      </c>
      <c r="G102" s="13">
        <v>33.799999999999997</v>
      </c>
      <c r="H102" s="12" t="s">
        <v>60</v>
      </c>
      <c r="I102" s="12" t="s">
        <v>8176</v>
      </c>
      <c r="J102" s="12" t="s">
        <v>8467</v>
      </c>
      <c r="K102" s="12" t="s">
        <v>67</v>
      </c>
    </row>
    <row r="103" spans="1:15" x14ac:dyDescent="0.25">
      <c r="A103" s="16">
        <v>101</v>
      </c>
      <c r="B103" s="12">
        <v>2020</v>
      </c>
      <c r="C103" s="12" t="s">
        <v>8137</v>
      </c>
      <c r="D103" s="12" t="s">
        <v>8375</v>
      </c>
      <c r="E103" s="12" t="s">
        <v>97</v>
      </c>
      <c r="F103" s="12" t="s">
        <v>8385</v>
      </c>
      <c r="G103" s="13">
        <v>150.80000000000001</v>
      </c>
      <c r="H103" s="12" t="s">
        <v>60</v>
      </c>
      <c r="I103" s="12" t="s">
        <v>8236</v>
      </c>
      <c r="J103" s="12" t="s">
        <v>8381</v>
      </c>
      <c r="K103" s="12" t="s">
        <v>76</v>
      </c>
    </row>
    <row r="104" spans="1:15" x14ac:dyDescent="0.25">
      <c r="A104" s="16">
        <v>102</v>
      </c>
      <c r="B104" s="12">
        <v>2020</v>
      </c>
      <c r="C104" s="12" t="s">
        <v>8138</v>
      </c>
      <c r="D104" s="12" t="s">
        <v>8275</v>
      </c>
      <c r="E104" s="12" t="s">
        <v>600</v>
      </c>
      <c r="F104" s="12" t="s">
        <v>8386</v>
      </c>
      <c r="G104" s="13">
        <v>159.37</v>
      </c>
      <c r="H104" s="12" t="s">
        <v>60</v>
      </c>
      <c r="I104" s="12" t="s">
        <v>8382</v>
      </c>
      <c r="J104" s="12" t="s">
        <v>960</v>
      </c>
      <c r="K104" s="12" t="s">
        <v>67</v>
      </c>
      <c r="O104" t="s">
        <v>7587</v>
      </c>
    </row>
    <row r="105" spans="1:15" x14ac:dyDescent="0.25">
      <c r="A105" s="16">
        <v>103</v>
      </c>
      <c r="B105" s="12">
        <v>2020</v>
      </c>
      <c r="C105" s="12" t="s">
        <v>8139</v>
      </c>
      <c r="D105" s="12" t="s">
        <v>8427</v>
      </c>
      <c r="E105" s="12" t="s">
        <v>166</v>
      </c>
      <c r="F105" s="12" t="s">
        <v>8431</v>
      </c>
      <c r="G105" s="13">
        <v>297.7</v>
      </c>
      <c r="H105" s="12" t="s">
        <v>60</v>
      </c>
      <c r="I105" s="12" t="s">
        <v>8207</v>
      </c>
      <c r="J105" s="12" t="s">
        <v>8436</v>
      </c>
      <c r="K105" s="12" t="s">
        <v>67</v>
      </c>
    </row>
    <row r="106" spans="1:15" ht="24" x14ac:dyDescent="0.25">
      <c r="A106" s="16">
        <v>104</v>
      </c>
      <c r="B106" s="12">
        <v>2020</v>
      </c>
      <c r="C106" s="12" t="s">
        <v>8140</v>
      </c>
      <c r="D106" s="12" t="s">
        <v>8428</v>
      </c>
      <c r="E106" s="12" t="s">
        <v>2401</v>
      </c>
      <c r="F106" s="12" t="s">
        <v>8432</v>
      </c>
      <c r="G106" s="13">
        <v>62.06</v>
      </c>
      <c r="H106" s="12" t="s">
        <v>8187</v>
      </c>
      <c r="I106" s="12" t="s">
        <v>8207</v>
      </c>
      <c r="J106" s="12" t="s">
        <v>8328</v>
      </c>
      <c r="K106" s="12" t="s">
        <v>76</v>
      </c>
    </row>
    <row r="107" spans="1:15" x14ac:dyDescent="0.25">
      <c r="A107" s="16">
        <v>105</v>
      </c>
      <c r="B107" s="12">
        <v>2020</v>
      </c>
      <c r="C107" s="12" t="s">
        <v>8141</v>
      </c>
      <c r="D107" s="12" t="s">
        <v>8429</v>
      </c>
      <c r="E107" s="12" t="s">
        <v>2401</v>
      </c>
      <c r="F107" s="12" t="s">
        <v>8433</v>
      </c>
      <c r="G107" s="13">
        <v>220.65</v>
      </c>
      <c r="H107" s="12" t="s">
        <v>60</v>
      </c>
      <c r="I107" s="12" t="s">
        <v>8435</v>
      </c>
      <c r="J107" s="12" t="s">
        <v>8230</v>
      </c>
      <c r="K107" s="12" t="s">
        <v>63</v>
      </c>
    </row>
    <row r="108" spans="1:15" ht="24" x14ac:dyDescent="0.25">
      <c r="A108" s="16">
        <v>106</v>
      </c>
      <c r="B108" s="12">
        <v>2020</v>
      </c>
      <c r="C108" s="12" t="s">
        <v>8142</v>
      </c>
      <c r="D108" s="12" t="s">
        <v>8430</v>
      </c>
      <c r="E108" s="12" t="s">
        <v>52</v>
      </c>
      <c r="F108" s="12" t="s">
        <v>8434</v>
      </c>
      <c r="G108" s="13">
        <v>18</v>
      </c>
      <c r="H108" s="12" t="s">
        <v>8187</v>
      </c>
      <c r="I108" s="12" t="s">
        <v>8435</v>
      </c>
      <c r="J108" s="12" t="s">
        <v>1550</v>
      </c>
      <c r="K108" s="12" t="s">
        <v>67</v>
      </c>
    </row>
    <row r="109" spans="1:15" ht="24" x14ac:dyDescent="0.25">
      <c r="A109" s="16">
        <v>107</v>
      </c>
      <c r="B109" s="12">
        <v>2020</v>
      </c>
      <c r="C109" s="12" t="s">
        <v>9063</v>
      </c>
      <c r="D109" s="12" t="s">
        <v>8426</v>
      </c>
      <c r="E109" s="12" t="s">
        <v>52</v>
      </c>
      <c r="F109" s="12" t="s">
        <v>8439</v>
      </c>
      <c r="G109" s="13">
        <v>147.63999999999999</v>
      </c>
      <c r="H109" s="12" t="s">
        <v>60</v>
      </c>
      <c r="I109" s="12" t="s">
        <v>8437</v>
      </c>
      <c r="J109" s="12" t="s">
        <v>1524</v>
      </c>
      <c r="K109" s="12" t="s">
        <v>67</v>
      </c>
    </row>
    <row r="110" spans="1:15" x14ac:dyDescent="0.25">
      <c r="A110" s="16">
        <v>108</v>
      </c>
      <c r="B110" s="12">
        <v>2020</v>
      </c>
      <c r="C110" s="12" t="s">
        <v>9064</v>
      </c>
      <c r="D110" s="12" t="s">
        <v>8425</v>
      </c>
      <c r="E110" s="12" t="s">
        <v>97</v>
      </c>
      <c r="F110" s="12" t="s">
        <v>8440</v>
      </c>
      <c r="G110" s="13">
        <v>187.19</v>
      </c>
      <c r="H110" s="12" t="s">
        <v>60</v>
      </c>
      <c r="I110" s="12" t="s">
        <v>8437</v>
      </c>
      <c r="J110" s="12" t="s">
        <v>8159</v>
      </c>
      <c r="K110" s="12" t="s">
        <v>76</v>
      </c>
    </row>
    <row r="111" spans="1:15" x14ac:dyDescent="0.25">
      <c r="A111" s="16">
        <v>109</v>
      </c>
      <c r="B111" s="12">
        <v>2020</v>
      </c>
      <c r="C111" s="12" t="s">
        <v>9065</v>
      </c>
      <c r="D111" s="12" t="s">
        <v>8424</v>
      </c>
      <c r="E111" s="12" t="s">
        <v>600</v>
      </c>
      <c r="F111" s="12" t="s">
        <v>6869</v>
      </c>
      <c r="G111" s="13">
        <v>333.53</v>
      </c>
      <c r="H111" s="12" t="s">
        <v>60</v>
      </c>
      <c r="I111" s="12" t="s">
        <v>8438</v>
      </c>
      <c r="J111" s="12" t="s">
        <v>8368</v>
      </c>
      <c r="K111" s="12" t="s">
        <v>67</v>
      </c>
    </row>
    <row r="112" spans="1:15" ht="24" x14ac:dyDescent="0.25">
      <c r="A112" s="16">
        <v>110</v>
      </c>
      <c r="B112" s="12">
        <v>2020</v>
      </c>
      <c r="C112" s="12" t="s">
        <v>9066</v>
      </c>
      <c r="D112" s="12" t="s">
        <v>8441</v>
      </c>
      <c r="E112" s="12" t="s">
        <v>600</v>
      </c>
      <c r="F112" s="12" t="s">
        <v>8442</v>
      </c>
      <c r="G112" s="13">
        <v>214.58</v>
      </c>
      <c r="H112" s="12" t="s">
        <v>60</v>
      </c>
      <c r="I112" s="12" t="s">
        <v>8269</v>
      </c>
      <c r="J112" s="12" t="s">
        <v>8159</v>
      </c>
      <c r="K112" s="12" t="s">
        <v>67</v>
      </c>
    </row>
    <row r="113" spans="1:11" x14ac:dyDescent="0.25">
      <c r="A113" s="16">
        <v>111</v>
      </c>
      <c r="B113" s="12">
        <v>2020</v>
      </c>
      <c r="C113" s="12" t="s">
        <v>9067</v>
      </c>
      <c r="D113" s="12" t="s">
        <v>8423</v>
      </c>
      <c r="E113" s="12" t="s">
        <v>52</v>
      </c>
      <c r="F113" s="12" t="s">
        <v>8443</v>
      </c>
      <c r="G113" s="13">
        <v>321.25</v>
      </c>
      <c r="H113" s="12" t="s">
        <v>60</v>
      </c>
      <c r="I113" s="12" t="s">
        <v>1550</v>
      </c>
      <c r="J113" s="12" t="s">
        <v>8369</v>
      </c>
      <c r="K113" s="12" t="s">
        <v>67</v>
      </c>
    </row>
    <row r="114" spans="1:11" ht="24" x14ac:dyDescent="0.25">
      <c r="A114" s="16">
        <v>112</v>
      </c>
      <c r="B114" s="12">
        <v>2020</v>
      </c>
      <c r="C114" s="12" t="s">
        <v>9068</v>
      </c>
      <c r="D114" s="12" t="s">
        <v>8422</v>
      </c>
      <c r="E114" s="12" t="s">
        <v>7554</v>
      </c>
      <c r="F114" s="12" t="s">
        <v>8444</v>
      </c>
      <c r="G114" s="13">
        <v>32.01</v>
      </c>
      <c r="H114" s="12" t="s">
        <v>8187</v>
      </c>
      <c r="I114" s="12" t="s">
        <v>1550</v>
      </c>
      <c r="J114" s="12" t="s">
        <v>8369</v>
      </c>
      <c r="K114" s="12" t="s">
        <v>70</v>
      </c>
    </row>
    <row r="115" spans="1:11" ht="24" x14ac:dyDescent="0.25">
      <c r="A115" s="16">
        <v>113</v>
      </c>
      <c r="B115" s="12">
        <v>2020</v>
      </c>
      <c r="C115" s="12" t="s">
        <v>9069</v>
      </c>
      <c r="D115" s="12" t="s">
        <v>8421</v>
      </c>
      <c r="E115" s="12" t="s">
        <v>180</v>
      </c>
      <c r="F115" s="12" t="s">
        <v>8445</v>
      </c>
      <c r="G115" s="13">
        <v>209</v>
      </c>
      <c r="H115" s="12" t="s">
        <v>60</v>
      </c>
      <c r="I115" s="12" t="s">
        <v>1550</v>
      </c>
      <c r="J115" s="12" t="s">
        <v>8379</v>
      </c>
      <c r="K115" s="12" t="s">
        <v>67</v>
      </c>
    </row>
    <row r="116" spans="1:11" ht="24" x14ac:dyDescent="0.25">
      <c r="A116" s="16">
        <v>114</v>
      </c>
      <c r="B116" s="12">
        <v>2020</v>
      </c>
      <c r="C116" s="12" t="s">
        <v>9070</v>
      </c>
      <c r="D116" s="12" t="s">
        <v>8420</v>
      </c>
      <c r="E116" s="12" t="s">
        <v>7590</v>
      </c>
      <c r="F116" s="12" t="s">
        <v>8446</v>
      </c>
      <c r="G116" s="13">
        <v>72.31</v>
      </c>
      <c r="H116" s="12" t="s">
        <v>8187</v>
      </c>
      <c r="I116" s="12" t="s">
        <v>1550</v>
      </c>
      <c r="J116" s="12" t="s">
        <v>8328</v>
      </c>
      <c r="K116" s="12" t="s">
        <v>67</v>
      </c>
    </row>
    <row r="117" spans="1:11" ht="24" x14ac:dyDescent="0.25">
      <c r="A117" s="16">
        <v>115</v>
      </c>
      <c r="B117" s="12">
        <v>2020</v>
      </c>
      <c r="C117" s="12" t="s">
        <v>9071</v>
      </c>
      <c r="D117" s="12" t="s">
        <v>8419</v>
      </c>
      <c r="E117" s="12" t="s">
        <v>180</v>
      </c>
      <c r="F117" s="12" t="s">
        <v>8447</v>
      </c>
      <c r="G117" s="13">
        <v>48.81</v>
      </c>
      <c r="H117" s="12" t="s">
        <v>8187</v>
      </c>
      <c r="I117" s="12" t="s">
        <v>8344</v>
      </c>
      <c r="J117" s="12" t="s">
        <v>8448</v>
      </c>
      <c r="K117" s="12" t="s">
        <v>63</v>
      </c>
    </row>
    <row r="118" spans="1:11" x14ac:dyDescent="0.25">
      <c r="A118" s="16">
        <v>116</v>
      </c>
      <c r="B118" s="12">
        <v>2020</v>
      </c>
      <c r="C118" s="12" t="s">
        <v>9072</v>
      </c>
      <c r="D118" s="12" t="s">
        <v>8418</v>
      </c>
      <c r="E118" s="12" t="s">
        <v>92</v>
      </c>
      <c r="F118" s="12" t="s">
        <v>8451</v>
      </c>
      <c r="G118" s="13">
        <v>219.23</v>
      </c>
      <c r="H118" s="12" t="s">
        <v>60</v>
      </c>
      <c r="I118" s="12" t="s">
        <v>8450</v>
      </c>
      <c r="J118" s="12" t="s">
        <v>1223</v>
      </c>
      <c r="K118" s="12" t="s">
        <v>86</v>
      </c>
    </row>
    <row r="119" spans="1:11" ht="24" x14ac:dyDescent="0.25">
      <c r="A119" s="16">
        <v>117</v>
      </c>
      <c r="B119" s="12">
        <v>2020</v>
      </c>
      <c r="C119" s="12" t="s">
        <v>9073</v>
      </c>
      <c r="D119" s="12" t="s">
        <v>8417</v>
      </c>
      <c r="E119" s="12" t="s">
        <v>1802</v>
      </c>
      <c r="F119" s="12" t="s">
        <v>8452</v>
      </c>
      <c r="G119" s="13">
        <v>203.05</v>
      </c>
      <c r="H119" s="12" t="s">
        <v>60</v>
      </c>
      <c r="I119" s="12" t="s">
        <v>8201</v>
      </c>
      <c r="J119" s="12" t="s">
        <v>8448</v>
      </c>
      <c r="K119" s="12" t="s">
        <v>86</v>
      </c>
    </row>
    <row r="120" spans="1:11" x14ac:dyDescent="0.25">
      <c r="A120" s="16">
        <v>118</v>
      </c>
      <c r="B120" s="12">
        <v>2020</v>
      </c>
      <c r="C120" s="12" t="s">
        <v>9074</v>
      </c>
      <c r="D120" s="12" t="s">
        <v>8416</v>
      </c>
      <c r="E120" s="12" t="s">
        <v>941</v>
      </c>
      <c r="F120" s="12" t="s">
        <v>8453</v>
      </c>
      <c r="G120" s="13">
        <v>330.9</v>
      </c>
      <c r="H120" s="12" t="s">
        <v>60</v>
      </c>
      <c r="I120" s="12" t="s">
        <v>8230</v>
      </c>
      <c r="J120" s="12" t="s">
        <v>8449</v>
      </c>
      <c r="K120" s="12" t="s">
        <v>67</v>
      </c>
    </row>
    <row r="121" spans="1:11" x14ac:dyDescent="0.25">
      <c r="A121" s="16">
        <v>119</v>
      </c>
      <c r="B121" s="12">
        <v>2020</v>
      </c>
      <c r="C121" s="12" t="s">
        <v>9075</v>
      </c>
      <c r="D121" s="12" t="s">
        <v>8415</v>
      </c>
      <c r="E121" s="12" t="s">
        <v>97</v>
      </c>
      <c r="F121" s="12" t="s">
        <v>8454</v>
      </c>
      <c r="G121" s="13">
        <v>240.37</v>
      </c>
      <c r="H121" s="12" t="s">
        <v>60</v>
      </c>
      <c r="I121" s="12" t="s">
        <v>8230</v>
      </c>
      <c r="J121" s="12" t="s">
        <v>1369</v>
      </c>
      <c r="K121" s="12" t="s">
        <v>76</v>
      </c>
    </row>
    <row r="122" spans="1:11" ht="24" x14ac:dyDescent="0.25">
      <c r="A122" s="16">
        <v>120</v>
      </c>
      <c r="B122" s="12">
        <v>2020</v>
      </c>
      <c r="C122" s="12" t="s">
        <v>9076</v>
      </c>
      <c r="D122" s="12" t="s">
        <v>8414</v>
      </c>
      <c r="E122" s="12" t="s">
        <v>7598</v>
      </c>
      <c r="F122" s="12" t="s">
        <v>8455</v>
      </c>
      <c r="G122" s="13">
        <v>28.84</v>
      </c>
      <c r="H122" s="12" t="s">
        <v>8371</v>
      </c>
      <c r="I122" s="12" t="s">
        <v>8230</v>
      </c>
      <c r="J122" s="12" t="s">
        <v>8436</v>
      </c>
      <c r="K122" s="12" t="s">
        <v>70</v>
      </c>
    </row>
    <row r="123" spans="1:11" x14ac:dyDescent="0.25">
      <c r="A123" s="16">
        <v>121</v>
      </c>
      <c r="B123" s="12">
        <v>2020</v>
      </c>
      <c r="C123" s="12" t="s">
        <v>9077</v>
      </c>
      <c r="D123" s="12" t="s">
        <v>8413</v>
      </c>
      <c r="E123" s="12" t="s">
        <v>7597</v>
      </c>
      <c r="F123" s="12" t="s">
        <v>8456</v>
      </c>
      <c r="G123" s="13">
        <v>125</v>
      </c>
      <c r="H123" s="12" t="s">
        <v>60</v>
      </c>
      <c r="I123" s="12" t="s">
        <v>8159</v>
      </c>
      <c r="J123" s="12" t="s">
        <v>8457</v>
      </c>
      <c r="K123" s="12" t="s">
        <v>70</v>
      </c>
    </row>
    <row r="124" spans="1:11" ht="24" x14ac:dyDescent="0.25">
      <c r="A124" s="16">
        <v>122</v>
      </c>
      <c r="B124" s="12">
        <v>2020</v>
      </c>
      <c r="C124" s="12" t="s">
        <v>13289</v>
      </c>
      <c r="D124" s="12" t="s">
        <v>13290</v>
      </c>
      <c r="E124" s="12" t="s">
        <v>2401</v>
      </c>
      <c r="F124" s="12" t="s">
        <v>13291</v>
      </c>
      <c r="G124" s="13">
        <v>62.81</v>
      </c>
      <c r="H124" s="12" t="s">
        <v>8187</v>
      </c>
      <c r="I124" s="12" t="s">
        <v>8159</v>
      </c>
      <c r="J124" s="12"/>
      <c r="K124" s="12" t="s">
        <v>63</v>
      </c>
    </row>
    <row r="125" spans="1:11" x14ac:dyDescent="0.25">
      <c r="A125" s="16">
        <v>123</v>
      </c>
      <c r="B125" s="12">
        <v>2020</v>
      </c>
      <c r="C125" s="12" t="s">
        <v>9078</v>
      </c>
      <c r="D125" s="12" t="s">
        <v>8412</v>
      </c>
      <c r="E125" s="12" t="s">
        <v>600</v>
      </c>
      <c r="F125" s="12" t="s">
        <v>8460</v>
      </c>
      <c r="G125" s="13">
        <v>149.34</v>
      </c>
      <c r="H125" s="12" t="s">
        <v>60</v>
      </c>
      <c r="I125" s="12" t="s">
        <v>8459</v>
      </c>
      <c r="J125" s="12" t="s">
        <v>8458</v>
      </c>
      <c r="K125" s="12" t="s">
        <v>63</v>
      </c>
    </row>
    <row r="126" spans="1:11" x14ac:dyDescent="0.25">
      <c r="A126" s="16">
        <v>124</v>
      </c>
      <c r="B126" s="12">
        <v>2020</v>
      </c>
      <c r="C126" s="12" t="s">
        <v>9079</v>
      </c>
      <c r="D126" s="12" t="s">
        <v>8411</v>
      </c>
      <c r="E126" s="12" t="s">
        <v>52</v>
      </c>
      <c r="F126" s="12" t="s">
        <v>8461</v>
      </c>
      <c r="G126" s="13">
        <v>187.84</v>
      </c>
      <c r="H126" s="12" t="s">
        <v>60</v>
      </c>
      <c r="I126" s="12" t="s">
        <v>1345</v>
      </c>
      <c r="J126" s="12" t="s">
        <v>8369</v>
      </c>
      <c r="K126" s="12" t="s">
        <v>67</v>
      </c>
    </row>
    <row r="127" spans="1:11" x14ac:dyDescent="0.25">
      <c r="A127" s="16">
        <v>125</v>
      </c>
      <c r="B127" s="12">
        <v>2020</v>
      </c>
      <c r="C127" s="12" t="s">
        <v>9080</v>
      </c>
      <c r="D127" s="12" t="s">
        <v>8410</v>
      </c>
      <c r="E127" s="12" t="s">
        <v>8462</v>
      </c>
      <c r="F127" s="12" t="s">
        <v>8463</v>
      </c>
      <c r="G127" s="13">
        <v>585.29999999999995</v>
      </c>
      <c r="H127" s="12" t="s">
        <v>8466</v>
      </c>
      <c r="I127" s="12" t="s">
        <v>1345</v>
      </c>
      <c r="J127" s="12" t="s">
        <v>8467</v>
      </c>
      <c r="K127" s="12" t="s">
        <v>63</v>
      </c>
    </row>
    <row r="128" spans="1:11" ht="24" x14ac:dyDescent="0.25">
      <c r="A128" s="16">
        <v>126</v>
      </c>
      <c r="B128" s="12">
        <v>2020</v>
      </c>
      <c r="C128" s="12" t="s">
        <v>13292</v>
      </c>
      <c r="D128" s="12" t="s">
        <v>13293</v>
      </c>
      <c r="E128" s="12" t="s">
        <v>7612</v>
      </c>
      <c r="F128" s="12" t="s">
        <v>8464</v>
      </c>
      <c r="G128" s="13">
        <v>18.8</v>
      </c>
      <c r="H128" s="12" t="s">
        <v>8187</v>
      </c>
      <c r="I128" s="12" t="s">
        <v>1345</v>
      </c>
      <c r="J128" s="12"/>
      <c r="K128" s="12" t="s">
        <v>67</v>
      </c>
    </row>
    <row r="129" spans="1:11" x14ac:dyDescent="0.25">
      <c r="A129" s="16">
        <v>127</v>
      </c>
      <c r="B129" s="12">
        <v>2020</v>
      </c>
      <c r="C129" s="12" t="s">
        <v>9081</v>
      </c>
      <c r="D129" s="12" t="s">
        <v>8409</v>
      </c>
      <c r="E129" s="12" t="s">
        <v>97</v>
      </c>
      <c r="F129" s="12" t="s">
        <v>8465</v>
      </c>
      <c r="G129" s="13">
        <v>126.24</v>
      </c>
      <c r="H129" s="12" t="s">
        <v>60</v>
      </c>
      <c r="I129" s="12" t="s">
        <v>1345</v>
      </c>
      <c r="J129" s="12" t="s">
        <v>8379</v>
      </c>
      <c r="K129" s="12" t="s">
        <v>76</v>
      </c>
    </row>
    <row r="130" spans="1:11" ht="24" x14ac:dyDescent="0.25">
      <c r="A130" s="16">
        <v>128</v>
      </c>
      <c r="B130" s="12">
        <v>2020</v>
      </c>
      <c r="C130" s="12" t="s">
        <v>9082</v>
      </c>
      <c r="D130" s="12" t="s">
        <v>8408</v>
      </c>
      <c r="E130" s="12" t="s">
        <v>54</v>
      </c>
      <c r="F130" s="12" t="s">
        <v>8470</v>
      </c>
      <c r="G130" s="13">
        <v>189.4</v>
      </c>
      <c r="H130" s="12" t="s">
        <v>60</v>
      </c>
      <c r="I130" s="12" t="s">
        <v>8328</v>
      </c>
      <c r="J130" s="12" t="s">
        <v>615</v>
      </c>
      <c r="K130" s="12" t="s">
        <v>70</v>
      </c>
    </row>
    <row r="131" spans="1:11" ht="24" x14ac:dyDescent="0.25">
      <c r="A131" s="16">
        <v>129</v>
      </c>
      <c r="B131" s="12">
        <v>2020</v>
      </c>
      <c r="C131" s="12" t="s">
        <v>9083</v>
      </c>
      <c r="D131" s="12" t="s">
        <v>8407</v>
      </c>
      <c r="E131" s="12" t="s">
        <v>7670</v>
      </c>
      <c r="F131" s="12" t="s">
        <v>8471</v>
      </c>
      <c r="G131" s="13">
        <v>47.7</v>
      </c>
      <c r="H131" s="12" t="s">
        <v>8371</v>
      </c>
      <c r="I131" s="12" t="s">
        <v>8328</v>
      </c>
      <c r="J131" s="12" t="s">
        <v>8380</v>
      </c>
      <c r="K131" s="12" t="s">
        <v>76</v>
      </c>
    </row>
    <row r="132" spans="1:11" x14ac:dyDescent="0.25">
      <c r="A132" s="16">
        <v>130</v>
      </c>
      <c r="B132" s="12">
        <v>2020</v>
      </c>
      <c r="C132" s="12" t="s">
        <v>9084</v>
      </c>
      <c r="D132" s="12" t="s">
        <v>8406</v>
      </c>
      <c r="E132" s="12" t="s">
        <v>7554</v>
      </c>
      <c r="F132" s="12" t="s">
        <v>8472</v>
      </c>
      <c r="G132" s="13">
        <v>1953.16</v>
      </c>
      <c r="H132" s="12" t="s">
        <v>8466</v>
      </c>
      <c r="I132" s="12" t="s">
        <v>8469</v>
      </c>
      <c r="J132" s="12" t="s">
        <v>8468</v>
      </c>
      <c r="K132" s="12" t="s">
        <v>70</v>
      </c>
    </row>
    <row r="133" spans="1:11" ht="24" x14ac:dyDescent="0.25">
      <c r="A133" s="16">
        <v>131</v>
      </c>
      <c r="B133" s="12">
        <v>2020</v>
      </c>
      <c r="C133" s="12" t="s">
        <v>9085</v>
      </c>
      <c r="D133" s="12" t="s">
        <v>8405</v>
      </c>
      <c r="E133" s="12" t="s">
        <v>176</v>
      </c>
      <c r="F133" s="12" t="s">
        <v>8473</v>
      </c>
      <c r="G133" s="13">
        <v>12.8</v>
      </c>
      <c r="H133" s="12" t="s">
        <v>8187</v>
      </c>
      <c r="I133" s="12" t="s">
        <v>8270</v>
      </c>
      <c r="J133" s="12" t="s">
        <v>8369</v>
      </c>
      <c r="K133" s="12" t="s">
        <v>67</v>
      </c>
    </row>
    <row r="134" spans="1:11" x14ac:dyDescent="0.25">
      <c r="A134" s="16">
        <v>132</v>
      </c>
      <c r="B134" s="12">
        <v>2020</v>
      </c>
      <c r="C134" s="12" t="s">
        <v>9086</v>
      </c>
      <c r="D134" s="12" t="s">
        <v>8404</v>
      </c>
      <c r="E134" s="12" t="s">
        <v>7554</v>
      </c>
      <c r="F134" s="12" t="s">
        <v>8474</v>
      </c>
      <c r="G134" s="13">
        <v>315.5</v>
      </c>
      <c r="H134" s="12" t="s">
        <v>60</v>
      </c>
      <c r="I134" s="12" t="s">
        <v>8270</v>
      </c>
      <c r="J134" s="12" t="s">
        <v>8477</v>
      </c>
      <c r="K134" s="12" t="s">
        <v>70</v>
      </c>
    </row>
    <row r="135" spans="1:11" x14ac:dyDescent="0.25">
      <c r="A135" s="16">
        <v>133</v>
      </c>
      <c r="B135" s="12">
        <v>2020</v>
      </c>
      <c r="C135" s="48" t="s">
        <v>9087</v>
      </c>
      <c r="D135" s="12" t="s">
        <v>8403</v>
      </c>
      <c r="E135" s="12" t="s">
        <v>92</v>
      </c>
      <c r="F135" s="12" t="s">
        <v>8475</v>
      </c>
      <c r="G135" s="13">
        <v>365</v>
      </c>
      <c r="H135" s="12" t="s">
        <v>60</v>
      </c>
      <c r="I135" s="12" t="s">
        <v>8476</v>
      </c>
      <c r="J135" s="12" t="s">
        <v>615</v>
      </c>
      <c r="K135" s="12" t="s">
        <v>86</v>
      </c>
    </row>
    <row r="136" spans="1:11" x14ac:dyDescent="0.25">
      <c r="A136" s="16">
        <v>134</v>
      </c>
      <c r="B136" s="12">
        <v>2020</v>
      </c>
      <c r="C136" s="12" t="s">
        <v>9088</v>
      </c>
      <c r="D136" s="12" t="s">
        <v>8402</v>
      </c>
      <c r="E136" s="12" t="s">
        <v>54</v>
      </c>
      <c r="F136" s="12" t="s">
        <v>8480</v>
      </c>
      <c r="G136" s="13">
        <v>292.64</v>
      </c>
      <c r="H136" s="12" t="s">
        <v>60</v>
      </c>
      <c r="I136" s="12" t="s">
        <v>8479</v>
      </c>
      <c r="J136" s="12" t="s">
        <v>8380</v>
      </c>
      <c r="K136" s="12" t="s">
        <v>67</v>
      </c>
    </row>
    <row r="137" spans="1:11" ht="24" x14ac:dyDescent="0.25">
      <c r="A137" s="16">
        <v>135</v>
      </c>
      <c r="B137" s="12">
        <v>2020</v>
      </c>
      <c r="C137" s="12" t="s">
        <v>9089</v>
      </c>
      <c r="D137" s="12" t="s">
        <v>8401</v>
      </c>
      <c r="E137" s="12" t="s">
        <v>52</v>
      </c>
      <c r="F137" s="12" t="s">
        <v>8481</v>
      </c>
      <c r="G137" s="13">
        <v>222.18</v>
      </c>
      <c r="H137" s="12" t="s">
        <v>60</v>
      </c>
      <c r="I137" s="12" t="s">
        <v>8479</v>
      </c>
      <c r="J137" s="12" t="s">
        <v>8478</v>
      </c>
      <c r="K137" s="12" t="s">
        <v>67</v>
      </c>
    </row>
    <row r="138" spans="1:11" x14ac:dyDescent="0.25">
      <c r="A138" s="16">
        <v>136</v>
      </c>
      <c r="B138" s="12">
        <v>2020</v>
      </c>
      <c r="C138" s="12" t="s">
        <v>9090</v>
      </c>
      <c r="D138" s="12" t="s">
        <v>8400</v>
      </c>
      <c r="E138" s="12" t="s">
        <v>600</v>
      </c>
      <c r="F138" s="12" t="s">
        <v>8482</v>
      </c>
      <c r="G138" s="13">
        <v>222.22</v>
      </c>
      <c r="H138" s="12" t="s">
        <v>60</v>
      </c>
      <c r="I138" s="12" t="s">
        <v>8479</v>
      </c>
      <c r="J138" s="12" t="s">
        <v>8448</v>
      </c>
      <c r="K138" s="12" t="s">
        <v>67</v>
      </c>
    </row>
    <row r="139" spans="1:11" ht="24" x14ac:dyDescent="0.25">
      <c r="A139" s="16">
        <v>137</v>
      </c>
      <c r="B139" s="12">
        <v>2020</v>
      </c>
      <c r="C139" s="12" t="s">
        <v>9091</v>
      </c>
      <c r="D139" s="12" t="s">
        <v>8399</v>
      </c>
      <c r="E139" s="12" t="s">
        <v>54</v>
      </c>
      <c r="F139" s="12" t="s">
        <v>8483</v>
      </c>
      <c r="G139" s="13">
        <v>191.59</v>
      </c>
      <c r="H139" s="12" t="s">
        <v>60</v>
      </c>
      <c r="I139" s="12" t="s">
        <v>8354</v>
      </c>
      <c r="J139" s="12" t="s">
        <v>8485</v>
      </c>
      <c r="K139" s="12" t="s">
        <v>70</v>
      </c>
    </row>
    <row r="140" spans="1:11" ht="24" x14ac:dyDescent="0.25">
      <c r="A140" s="16">
        <v>138</v>
      </c>
      <c r="B140" s="12">
        <v>2020</v>
      </c>
      <c r="C140" s="12" t="s">
        <v>9092</v>
      </c>
      <c r="D140" s="12" t="s">
        <v>8398</v>
      </c>
      <c r="E140" s="12" t="s">
        <v>180</v>
      </c>
      <c r="F140" s="12" t="s">
        <v>8484</v>
      </c>
      <c r="G140" s="13">
        <v>10.9</v>
      </c>
      <c r="H140" s="12" t="s">
        <v>8187</v>
      </c>
      <c r="I140" s="12" t="s">
        <v>8354</v>
      </c>
      <c r="J140" s="12" t="s">
        <v>8486</v>
      </c>
      <c r="K140" s="12" t="s">
        <v>67</v>
      </c>
    </row>
    <row r="141" spans="1:11" x14ac:dyDescent="0.25">
      <c r="A141" s="16">
        <v>139</v>
      </c>
      <c r="B141" s="12">
        <v>2020</v>
      </c>
      <c r="C141" s="12" t="s">
        <v>9093</v>
      </c>
      <c r="D141" s="12" t="s">
        <v>8397</v>
      </c>
      <c r="E141" s="12" t="s">
        <v>54</v>
      </c>
      <c r="F141" s="12" t="s">
        <v>8489</v>
      </c>
      <c r="G141" s="13">
        <v>167.49</v>
      </c>
      <c r="H141" s="12" t="s">
        <v>60</v>
      </c>
      <c r="I141" s="12" t="s">
        <v>8488</v>
      </c>
      <c r="J141" s="12" t="s">
        <v>8329</v>
      </c>
      <c r="K141" s="12" t="s">
        <v>63</v>
      </c>
    </row>
    <row r="142" spans="1:11" x14ac:dyDescent="0.25">
      <c r="A142" s="16">
        <v>140</v>
      </c>
      <c r="B142" s="12">
        <v>2020</v>
      </c>
      <c r="C142" s="12" t="s">
        <v>9094</v>
      </c>
      <c r="D142" s="12" t="s">
        <v>8396</v>
      </c>
      <c r="E142" s="12" t="s">
        <v>7549</v>
      </c>
      <c r="F142" s="12" t="s">
        <v>8490</v>
      </c>
      <c r="G142" s="13">
        <v>144.22</v>
      </c>
      <c r="H142" s="12" t="s">
        <v>60</v>
      </c>
      <c r="I142" s="12" t="s">
        <v>8488</v>
      </c>
      <c r="J142" s="12" t="s">
        <v>8487</v>
      </c>
      <c r="K142" s="12" t="s">
        <v>70</v>
      </c>
    </row>
    <row r="143" spans="1:11" x14ac:dyDescent="0.25">
      <c r="A143" s="16">
        <v>141</v>
      </c>
      <c r="B143" s="12">
        <v>2020</v>
      </c>
      <c r="C143" s="12" t="s">
        <v>9095</v>
      </c>
      <c r="D143" s="12" t="s">
        <v>8395</v>
      </c>
      <c r="E143" s="12" t="s">
        <v>180</v>
      </c>
      <c r="F143" s="12" t="s">
        <v>8491</v>
      </c>
      <c r="G143" s="13">
        <v>196</v>
      </c>
      <c r="H143" s="12" t="s">
        <v>60</v>
      </c>
      <c r="I143" s="12" t="s">
        <v>8488</v>
      </c>
      <c r="J143" s="12" t="s">
        <v>8487</v>
      </c>
      <c r="K143" s="12" t="s">
        <v>67</v>
      </c>
    </row>
    <row r="144" spans="1:11" x14ac:dyDescent="0.25">
      <c r="A144" s="16">
        <v>142</v>
      </c>
      <c r="B144" s="12">
        <v>2020</v>
      </c>
      <c r="C144" s="12" t="s">
        <v>9096</v>
      </c>
      <c r="D144" s="12" t="s">
        <v>8394</v>
      </c>
      <c r="E144" s="12" t="s">
        <v>1802</v>
      </c>
      <c r="F144" s="12" t="s">
        <v>8492</v>
      </c>
      <c r="G144" s="13">
        <v>179.45</v>
      </c>
      <c r="H144" s="12" t="s">
        <v>60</v>
      </c>
      <c r="I144" s="12" t="s">
        <v>8495</v>
      </c>
      <c r="J144" s="12" t="s">
        <v>8358</v>
      </c>
      <c r="K144" s="12" t="s">
        <v>86</v>
      </c>
    </row>
    <row r="145" spans="1:11" ht="24" x14ac:dyDescent="0.25">
      <c r="A145" s="16">
        <v>143</v>
      </c>
      <c r="B145" s="12">
        <v>2020</v>
      </c>
      <c r="C145" s="12" t="s">
        <v>9097</v>
      </c>
      <c r="D145" s="12" t="s">
        <v>8393</v>
      </c>
      <c r="E145" s="12" t="s">
        <v>7557</v>
      </c>
      <c r="F145" s="12" t="s">
        <v>8493</v>
      </c>
      <c r="G145" s="13">
        <v>311.64999999999998</v>
      </c>
      <c r="H145" s="12" t="s">
        <v>60</v>
      </c>
      <c r="I145" s="12" t="s">
        <v>615</v>
      </c>
      <c r="J145" s="12" t="s">
        <v>1208</v>
      </c>
      <c r="K145" s="12" t="s">
        <v>67</v>
      </c>
    </row>
    <row r="146" spans="1:11" x14ac:dyDescent="0.25">
      <c r="A146" s="16">
        <v>144</v>
      </c>
      <c r="B146" s="12">
        <v>2020</v>
      </c>
      <c r="C146" s="12" t="s">
        <v>9098</v>
      </c>
      <c r="D146" s="12" t="s">
        <v>8392</v>
      </c>
      <c r="E146" s="12" t="s">
        <v>7757</v>
      </c>
      <c r="F146" s="12" t="s">
        <v>8494</v>
      </c>
      <c r="G146" s="13">
        <v>178.25</v>
      </c>
      <c r="H146" s="12" t="s">
        <v>60</v>
      </c>
      <c r="I146" s="12" t="s">
        <v>615</v>
      </c>
      <c r="J146" s="12" t="s">
        <v>8261</v>
      </c>
      <c r="K146" s="12" t="s">
        <v>86</v>
      </c>
    </row>
    <row r="147" spans="1:11" x14ac:dyDescent="0.25">
      <c r="A147" s="16">
        <v>145</v>
      </c>
      <c r="B147" s="12">
        <v>2020</v>
      </c>
      <c r="C147" s="12" t="s">
        <v>9099</v>
      </c>
      <c r="D147" s="12" t="s">
        <v>8391</v>
      </c>
      <c r="E147" s="12" t="s">
        <v>2401</v>
      </c>
      <c r="F147" s="12" t="s">
        <v>8498</v>
      </c>
      <c r="G147" s="13">
        <v>397.1</v>
      </c>
      <c r="H147" s="12" t="s">
        <v>60</v>
      </c>
      <c r="I147" s="12" t="s">
        <v>8496</v>
      </c>
      <c r="J147" s="12" t="s">
        <v>8448</v>
      </c>
      <c r="K147" s="12" t="s">
        <v>63</v>
      </c>
    </row>
    <row r="148" spans="1:11" ht="24" x14ac:dyDescent="0.25">
      <c r="A148" s="16">
        <v>146</v>
      </c>
      <c r="B148" s="12">
        <v>2020</v>
      </c>
      <c r="C148" s="12" t="s">
        <v>9100</v>
      </c>
      <c r="D148" s="12" t="s">
        <v>2759</v>
      </c>
      <c r="E148" s="12" t="s">
        <v>180</v>
      </c>
      <c r="F148" s="12" t="s">
        <v>8499</v>
      </c>
      <c r="G148" s="13">
        <v>31.31</v>
      </c>
      <c r="H148" s="12" t="s">
        <v>8187</v>
      </c>
      <c r="I148" s="12" t="s">
        <v>8496</v>
      </c>
      <c r="J148" s="12" t="s">
        <v>1208</v>
      </c>
      <c r="K148" s="12" t="s">
        <v>67</v>
      </c>
    </row>
    <row r="149" spans="1:11" x14ac:dyDescent="0.25">
      <c r="A149" s="16">
        <v>147</v>
      </c>
      <c r="B149" s="12">
        <v>2020</v>
      </c>
      <c r="C149" s="12" t="s">
        <v>9101</v>
      </c>
      <c r="D149" s="12" t="s">
        <v>8390</v>
      </c>
      <c r="E149" s="12" t="s">
        <v>180</v>
      </c>
      <c r="F149" s="12" t="s">
        <v>8500</v>
      </c>
      <c r="G149" s="13">
        <v>153.56</v>
      </c>
      <c r="H149" s="12" t="s">
        <v>60</v>
      </c>
      <c r="I149" s="12" t="s">
        <v>8497</v>
      </c>
      <c r="J149" s="12" t="s">
        <v>8358</v>
      </c>
      <c r="K149" s="12" t="s">
        <v>67</v>
      </c>
    </row>
    <row r="150" spans="1:11" ht="24" x14ac:dyDescent="0.25">
      <c r="A150" s="16">
        <v>148</v>
      </c>
      <c r="B150" s="12">
        <v>2020</v>
      </c>
      <c r="C150" s="12" t="s">
        <v>9102</v>
      </c>
      <c r="D150" s="12" t="s">
        <v>8389</v>
      </c>
      <c r="E150" s="12" t="s">
        <v>600</v>
      </c>
      <c r="F150" s="12" t="s">
        <v>8501</v>
      </c>
      <c r="G150" s="13">
        <v>14.9</v>
      </c>
      <c r="H150" s="12" t="s">
        <v>8187</v>
      </c>
      <c r="I150" s="12" t="s">
        <v>8497</v>
      </c>
      <c r="J150" s="12" t="s">
        <v>1569</v>
      </c>
      <c r="K150" s="12" t="s">
        <v>67</v>
      </c>
    </row>
    <row r="151" spans="1:11" x14ac:dyDescent="0.25">
      <c r="A151" s="16">
        <v>149</v>
      </c>
      <c r="B151" s="12">
        <v>2020</v>
      </c>
      <c r="C151" s="12" t="s">
        <v>9103</v>
      </c>
      <c r="D151" s="12" t="s">
        <v>8388</v>
      </c>
      <c r="E151" s="12" t="s">
        <v>92</v>
      </c>
      <c r="F151" s="12" t="s">
        <v>8502</v>
      </c>
      <c r="G151" s="13">
        <v>118.12</v>
      </c>
      <c r="H151" s="12" t="s">
        <v>60</v>
      </c>
      <c r="I151" s="12" t="s">
        <v>8497</v>
      </c>
      <c r="J151" s="12" t="s">
        <v>8200</v>
      </c>
      <c r="K151" s="12" t="s">
        <v>86</v>
      </c>
    </row>
    <row r="152" spans="1:11" x14ac:dyDescent="0.25">
      <c r="A152" s="16">
        <v>150</v>
      </c>
      <c r="B152" s="12">
        <v>2020</v>
      </c>
      <c r="C152" s="12" t="s">
        <v>9104</v>
      </c>
      <c r="D152" s="12" t="s">
        <v>8387</v>
      </c>
      <c r="E152" s="12" t="s">
        <v>1850</v>
      </c>
      <c r="F152" s="12" t="s">
        <v>5650</v>
      </c>
      <c r="G152" s="13">
        <v>12</v>
      </c>
      <c r="H152" s="12" t="s">
        <v>8198</v>
      </c>
      <c r="I152" s="12" t="s">
        <v>8503</v>
      </c>
      <c r="J152" s="12" t="s">
        <v>8504</v>
      </c>
      <c r="K152" s="12" t="s">
        <v>76</v>
      </c>
    </row>
    <row r="153" spans="1:11" ht="24" x14ac:dyDescent="0.25">
      <c r="A153" s="16">
        <v>151</v>
      </c>
      <c r="B153" s="12">
        <v>2020</v>
      </c>
      <c r="C153" s="12" t="s">
        <v>9105</v>
      </c>
      <c r="D153" s="12" t="s">
        <v>8550</v>
      </c>
      <c r="E153" s="12" t="s">
        <v>180</v>
      </c>
      <c r="F153" s="12" t="s">
        <v>8552</v>
      </c>
      <c r="G153" s="13">
        <v>152.36000000000001</v>
      </c>
      <c r="H153" s="12" t="s">
        <v>60</v>
      </c>
      <c r="I153" s="12" t="s">
        <v>8503</v>
      </c>
      <c r="J153" s="12" t="s">
        <v>8477</v>
      </c>
      <c r="K153" s="12" t="s">
        <v>63</v>
      </c>
    </row>
    <row r="154" spans="1:11" ht="24" x14ac:dyDescent="0.25">
      <c r="A154" s="16">
        <v>152</v>
      </c>
      <c r="B154" s="12">
        <v>2020</v>
      </c>
      <c r="C154" s="12" t="s">
        <v>13294</v>
      </c>
      <c r="D154" s="12" t="s">
        <v>13295</v>
      </c>
      <c r="E154" s="12" t="s">
        <v>7554</v>
      </c>
      <c r="F154" s="12" t="s">
        <v>13296</v>
      </c>
      <c r="G154" s="13">
        <v>4.26</v>
      </c>
      <c r="H154" s="12" t="s">
        <v>8187</v>
      </c>
      <c r="I154" s="12" t="s">
        <v>1522</v>
      </c>
      <c r="J154" s="12"/>
      <c r="K154" s="12" t="s">
        <v>70</v>
      </c>
    </row>
    <row r="155" spans="1:11" x14ac:dyDescent="0.25">
      <c r="A155" s="16">
        <v>153</v>
      </c>
      <c r="B155" s="12">
        <v>2020</v>
      </c>
      <c r="C155" s="12" t="s">
        <v>9106</v>
      </c>
      <c r="D155" s="12" t="s">
        <v>8549</v>
      </c>
      <c r="E155" s="12" t="s">
        <v>7567</v>
      </c>
      <c r="F155" s="12" t="s">
        <v>8551</v>
      </c>
      <c r="G155" s="13">
        <v>99.25</v>
      </c>
      <c r="H155" s="12" t="s">
        <v>60</v>
      </c>
      <c r="I155" s="12" t="s">
        <v>8369</v>
      </c>
      <c r="J155" s="12" t="s">
        <v>8505</v>
      </c>
      <c r="K155" s="12" t="s">
        <v>76</v>
      </c>
    </row>
    <row r="156" spans="1:11" x14ac:dyDescent="0.25">
      <c r="A156" s="16">
        <v>154</v>
      </c>
      <c r="B156" s="12">
        <v>2020</v>
      </c>
      <c r="C156" s="12" t="s">
        <v>9107</v>
      </c>
      <c r="D156" s="12" t="s">
        <v>8548</v>
      </c>
      <c r="E156" s="12" t="s">
        <v>54</v>
      </c>
      <c r="F156" s="12" t="s">
        <v>8553</v>
      </c>
      <c r="G156" s="13">
        <v>197.67</v>
      </c>
      <c r="H156" s="12" t="s">
        <v>60</v>
      </c>
      <c r="I156" s="12" t="s">
        <v>8369</v>
      </c>
      <c r="J156" s="12" t="s">
        <v>8557</v>
      </c>
      <c r="K156" s="12" t="s">
        <v>63</v>
      </c>
    </row>
    <row r="157" spans="1:11" ht="24" x14ac:dyDescent="0.25">
      <c r="A157" s="16">
        <v>155</v>
      </c>
      <c r="B157" s="12">
        <v>2020</v>
      </c>
      <c r="C157" s="12" t="s">
        <v>9108</v>
      </c>
      <c r="D157" s="12" t="s">
        <v>8547</v>
      </c>
      <c r="E157" s="12" t="s">
        <v>344</v>
      </c>
      <c r="F157" s="12" t="s">
        <v>8554</v>
      </c>
      <c r="G157" s="13">
        <v>4.8</v>
      </c>
      <c r="H157" s="12" t="s">
        <v>8187</v>
      </c>
      <c r="I157" s="12" t="s">
        <v>8556</v>
      </c>
      <c r="J157" s="12" t="s">
        <v>8582</v>
      </c>
      <c r="K157" s="12" t="s">
        <v>70</v>
      </c>
    </row>
    <row r="158" spans="1:11" ht="24" x14ac:dyDescent="0.25">
      <c r="A158" s="16">
        <v>156</v>
      </c>
      <c r="B158" s="12">
        <v>2020</v>
      </c>
      <c r="C158" s="12" t="s">
        <v>9109</v>
      </c>
      <c r="D158" s="12" t="s">
        <v>8546</v>
      </c>
      <c r="E158" s="12" t="s">
        <v>334</v>
      </c>
      <c r="F158" s="12" t="s">
        <v>8555</v>
      </c>
      <c r="G158" s="13">
        <v>11.42</v>
      </c>
      <c r="H158" s="12" t="s">
        <v>8187</v>
      </c>
      <c r="I158" s="12" t="s">
        <v>1503</v>
      </c>
      <c r="J158" s="12" t="s">
        <v>1569</v>
      </c>
      <c r="K158" s="12" t="s">
        <v>86</v>
      </c>
    </row>
    <row r="159" spans="1:11" ht="24" x14ac:dyDescent="0.25">
      <c r="A159" s="16">
        <v>157</v>
      </c>
      <c r="B159" s="12">
        <v>2020</v>
      </c>
      <c r="C159" s="12" t="s">
        <v>9110</v>
      </c>
      <c r="D159" s="12" t="s">
        <v>8545</v>
      </c>
      <c r="E159" s="12" t="s">
        <v>3823</v>
      </c>
      <c r="F159" s="12" t="s">
        <v>8558</v>
      </c>
      <c r="G159" s="13">
        <v>103.34</v>
      </c>
      <c r="H159" s="12" t="s">
        <v>8149</v>
      </c>
      <c r="I159" s="12" t="s">
        <v>1503</v>
      </c>
      <c r="J159" s="12" t="s">
        <v>1569</v>
      </c>
      <c r="K159" s="12" t="s">
        <v>63</v>
      </c>
    </row>
    <row r="160" spans="1:11" x14ac:dyDescent="0.25">
      <c r="A160" s="16">
        <v>158</v>
      </c>
      <c r="B160" s="12">
        <v>2020</v>
      </c>
      <c r="C160" s="12" t="s">
        <v>9111</v>
      </c>
      <c r="D160" s="12" t="s">
        <v>8544</v>
      </c>
      <c r="E160" s="12" t="s">
        <v>176</v>
      </c>
      <c r="F160" s="12" t="s">
        <v>8559</v>
      </c>
      <c r="G160" s="13">
        <v>153.52000000000001</v>
      </c>
      <c r="H160" s="12" t="s">
        <v>60</v>
      </c>
      <c r="I160" s="12" t="s">
        <v>1208</v>
      </c>
      <c r="J160" s="12" t="s">
        <v>8478</v>
      </c>
      <c r="K160" s="12" t="s">
        <v>63</v>
      </c>
    </row>
    <row r="161" spans="1:11" ht="24" x14ac:dyDescent="0.25">
      <c r="A161" s="16">
        <v>159</v>
      </c>
      <c r="B161" s="12">
        <v>2020</v>
      </c>
      <c r="C161" s="12" t="s">
        <v>9112</v>
      </c>
      <c r="D161" s="12" t="s">
        <v>8543</v>
      </c>
      <c r="E161" s="12" t="s">
        <v>92</v>
      </c>
      <c r="F161" s="12" t="s">
        <v>8560</v>
      </c>
      <c r="G161" s="13">
        <v>8.8000000000000007</v>
      </c>
      <c r="H161" s="12" t="s">
        <v>8187</v>
      </c>
      <c r="I161" s="12" t="s">
        <v>1208</v>
      </c>
      <c r="J161" s="12" t="s">
        <v>8200</v>
      </c>
      <c r="K161" s="12" t="s">
        <v>86</v>
      </c>
    </row>
    <row r="162" spans="1:11" x14ac:dyDescent="0.25">
      <c r="A162" s="16">
        <v>160</v>
      </c>
      <c r="B162" s="12">
        <v>2020</v>
      </c>
      <c r="C162" s="12" t="s">
        <v>9113</v>
      </c>
      <c r="D162" s="12" t="s">
        <v>8542</v>
      </c>
      <c r="E162" s="12" t="s">
        <v>58</v>
      </c>
      <c r="F162" s="12" t="s">
        <v>8561</v>
      </c>
      <c r="G162" s="13">
        <v>300.73</v>
      </c>
      <c r="H162" s="12" t="s">
        <v>1039</v>
      </c>
      <c r="I162" s="12" t="s">
        <v>1208</v>
      </c>
      <c r="J162" s="12" t="s">
        <v>8477</v>
      </c>
      <c r="K162" s="12" t="s">
        <v>63</v>
      </c>
    </row>
    <row r="163" spans="1:11" ht="24" x14ac:dyDescent="0.25">
      <c r="A163" s="16">
        <v>161</v>
      </c>
      <c r="B163" s="12">
        <v>2020</v>
      </c>
      <c r="C163" s="12" t="s">
        <v>9114</v>
      </c>
      <c r="D163" s="12" t="s">
        <v>8541</v>
      </c>
      <c r="E163" s="12" t="s">
        <v>344</v>
      </c>
      <c r="F163" s="12" t="s">
        <v>8562</v>
      </c>
      <c r="G163" s="13">
        <v>224.93</v>
      </c>
      <c r="H163" s="12" t="s">
        <v>1039</v>
      </c>
      <c r="I163" s="12" t="s">
        <v>1208</v>
      </c>
      <c r="J163" s="12" t="s">
        <v>8564</v>
      </c>
      <c r="K163" s="12" t="s">
        <v>70</v>
      </c>
    </row>
    <row r="164" spans="1:11" x14ac:dyDescent="0.25">
      <c r="A164" s="16">
        <v>162</v>
      </c>
      <c r="B164" s="12">
        <v>2020</v>
      </c>
      <c r="C164" s="12" t="s">
        <v>9115</v>
      </c>
      <c r="D164" s="12" t="s">
        <v>8540</v>
      </c>
      <c r="E164" s="12" t="s">
        <v>600</v>
      </c>
      <c r="F164" s="12" t="s">
        <v>8563</v>
      </c>
      <c r="G164" s="13">
        <v>227.6</v>
      </c>
      <c r="H164" s="12" t="s">
        <v>1039</v>
      </c>
      <c r="I164" s="12" t="s">
        <v>8478</v>
      </c>
      <c r="J164" s="12" t="s">
        <v>8486</v>
      </c>
      <c r="K164" s="12" t="s">
        <v>67</v>
      </c>
    </row>
    <row r="165" spans="1:11" x14ac:dyDescent="0.25">
      <c r="A165" s="16">
        <v>163</v>
      </c>
      <c r="B165" s="12">
        <v>2020</v>
      </c>
      <c r="C165" s="12" t="s">
        <v>9116</v>
      </c>
      <c r="D165" s="12" t="s">
        <v>8539</v>
      </c>
      <c r="E165" s="12" t="s">
        <v>176</v>
      </c>
      <c r="F165" s="12" t="s">
        <v>8566</v>
      </c>
      <c r="G165" s="13">
        <v>211.95</v>
      </c>
      <c r="H165" s="12" t="s">
        <v>1039</v>
      </c>
      <c r="I165" s="12" t="s">
        <v>8478</v>
      </c>
      <c r="J165" s="12" t="s">
        <v>8565</v>
      </c>
      <c r="K165" s="12" t="s">
        <v>67</v>
      </c>
    </row>
    <row r="166" spans="1:11" ht="24" x14ac:dyDescent="0.25">
      <c r="A166" s="16">
        <v>164</v>
      </c>
      <c r="B166" s="12">
        <v>2020</v>
      </c>
      <c r="C166" s="12" t="s">
        <v>9117</v>
      </c>
      <c r="D166" s="12" t="s">
        <v>8538</v>
      </c>
      <c r="E166" s="12" t="s">
        <v>8043</v>
      </c>
      <c r="F166" s="12" t="s">
        <v>8567</v>
      </c>
      <c r="G166" s="13">
        <v>425.46</v>
      </c>
      <c r="H166" s="12" t="s">
        <v>1039</v>
      </c>
      <c r="I166" s="12" t="s">
        <v>8478</v>
      </c>
      <c r="J166" s="12" t="s">
        <v>8486</v>
      </c>
      <c r="K166" s="12" t="s">
        <v>86</v>
      </c>
    </row>
    <row r="167" spans="1:11" ht="24" x14ac:dyDescent="0.25">
      <c r="A167" s="16">
        <v>165</v>
      </c>
      <c r="B167" s="12">
        <v>2020</v>
      </c>
      <c r="C167" s="12" t="s">
        <v>9118</v>
      </c>
      <c r="D167" s="12" t="s">
        <v>8537</v>
      </c>
      <c r="E167" s="12" t="s">
        <v>600</v>
      </c>
      <c r="F167" s="12" t="s">
        <v>8568</v>
      </c>
      <c r="G167" s="13">
        <v>84.11</v>
      </c>
      <c r="H167" s="12" t="s">
        <v>1039</v>
      </c>
      <c r="I167" s="12" t="s">
        <v>8379</v>
      </c>
      <c r="J167" s="12" t="s">
        <v>1223</v>
      </c>
      <c r="K167" s="12" t="s">
        <v>67</v>
      </c>
    </row>
    <row r="168" spans="1:11" x14ac:dyDescent="0.25">
      <c r="A168" s="16">
        <v>166</v>
      </c>
      <c r="B168" s="12">
        <v>2020</v>
      </c>
      <c r="C168" s="12" t="s">
        <v>9119</v>
      </c>
      <c r="D168" s="12" t="s">
        <v>8569</v>
      </c>
      <c r="E168" s="12" t="s">
        <v>52</v>
      </c>
      <c r="F168" s="12" t="s">
        <v>8570</v>
      </c>
      <c r="G168" s="13">
        <v>228.54</v>
      </c>
      <c r="H168" s="12" t="s">
        <v>1039</v>
      </c>
      <c r="I168" s="12" t="s">
        <v>8379</v>
      </c>
      <c r="J168" s="12" t="s">
        <v>8436</v>
      </c>
      <c r="K168" s="12" t="s">
        <v>67</v>
      </c>
    </row>
    <row r="169" spans="1:11" x14ac:dyDescent="0.25">
      <c r="A169" s="16">
        <v>167</v>
      </c>
      <c r="B169" s="12">
        <v>2020</v>
      </c>
      <c r="C169" s="12" t="s">
        <v>9120</v>
      </c>
      <c r="D169" s="12" t="s">
        <v>8536</v>
      </c>
      <c r="E169" s="12" t="s">
        <v>2928</v>
      </c>
      <c r="F169" s="12" t="s">
        <v>8571</v>
      </c>
      <c r="G169" s="13">
        <v>173.5</v>
      </c>
      <c r="H169" s="12" t="s">
        <v>1039</v>
      </c>
      <c r="I169" s="12" t="s">
        <v>8379</v>
      </c>
      <c r="J169" s="12" t="s">
        <v>8235</v>
      </c>
      <c r="K169" s="12" t="s">
        <v>86</v>
      </c>
    </row>
    <row r="170" spans="1:11" x14ac:dyDescent="0.25">
      <c r="A170" s="16">
        <v>168</v>
      </c>
      <c r="B170" s="12">
        <v>2020</v>
      </c>
      <c r="C170" s="12" t="s">
        <v>9121</v>
      </c>
      <c r="D170" s="12" t="s">
        <v>8535</v>
      </c>
      <c r="E170" s="12" t="s">
        <v>52</v>
      </c>
      <c r="F170" s="12" t="s">
        <v>8572</v>
      </c>
      <c r="G170" s="13">
        <v>129.5</v>
      </c>
      <c r="H170" s="12" t="s">
        <v>1039</v>
      </c>
      <c r="I170" s="12" t="s">
        <v>8448</v>
      </c>
      <c r="J170" s="12" t="s">
        <v>8573</v>
      </c>
      <c r="K170" s="12" t="s">
        <v>67</v>
      </c>
    </row>
    <row r="171" spans="1:11" x14ac:dyDescent="0.25">
      <c r="A171" s="16">
        <v>169</v>
      </c>
      <c r="B171" s="12">
        <v>2020</v>
      </c>
      <c r="C171" s="12" t="s">
        <v>9122</v>
      </c>
      <c r="D171" s="12" t="s">
        <v>8534</v>
      </c>
      <c r="E171" s="12" t="s">
        <v>92</v>
      </c>
      <c r="F171" s="12" t="s">
        <v>8575</v>
      </c>
      <c r="G171" s="13">
        <v>253.42</v>
      </c>
      <c r="H171" s="12" t="s">
        <v>1039</v>
      </c>
      <c r="I171" s="12" t="s">
        <v>8448</v>
      </c>
      <c r="J171" s="12" t="s">
        <v>8436</v>
      </c>
      <c r="K171" s="12" t="s">
        <v>86</v>
      </c>
    </row>
    <row r="172" spans="1:11" x14ac:dyDescent="0.25">
      <c r="A172" s="16">
        <v>170</v>
      </c>
      <c r="B172" s="12">
        <v>2020</v>
      </c>
      <c r="C172" s="12" t="s">
        <v>9418</v>
      </c>
      <c r="D172" s="12" t="s">
        <v>8533</v>
      </c>
      <c r="E172" s="12" t="s">
        <v>54</v>
      </c>
      <c r="F172" s="12" t="s">
        <v>8576</v>
      </c>
      <c r="G172" s="13">
        <v>211.44</v>
      </c>
      <c r="H172" s="12" t="s">
        <v>1039</v>
      </c>
      <c r="I172" s="12" t="s">
        <v>8574</v>
      </c>
      <c r="J172" s="12" t="s">
        <v>8487</v>
      </c>
      <c r="K172" s="12" t="s">
        <v>70</v>
      </c>
    </row>
    <row r="173" spans="1:11" x14ac:dyDescent="0.25">
      <c r="A173" s="16">
        <v>171</v>
      </c>
      <c r="B173" s="12">
        <v>2020</v>
      </c>
      <c r="C173" s="12" t="s">
        <v>9417</v>
      </c>
      <c r="D173" s="12" t="s">
        <v>8532</v>
      </c>
      <c r="E173" s="12" t="s">
        <v>1802</v>
      </c>
      <c r="F173" s="12" t="s">
        <v>8577</v>
      </c>
      <c r="G173" s="13">
        <v>175.46</v>
      </c>
      <c r="H173" s="12" t="s">
        <v>1039</v>
      </c>
      <c r="I173" s="12" t="s">
        <v>8574</v>
      </c>
      <c r="J173" s="12" t="s">
        <v>8581</v>
      </c>
      <c r="K173" s="12" t="s">
        <v>86</v>
      </c>
    </row>
    <row r="174" spans="1:11" ht="24" x14ac:dyDescent="0.25">
      <c r="A174" s="16">
        <v>172</v>
      </c>
      <c r="B174" s="12">
        <v>2020</v>
      </c>
      <c r="C174" s="12" t="s">
        <v>9416</v>
      </c>
      <c r="D174" s="12" t="s">
        <v>8531</v>
      </c>
      <c r="E174" s="12" t="s">
        <v>7613</v>
      </c>
      <c r="F174" s="12" t="s">
        <v>8578</v>
      </c>
      <c r="G174" s="13">
        <v>226.6</v>
      </c>
      <c r="H174" s="12" t="s">
        <v>1039</v>
      </c>
      <c r="I174" s="12" t="s">
        <v>8574</v>
      </c>
      <c r="J174" s="12" t="s">
        <v>8582</v>
      </c>
      <c r="K174" s="12" t="s">
        <v>63</v>
      </c>
    </row>
    <row r="175" spans="1:11" x14ac:dyDescent="0.25">
      <c r="A175" s="16">
        <v>173</v>
      </c>
      <c r="B175" s="12">
        <v>2020</v>
      </c>
      <c r="C175" s="12" t="s">
        <v>9415</v>
      </c>
      <c r="D175" s="12" t="s">
        <v>8530</v>
      </c>
      <c r="E175" s="12" t="s">
        <v>7612</v>
      </c>
      <c r="F175" s="12" t="s">
        <v>8579</v>
      </c>
      <c r="G175" s="13">
        <v>447.86</v>
      </c>
      <c r="H175" s="12" t="s">
        <v>1039</v>
      </c>
      <c r="I175" s="12" t="s">
        <v>8580</v>
      </c>
      <c r="J175" s="12" t="s">
        <v>8358</v>
      </c>
      <c r="K175" s="12" t="s">
        <v>67</v>
      </c>
    </row>
    <row r="176" spans="1:11" x14ac:dyDescent="0.25">
      <c r="A176" s="16">
        <v>174</v>
      </c>
      <c r="B176" s="12">
        <v>2020</v>
      </c>
      <c r="C176" s="12" t="s">
        <v>9414</v>
      </c>
      <c r="D176" s="12" t="s">
        <v>8529</v>
      </c>
      <c r="E176" s="12" t="s">
        <v>52</v>
      </c>
      <c r="F176" s="12" t="s">
        <v>7616</v>
      </c>
      <c r="G176" s="13">
        <v>212.81</v>
      </c>
      <c r="H176" s="12" t="s">
        <v>1039</v>
      </c>
      <c r="I176" s="12" t="s">
        <v>8380</v>
      </c>
      <c r="J176" s="12" t="s">
        <v>8557</v>
      </c>
      <c r="K176" s="12" t="s">
        <v>67</v>
      </c>
    </row>
    <row r="177" spans="1:11" ht="24" x14ac:dyDescent="0.25">
      <c r="A177" s="16">
        <v>175</v>
      </c>
      <c r="B177" s="12">
        <v>2020</v>
      </c>
      <c r="C177" s="12" t="s">
        <v>9413</v>
      </c>
      <c r="D177" s="12" t="s">
        <v>8528</v>
      </c>
      <c r="E177" s="12" t="s">
        <v>54</v>
      </c>
      <c r="F177" s="12" t="s">
        <v>8584</v>
      </c>
      <c r="G177" s="13">
        <v>13</v>
      </c>
      <c r="H177" s="12" t="s">
        <v>8583</v>
      </c>
      <c r="I177" s="12" t="s">
        <v>8380</v>
      </c>
      <c r="J177" s="12" t="s">
        <v>8582</v>
      </c>
      <c r="K177" s="12" t="s">
        <v>63</v>
      </c>
    </row>
    <row r="178" spans="1:11" x14ac:dyDescent="0.25">
      <c r="A178" s="16">
        <v>176</v>
      </c>
      <c r="B178" s="12">
        <v>2020</v>
      </c>
      <c r="C178" s="12" t="s">
        <v>9412</v>
      </c>
      <c r="D178" s="12" t="s">
        <v>8527</v>
      </c>
      <c r="E178" s="12" t="s">
        <v>54</v>
      </c>
      <c r="F178" s="12" t="s">
        <v>4144</v>
      </c>
      <c r="G178" s="13">
        <v>231.87</v>
      </c>
      <c r="H178" s="12" t="s">
        <v>1039</v>
      </c>
      <c r="I178" s="12" t="s">
        <v>8380</v>
      </c>
      <c r="J178" s="12" t="s">
        <v>1362</v>
      </c>
      <c r="K178" s="12" t="s">
        <v>63</v>
      </c>
    </row>
    <row r="179" spans="1:11" x14ac:dyDescent="0.25">
      <c r="A179" s="16">
        <v>177</v>
      </c>
      <c r="B179" s="12">
        <v>2020</v>
      </c>
      <c r="C179" s="12" t="s">
        <v>9411</v>
      </c>
      <c r="D179" s="12" t="s">
        <v>8526</v>
      </c>
      <c r="E179" s="12" t="s">
        <v>7611</v>
      </c>
      <c r="F179" s="12" t="s">
        <v>8585</v>
      </c>
      <c r="G179" s="13">
        <v>240.21</v>
      </c>
      <c r="H179" s="12" t="s">
        <v>1039</v>
      </c>
      <c r="I179" s="12" t="s">
        <v>8588</v>
      </c>
      <c r="J179" s="12" t="s">
        <v>8449</v>
      </c>
      <c r="K179" s="12" t="s">
        <v>76</v>
      </c>
    </row>
    <row r="180" spans="1:11" ht="24" x14ac:dyDescent="0.25">
      <c r="A180" s="16">
        <v>178</v>
      </c>
      <c r="B180" s="12">
        <v>2020</v>
      </c>
      <c r="C180" s="12" t="s">
        <v>9410</v>
      </c>
      <c r="D180" s="12" t="s">
        <v>8525</v>
      </c>
      <c r="E180" s="12" t="s">
        <v>7627</v>
      </c>
      <c r="F180" s="12" t="s">
        <v>8586</v>
      </c>
      <c r="G180" s="13">
        <v>595.52</v>
      </c>
      <c r="H180" s="12" t="s">
        <v>1039</v>
      </c>
      <c r="I180" s="12" t="s">
        <v>8589</v>
      </c>
      <c r="J180" s="12" t="s">
        <v>2894</v>
      </c>
      <c r="K180" s="12" t="s">
        <v>86</v>
      </c>
    </row>
    <row r="181" spans="1:11" x14ac:dyDescent="0.25">
      <c r="A181" s="16">
        <v>179</v>
      </c>
      <c r="B181" s="12">
        <v>2020</v>
      </c>
      <c r="C181" s="12" t="s">
        <v>9409</v>
      </c>
      <c r="D181" s="12" t="s">
        <v>8524</v>
      </c>
      <c r="E181" s="12" t="s">
        <v>54</v>
      </c>
      <c r="F181" s="12" t="s">
        <v>8587</v>
      </c>
      <c r="G181" s="13">
        <v>119.44</v>
      </c>
      <c r="H181" s="12" t="s">
        <v>1039</v>
      </c>
      <c r="I181" s="12" t="s">
        <v>8589</v>
      </c>
      <c r="J181" s="12" t="s">
        <v>8487</v>
      </c>
      <c r="K181" s="12" t="s">
        <v>70</v>
      </c>
    </row>
    <row r="182" spans="1:11" x14ac:dyDescent="0.25">
      <c r="A182" s="16">
        <v>180</v>
      </c>
      <c r="B182" s="12">
        <v>2020</v>
      </c>
      <c r="C182" s="12" t="s">
        <v>9408</v>
      </c>
      <c r="D182" s="12" t="s">
        <v>8523</v>
      </c>
      <c r="E182" s="12" t="s">
        <v>1802</v>
      </c>
      <c r="F182" s="12" t="s">
        <v>8590</v>
      </c>
      <c r="G182" s="13">
        <v>360.66</v>
      </c>
      <c r="H182" s="12" t="s">
        <v>1039</v>
      </c>
      <c r="I182" s="12" t="s">
        <v>8368</v>
      </c>
      <c r="J182" s="12" t="s">
        <v>8449</v>
      </c>
      <c r="K182" s="12" t="s">
        <v>86</v>
      </c>
    </row>
    <row r="183" spans="1:11" ht="24" x14ac:dyDescent="0.25">
      <c r="A183" s="16">
        <v>181</v>
      </c>
      <c r="B183" s="12">
        <v>2020</v>
      </c>
      <c r="C183" s="12" t="s">
        <v>9407</v>
      </c>
      <c r="D183" s="12" t="s">
        <v>8522</v>
      </c>
      <c r="E183" s="12" t="s">
        <v>166</v>
      </c>
      <c r="F183" s="12" t="s">
        <v>8591</v>
      </c>
      <c r="G183" s="13">
        <v>145.80000000000001</v>
      </c>
      <c r="H183" s="12" t="s">
        <v>1039</v>
      </c>
      <c r="I183" s="12" t="s">
        <v>8368</v>
      </c>
      <c r="J183" s="12" t="s">
        <v>8594</v>
      </c>
      <c r="K183" s="12" t="s">
        <v>76</v>
      </c>
    </row>
    <row r="184" spans="1:11" x14ac:dyDescent="0.25">
      <c r="A184" s="16">
        <v>182</v>
      </c>
      <c r="B184" s="12">
        <v>2020</v>
      </c>
      <c r="C184" s="12" t="s">
        <v>9406</v>
      </c>
      <c r="D184" s="12" t="s">
        <v>8521</v>
      </c>
      <c r="E184" s="12" t="s">
        <v>7567</v>
      </c>
      <c r="F184" s="12" t="s">
        <v>8592</v>
      </c>
      <c r="G184" s="13">
        <v>175.71</v>
      </c>
      <c r="H184" s="12" t="s">
        <v>8593</v>
      </c>
      <c r="I184" s="12" t="s">
        <v>8368</v>
      </c>
      <c r="J184" s="12" t="s">
        <v>8260</v>
      </c>
      <c r="K184" s="12" t="s">
        <v>76</v>
      </c>
    </row>
    <row r="185" spans="1:11" x14ac:dyDescent="0.25">
      <c r="A185" s="16">
        <v>183</v>
      </c>
      <c r="B185" s="12">
        <v>2020</v>
      </c>
      <c r="C185" s="12" t="s">
        <v>9405</v>
      </c>
      <c r="D185" s="12" t="s">
        <v>8520</v>
      </c>
      <c r="E185" s="12" t="s">
        <v>97</v>
      </c>
      <c r="F185" s="12" t="s">
        <v>8597</v>
      </c>
      <c r="G185" s="13">
        <v>133</v>
      </c>
      <c r="H185" s="12" t="s">
        <v>60</v>
      </c>
      <c r="I185" s="12" t="s">
        <v>8596</v>
      </c>
      <c r="J185" s="12" t="s">
        <v>8486</v>
      </c>
      <c r="K185" s="12" t="s">
        <v>76</v>
      </c>
    </row>
    <row r="186" spans="1:11" x14ac:dyDescent="0.25">
      <c r="A186" s="16">
        <v>184</v>
      </c>
      <c r="B186" s="12">
        <v>2020</v>
      </c>
      <c r="C186" s="12" t="s">
        <v>9404</v>
      </c>
      <c r="D186" s="12" t="s">
        <v>8519</v>
      </c>
      <c r="E186" s="12" t="s">
        <v>7567</v>
      </c>
      <c r="F186" s="12" t="s">
        <v>8598</v>
      </c>
      <c r="G186" s="13">
        <v>15.7</v>
      </c>
      <c r="H186" s="12" t="s">
        <v>60</v>
      </c>
      <c r="I186" s="12" t="s">
        <v>8596</v>
      </c>
      <c r="J186" s="12" t="s">
        <v>8595</v>
      </c>
      <c r="K186" s="12" t="s">
        <v>76</v>
      </c>
    </row>
    <row r="187" spans="1:11" x14ac:dyDescent="0.25">
      <c r="A187" s="16">
        <v>185</v>
      </c>
      <c r="B187" s="12">
        <v>2020</v>
      </c>
      <c r="C187" s="12" t="s">
        <v>13297</v>
      </c>
      <c r="D187" s="12" t="s">
        <v>13298</v>
      </c>
      <c r="E187" s="12" t="s">
        <v>176</v>
      </c>
      <c r="F187" s="12" t="s">
        <v>13299</v>
      </c>
      <c r="G187" s="13">
        <v>231.8</v>
      </c>
      <c r="H187" s="12" t="s">
        <v>60</v>
      </c>
      <c r="I187" s="12" t="s">
        <v>8261</v>
      </c>
      <c r="J187" s="12"/>
      <c r="K187" s="12" t="s">
        <v>67</v>
      </c>
    </row>
    <row r="188" spans="1:11" x14ac:dyDescent="0.25">
      <c r="A188" s="16">
        <v>186</v>
      </c>
      <c r="B188" s="12">
        <v>2020</v>
      </c>
      <c r="C188" s="12" t="s">
        <v>9403</v>
      </c>
      <c r="D188" s="12" t="s">
        <v>8518</v>
      </c>
      <c r="E188" s="12" t="s">
        <v>180</v>
      </c>
      <c r="F188" s="12" t="s">
        <v>8599</v>
      </c>
      <c r="G188" s="13">
        <v>265.45999999999998</v>
      </c>
      <c r="H188" s="12" t="s">
        <v>60</v>
      </c>
      <c r="I188" s="12" t="s">
        <v>8601</v>
      </c>
      <c r="J188" s="12" t="s">
        <v>689</v>
      </c>
      <c r="K188" s="12" t="s">
        <v>67</v>
      </c>
    </row>
    <row r="189" spans="1:11" ht="24" x14ac:dyDescent="0.25">
      <c r="A189" s="16">
        <v>187</v>
      </c>
      <c r="B189" s="12">
        <v>2020</v>
      </c>
      <c r="C189" s="12" t="s">
        <v>9402</v>
      </c>
      <c r="D189" s="12" t="s">
        <v>8517</v>
      </c>
      <c r="E189" s="12" t="s">
        <v>166</v>
      </c>
      <c r="F189" s="12" t="s">
        <v>8600</v>
      </c>
      <c r="G189" s="13">
        <v>178.8</v>
      </c>
      <c r="H189" s="12" t="s">
        <v>60</v>
      </c>
      <c r="I189" s="12" t="s">
        <v>8601</v>
      </c>
      <c r="J189" s="12" t="s">
        <v>8359</v>
      </c>
      <c r="K189" s="12" t="s">
        <v>67</v>
      </c>
    </row>
    <row r="190" spans="1:11" x14ac:dyDescent="0.25">
      <c r="A190" s="16">
        <v>188</v>
      </c>
      <c r="B190" s="12">
        <v>2020</v>
      </c>
      <c r="C190" s="12" t="s">
        <v>13300</v>
      </c>
      <c r="D190" s="12" t="s">
        <v>8251</v>
      </c>
      <c r="E190" s="12" t="s">
        <v>180</v>
      </c>
      <c r="F190" s="12" t="s">
        <v>8262</v>
      </c>
      <c r="G190" s="13">
        <v>39.06</v>
      </c>
      <c r="H190" s="12" t="s">
        <v>60</v>
      </c>
      <c r="I190" s="12" t="s">
        <v>8601</v>
      </c>
      <c r="J190" s="12"/>
      <c r="K190" s="12" t="s">
        <v>67</v>
      </c>
    </row>
    <row r="191" spans="1:11" ht="24" x14ac:dyDescent="0.25">
      <c r="A191" s="16">
        <v>189</v>
      </c>
      <c r="B191" s="12">
        <v>2020</v>
      </c>
      <c r="C191" s="12" t="s">
        <v>9401</v>
      </c>
      <c r="D191" s="12" t="s">
        <v>8516</v>
      </c>
      <c r="E191" s="12" t="s">
        <v>1213</v>
      </c>
      <c r="F191" s="12" t="s">
        <v>8603</v>
      </c>
      <c r="G191" s="13">
        <v>461.05</v>
      </c>
      <c r="H191" s="12" t="s">
        <v>60</v>
      </c>
      <c r="I191" s="12" t="s">
        <v>8601</v>
      </c>
      <c r="J191" s="12" t="s">
        <v>8602</v>
      </c>
      <c r="K191" s="12" t="s">
        <v>67</v>
      </c>
    </row>
    <row r="192" spans="1:11" ht="24" x14ac:dyDescent="0.25">
      <c r="A192" s="16">
        <v>190</v>
      </c>
      <c r="B192" s="12">
        <v>2020</v>
      </c>
      <c r="C192" s="12" t="s">
        <v>9400</v>
      </c>
      <c r="D192" s="12" t="s">
        <v>8315</v>
      </c>
      <c r="E192" s="12" t="s">
        <v>56</v>
      </c>
      <c r="F192" s="12" t="s">
        <v>8604</v>
      </c>
      <c r="G192" s="13">
        <v>9.94</v>
      </c>
      <c r="H192" s="12" t="s">
        <v>8583</v>
      </c>
      <c r="I192" s="12" t="s">
        <v>8436</v>
      </c>
      <c r="J192" s="12" t="s">
        <v>8557</v>
      </c>
      <c r="K192" s="12" t="s">
        <v>63</v>
      </c>
    </row>
    <row r="193" spans="1:11" ht="24" x14ac:dyDescent="0.25">
      <c r="A193" s="16">
        <v>191</v>
      </c>
      <c r="B193" s="12">
        <v>2020</v>
      </c>
      <c r="C193" s="12" t="s">
        <v>9399</v>
      </c>
      <c r="D193" s="12" t="s">
        <v>8515</v>
      </c>
      <c r="E193" s="12" t="s">
        <v>92</v>
      </c>
      <c r="F193" s="12" t="s">
        <v>8605</v>
      </c>
      <c r="G193" s="13">
        <v>654.45000000000005</v>
      </c>
      <c r="H193" s="12" t="s">
        <v>8608</v>
      </c>
      <c r="I193" s="12" t="s">
        <v>8436</v>
      </c>
      <c r="J193" s="12" t="s">
        <v>8582</v>
      </c>
      <c r="K193" s="12" t="s">
        <v>63</v>
      </c>
    </row>
    <row r="194" spans="1:11" x14ac:dyDescent="0.25">
      <c r="A194" s="16">
        <v>192</v>
      </c>
      <c r="B194" s="12">
        <v>2020</v>
      </c>
      <c r="C194" s="12" t="s">
        <v>9398</v>
      </c>
      <c r="D194" s="12" t="s">
        <v>8514</v>
      </c>
      <c r="E194" s="12" t="s">
        <v>7554</v>
      </c>
      <c r="F194" s="12" t="s">
        <v>8606</v>
      </c>
      <c r="G194" s="13">
        <v>223.69</v>
      </c>
      <c r="H194" s="12" t="s">
        <v>1039</v>
      </c>
      <c r="I194" s="12" t="s">
        <v>8436</v>
      </c>
      <c r="J194" s="12" t="s">
        <v>1362</v>
      </c>
      <c r="K194" s="12" t="s">
        <v>86</v>
      </c>
    </row>
    <row r="195" spans="1:11" ht="24" x14ac:dyDescent="0.25">
      <c r="A195" s="16">
        <v>193</v>
      </c>
      <c r="B195" s="12">
        <v>2020</v>
      </c>
      <c r="C195" s="12" t="s">
        <v>9397</v>
      </c>
      <c r="D195" s="12" t="s">
        <v>8277</v>
      </c>
      <c r="E195" s="12" t="s">
        <v>600</v>
      </c>
      <c r="F195" s="12" t="s">
        <v>8607</v>
      </c>
      <c r="G195" s="13">
        <v>33.33</v>
      </c>
      <c r="H195" s="12" t="s">
        <v>8583</v>
      </c>
      <c r="I195" s="12" t="s">
        <v>8436</v>
      </c>
      <c r="J195" s="12" t="s">
        <v>8358</v>
      </c>
      <c r="K195" s="12" t="s">
        <v>67</v>
      </c>
    </row>
    <row r="196" spans="1:11" x14ac:dyDescent="0.25">
      <c r="A196" s="16">
        <v>194</v>
      </c>
      <c r="B196" s="12">
        <v>2020</v>
      </c>
      <c r="C196" s="12" t="s">
        <v>9396</v>
      </c>
      <c r="D196" s="12" t="s">
        <v>8513</v>
      </c>
      <c r="E196" s="12" t="s">
        <v>7615</v>
      </c>
      <c r="F196" s="12" t="s">
        <v>8610</v>
      </c>
      <c r="G196" s="13">
        <v>12.3</v>
      </c>
      <c r="H196" s="12" t="s">
        <v>60</v>
      </c>
      <c r="I196" s="12" t="s">
        <v>8436</v>
      </c>
      <c r="J196" s="12" t="s">
        <v>8582</v>
      </c>
      <c r="K196" s="12" t="s">
        <v>67</v>
      </c>
    </row>
    <row r="197" spans="1:11" x14ac:dyDescent="0.25">
      <c r="A197" s="16">
        <v>195</v>
      </c>
      <c r="B197" s="12">
        <v>2020</v>
      </c>
      <c r="C197" s="12" t="s">
        <v>9395</v>
      </c>
      <c r="D197" s="12" t="s">
        <v>8513</v>
      </c>
      <c r="E197" s="12" t="s">
        <v>7615</v>
      </c>
      <c r="F197" s="12" t="s">
        <v>8610</v>
      </c>
      <c r="G197" s="13">
        <v>390.66</v>
      </c>
      <c r="H197" s="12" t="s">
        <v>60</v>
      </c>
      <c r="I197" s="12" t="s">
        <v>8436</v>
      </c>
      <c r="J197" s="12" t="s">
        <v>8573</v>
      </c>
      <c r="K197" s="12" t="s">
        <v>67</v>
      </c>
    </row>
    <row r="198" spans="1:11" x14ac:dyDescent="0.25">
      <c r="A198" s="16">
        <v>196</v>
      </c>
      <c r="B198" s="12">
        <v>2020</v>
      </c>
      <c r="C198" s="12" t="s">
        <v>9394</v>
      </c>
      <c r="D198" s="12" t="s">
        <v>8512</v>
      </c>
      <c r="E198" s="12" t="s">
        <v>52</v>
      </c>
      <c r="F198" s="12" t="s">
        <v>8611</v>
      </c>
      <c r="G198" s="13">
        <v>247.15</v>
      </c>
      <c r="H198" s="12" t="s">
        <v>60</v>
      </c>
      <c r="I198" s="12" t="s">
        <v>8609</v>
      </c>
      <c r="J198" s="12" t="s">
        <v>665</v>
      </c>
      <c r="K198" s="12" t="s">
        <v>67</v>
      </c>
    </row>
    <row r="199" spans="1:11" x14ac:dyDescent="0.25">
      <c r="A199" s="16">
        <v>197</v>
      </c>
      <c r="B199" s="12">
        <v>2020</v>
      </c>
      <c r="C199" s="12" t="s">
        <v>9393</v>
      </c>
      <c r="D199" s="12" t="s">
        <v>8511</v>
      </c>
      <c r="E199" s="12" t="s">
        <v>54</v>
      </c>
      <c r="F199" s="12" t="s">
        <v>8612</v>
      </c>
      <c r="G199" s="13">
        <v>278.52</v>
      </c>
      <c r="H199" s="12" t="s">
        <v>60</v>
      </c>
      <c r="I199" s="12" t="s">
        <v>8609</v>
      </c>
      <c r="J199" s="12" t="s">
        <v>8615</v>
      </c>
      <c r="K199" s="12" t="s">
        <v>70</v>
      </c>
    </row>
    <row r="200" spans="1:11" x14ac:dyDescent="0.25">
      <c r="A200" s="16">
        <v>198</v>
      </c>
      <c r="B200" s="12">
        <v>2020</v>
      </c>
      <c r="C200" s="12" t="s">
        <v>9392</v>
      </c>
      <c r="D200" s="12" t="s">
        <v>8510</v>
      </c>
      <c r="E200" s="12" t="s">
        <v>7622</v>
      </c>
      <c r="F200" s="12" t="s">
        <v>8613</v>
      </c>
      <c r="G200" s="13">
        <v>273.93</v>
      </c>
      <c r="H200" s="12" t="s">
        <v>60</v>
      </c>
      <c r="I200" s="12" t="s">
        <v>8609</v>
      </c>
      <c r="J200" s="12" t="s">
        <v>1223</v>
      </c>
      <c r="K200" s="12" t="s">
        <v>63</v>
      </c>
    </row>
    <row r="201" spans="1:11" x14ac:dyDescent="0.25">
      <c r="A201" s="16">
        <v>199</v>
      </c>
      <c r="B201" s="12">
        <v>2020</v>
      </c>
      <c r="C201" s="12" t="s">
        <v>9391</v>
      </c>
      <c r="D201" s="12" t="s">
        <v>8509</v>
      </c>
      <c r="E201" s="12" t="s">
        <v>1802</v>
      </c>
      <c r="F201" s="12" t="s">
        <v>8614</v>
      </c>
      <c r="G201" s="13">
        <v>235.73</v>
      </c>
      <c r="H201" s="12" t="s">
        <v>60</v>
      </c>
      <c r="I201" s="12" t="s">
        <v>8609</v>
      </c>
      <c r="J201" s="12" t="s">
        <v>8449</v>
      </c>
      <c r="K201" s="12" t="s">
        <v>86</v>
      </c>
    </row>
    <row r="202" spans="1:11" ht="24" x14ac:dyDescent="0.25">
      <c r="A202" s="16">
        <v>200</v>
      </c>
      <c r="B202" s="12">
        <v>2020</v>
      </c>
      <c r="C202" s="12" t="s">
        <v>9390</v>
      </c>
      <c r="D202" s="12" t="s">
        <v>8508</v>
      </c>
      <c r="E202" s="12" t="s">
        <v>52</v>
      </c>
      <c r="F202" s="12" t="s">
        <v>8616</v>
      </c>
      <c r="G202" s="13">
        <v>84.1</v>
      </c>
      <c r="H202" s="12" t="s">
        <v>8583</v>
      </c>
      <c r="I202" s="12" t="s">
        <v>1569</v>
      </c>
      <c r="J202" s="12" t="s">
        <v>979</v>
      </c>
      <c r="K202" s="12" t="s">
        <v>67</v>
      </c>
    </row>
    <row r="203" spans="1:11" ht="24" x14ac:dyDescent="0.25">
      <c r="A203" s="16">
        <v>201</v>
      </c>
      <c r="B203" s="12">
        <v>2020</v>
      </c>
      <c r="C203" s="12" t="s">
        <v>9389</v>
      </c>
      <c r="D203" s="12" t="s">
        <v>8507</v>
      </c>
      <c r="E203" s="12" t="s">
        <v>344</v>
      </c>
      <c r="F203" s="12" t="s">
        <v>8617</v>
      </c>
      <c r="G203" s="13">
        <v>229.96</v>
      </c>
      <c r="H203" s="12" t="s">
        <v>60</v>
      </c>
      <c r="I203" s="12" t="s">
        <v>1569</v>
      </c>
      <c r="J203" s="12" t="s">
        <v>8358</v>
      </c>
      <c r="K203" s="12" t="s">
        <v>70</v>
      </c>
    </row>
    <row r="204" spans="1:11" ht="24" x14ac:dyDescent="0.25">
      <c r="A204" s="16">
        <v>202</v>
      </c>
      <c r="B204" s="12">
        <v>2020</v>
      </c>
      <c r="C204" s="12" t="s">
        <v>9388</v>
      </c>
      <c r="D204" s="12" t="s">
        <v>8506</v>
      </c>
      <c r="E204" s="12" t="s">
        <v>7557</v>
      </c>
      <c r="F204" s="12" t="s">
        <v>8618</v>
      </c>
      <c r="G204" s="13">
        <v>273.3</v>
      </c>
      <c r="H204" s="12" t="s">
        <v>60</v>
      </c>
      <c r="I204" s="12" t="s">
        <v>1569</v>
      </c>
      <c r="J204" s="12" t="s">
        <v>665</v>
      </c>
      <c r="K204" s="12" t="s">
        <v>67</v>
      </c>
    </row>
    <row r="205" spans="1:11" ht="24" x14ac:dyDescent="0.25">
      <c r="A205" s="16">
        <v>203</v>
      </c>
      <c r="B205" s="12">
        <v>2020</v>
      </c>
      <c r="C205" s="12" t="s">
        <v>9387</v>
      </c>
      <c r="D205" s="12" t="s">
        <v>8665</v>
      </c>
      <c r="E205" s="12" t="s">
        <v>54</v>
      </c>
      <c r="F205" s="12" t="s">
        <v>8666</v>
      </c>
      <c r="G205" s="13">
        <v>74.84</v>
      </c>
      <c r="H205" s="12" t="s">
        <v>60</v>
      </c>
      <c r="I205" s="12" t="s">
        <v>1569</v>
      </c>
      <c r="J205" s="12" t="s">
        <v>8589</v>
      </c>
      <c r="K205" s="12" t="s">
        <v>63</v>
      </c>
    </row>
    <row r="206" spans="1:11" x14ac:dyDescent="0.25">
      <c r="A206" s="16">
        <v>204</v>
      </c>
      <c r="B206" s="12">
        <v>2020</v>
      </c>
      <c r="C206" s="12" t="s">
        <v>9386</v>
      </c>
      <c r="D206" s="12" t="s">
        <v>8664</v>
      </c>
      <c r="E206" s="12" t="s">
        <v>600</v>
      </c>
      <c r="F206" s="12" t="s">
        <v>8667</v>
      </c>
      <c r="G206" s="13">
        <v>165.29</v>
      </c>
      <c r="H206" s="12" t="s">
        <v>60</v>
      </c>
      <c r="I206" s="12" t="s">
        <v>8668</v>
      </c>
      <c r="J206" s="12" t="s">
        <v>8467</v>
      </c>
      <c r="K206" s="12" t="s">
        <v>63</v>
      </c>
    </row>
    <row r="207" spans="1:11" x14ac:dyDescent="0.25">
      <c r="A207" s="16">
        <v>205</v>
      </c>
      <c r="B207" s="12">
        <v>2020</v>
      </c>
      <c r="C207" s="12" t="s">
        <v>13301</v>
      </c>
      <c r="D207" s="12" t="s">
        <v>13302</v>
      </c>
      <c r="E207" s="12" t="s">
        <v>334</v>
      </c>
      <c r="F207" s="12" t="s">
        <v>13303</v>
      </c>
      <c r="G207" s="13">
        <v>526.65</v>
      </c>
      <c r="H207" s="12" t="s">
        <v>8593</v>
      </c>
      <c r="I207" s="12" t="s">
        <v>8564</v>
      </c>
      <c r="J207" s="12"/>
      <c r="K207" s="12" t="s">
        <v>67</v>
      </c>
    </row>
    <row r="208" spans="1:11" x14ac:dyDescent="0.25">
      <c r="A208" s="16">
        <v>206</v>
      </c>
      <c r="B208" s="12">
        <v>2020</v>
      </c>
      <c r="C208" s="12" t="s">
        <v>9385</v>
      </c>
      <c r="D208" s="12" t="s">
        <v>8662</v>
      </c>
      <c r="E208" s="12" t="s">
        <v>54</v>
      </c>
      <c r="F208" s="12" t="s">
        <v>8670</v>
      </c>
      <c r="G208" s="13">
        <v>302.2</v>
      </c>
      <c r="H208" s="12" t="s">
        <v>60</v>
      </c>
      <c r="I208" s="12" t="s">
        <v>8564</v>
      </c>
      <c r="J208" s="12" t="s">
        <v>979</v>
      </c>
      <c r="K208" s="12" t="s">
        <v>63</v>
      </c>
    </row>
    <row r="209" spans="1:11" x14ac:dyDescent="0.25">
      <c r="A209" s="16">
        <v>207</v>
      </c>
      <c r="B209" s="12">
        <v>2020</v>
      </c>
      <c r="C209" s="12" t="s">
        <v>9384</v>
      </c>
      <c r="D209" s="12" t="s">
        <v>8661</v>
      </c>
      <c r="E209" s="12" t="s">
        <v>7567</v>
      </c>
      <c r="F209" s="12" t="s">
        <v>8671</v>
      </c>
      <c r="G209" s="13">
        <v>294.74</v>
      </c>
      <c r="H209" s="12" t="s">
        <v>60</v>
      </c>
      <c r="I209" s="12" t="s">
        <v>8564</v>
      </c>
      <c r="J209" s="12" t="s">
        <v>1362</v>
      </c>
      <c r="K209" s="12" t="s">
        <v>76</v>
      </c>
    </row>
    <row r="210" spans="1:11" ht="24" x14ac:dyDescent="0.25">
      <c r="A210" s="16">
        <v>208</v>
      </c>
      <c r="B210" s="12">
        <v>2020</v>
      </c>
      <c r="C210" s="12" t="s">
        <v>9383</v>
      </c>
      <c r="D210" s="12" t="s">
        <v>8660</v>
      </c>
      <c r="E210" s="12" t="s">
        <v>180</v>
      </c>
      <c r="F210" s="12" t="s">
        <v>8672</v>
      </c>
      <c r="G210" s="13">
        <v>164.72</v>
      </c>
      <c r="H210" s="12" t="s">
        <v>60</v>
      </c>
      <c r="I210" s="12" t="s">
        <v>8669</v>
      </c>
      <c r="J210" s="12" t="s">
        <v>8235</v>
      </c>
      <c r="K210" s="12" t="s">
        <v>67</v>
      </c>
    </row>
    <row r="211" spans="1:11" x14ac:dyDescent="0.25">
      <c r="A211" s="16">
        <v>209</v>
      </c>
      <c r="B211" s="12">
        <v>2020</v>
      </c>
      <c r="C211" s="12" t="s">
        <v>9382</v>
      </c>
      <c r="D211" s="12" t="s">
        <v>3051</v>
      </c>
      <c r="E211" s="12" t="s">
        <v>176</v>
      </c>
      <c r="F211" s="12" t="s">
        <v>8673</v>
      </c>
      <c r="G211" s="13">
        <v>226.34</v>
      </c>
      <c r="H211" s="12" t="s">
        <v>60</v>
      </c>
      <c r="I211" s="12">
        <v>2020.07017</v>
      </c>
      <c r="J211" s="12" t="s">
        <v>8486</v>
      </c>
      <c r="K211" s="12" t="s">
        <v>67</v>
      </c>
    </row>
    <row r="212" spans="1:11" ht="24" x14ac:dyDescent="0.25">
      <c r="A212" s="16">
        <v>210</v>
      </c>
      <c r="B212" s="12">
        <v>2020</v>
      </c>
      <c r="C212" s="12" t="s">
        <v>9381</v>
      </c>
      <c r="D212" s="12" t="s">
        <v>8659</v>
      </c>
      <c r="E212" s="12" t="s">
        <v>54</v>
      </c>
      <c r="F212" s="12" t="s">
        <v>8674</v>
      </c>
      <c r="G212" s="13"/>
      <c r="H212" s="12"/>
      <c r="I212" s="12" t="s">
        <v>8358</v>
      </c>
      <c r="J212" s="12" t="s">
        <v>8477</v>
      </c>
      <c r="K212" s="12" t="s">
        <v>70</v>
      </c>
    </row>
    <row r="213" spans="1:11" x14ac:dyDescent="0.25">
      <c r="A213" s="16">
        <v>211</v>
      </c>
      <c r="B213" s="12">
        <v>2020</v>
      </c>
      <c r="C213" s="12" t="s">
        <v>9380</v>
      </c>
      <c r="D213" s="12" t="s">
        <v>8658</v>
      </c>
      <c r="E213" s="12" t="s">
        <v>7612</v>
      </c>
      <c r="F213" s="12" t="s">
        <v>8675</v>
      </c>
      <c r="G213" s="13">
        <v>275.58</v>
      </c>
      <c r="H213" s="12" t="s">
        <v>60</v>
      </c>
      <c r="I213" s="12" t="s">
        <v>8200</v>
      </c>
      <c r="J213" s="12" t="s">
        <v>8477</v>
      </c>
      <c r="K213" s="12" t="s">
        <v>67</v>
      </c>
    </row>
    <row r="214" spans="1:11" x14ac:dyDescent="0.25">
      <c r="A214" s="16">
        <v>212</v>
      </c>
      <c r="B214" s="12">
        <v>2020</v>
      </c>
      <c r="C214" s="12" t="s">
        <v>9379</v>
      </c>
      <c r="D214" s="12" t="s">
        <v>8657</v>
      </c>
      <c r="E214" s="12" t="s">
        <v>7608</v>
      </c>
      <c r="F214" s="12" t="s">
        <v>8676</v>
      </c>
      <c r="G214" s="13">
        <v>62.7</v>
      </c>
      <c r="H214" s="12" t="s">
        <v>8198</v>
      </c>
      <c r="I214" s="12" t="s">
        <v>8200</v>
      </c>
      <c r="J214" s="12" t="s">
        <v>8449</v>
      </c>
      <c r="K214" s="12" t="s">
        <v>63</v>
      </c>
    </row>
    <row r="215" spans="1:11" x14ac:dyDescent="0.25">
      <c r="A215" s="16">
        <v>213</v>
      </c>
      <c r="B215" s="12">
        <v>2020</v>
      </c>
      <c r="C215" s="12" t="s">
        <v>9378</v>
      </c>
      <c r="D215" s="12" t="s">
        <v>8656</v>
      </c>
      <c r="E215" s="12" t="s">
        <v>52</v>
      </c>
      <c r="F215" s="12" t="s">
        <v>8677</v>
      </c>
      <c r="G215" s="13">
        <v>39.5</v>
      </c>
      <c r="H215" s="12" t="s">
        <v>60</v>
      </c>
      <c r="I215" s="12" t="s">
        <v>8582</v>
      </c>
      <c r="J215" s="12" t="s">
        <v>8679</v>
      </c>
      <c r="K215" s="12" t="s">
        <v>67</v>
      </c>
    </row>
    <row r="216" spans="1:11" x14ac:dyDescent="0.25">
      <c r="A216" s="16">
        <v>214</v>
      </c>
      <c r="B216" s="12">
        <v>2020</v>
      </c>
      <c r="C216" s="12" t="s">
        <v>9377</v>
      </c>
      <c r="D216" s="12" t="s">
        <v>8655</v>
      </c>
      <c r="E216" s="12" t="s">
        <v>176</v>
      </c>
      <c r="F216" s="12" t="s">
        <v>8678</v>
      </c>
      <c r="G216" s="13">
        <v>309.89999999999998</v>
      </c>
      <c r="H216" s="12" t="s">
        <v>60</v>
      </c>
      <c r="I216" s="12" t="s">
        <v>8582</v>
      </c>
      <c r="J216" s="12" t="s">
        <v>689</v>
      </c>
      <c r="K216" s="12" t="s">
        <v>67</v>
      </c>
    </row>
    <row r="217" spans="1:11" ht="24" x14ac:dyDescent="0.25">
      <c r="A217" s="16">
        <v>215</v>
      </c>
      <c r="B217" s="12">
        <v>2020</v>
      </c>
      <c r="C217" s="12" t="s">
        <v>9376</v>
      </c>
      <c r="D217" s="12" t="s">
        <v>8654</v>
      </c>
      <c r="E217" s="12" t="s">
        <v>52</v>
      </c>
      <c r="F217" s="12" t="s">
        <v>8681</v>
      </c>
      <c r="G217" s="13">
        <v>108.24</v>
      </c>
      <c r="H217" s="12" t="s">
        <v>8583</v>
      </c>
      <c r="I217" s="12" t="s">
        <v>8680</v>
      </c>
      <c r="J217" s="12" t="s">
        <v>8235</v>
      </c>
      <c r="K217" s="12" t="s">
        <v>67</v>
      </c>
    </row>
    <row r="218" spans="1:11" x14ac:dyDescent="0.25">
      <c r="A218" s="16">
        <v>216</v>
      </c>
      <c r="B218" s="12">
        <v>2020</v>
      </c>
      <c r="C218" s="12" t="s">
        <v>9375</v>
      </c>
      <c r="D218" s="12" t="s">
        <v>8653</v>
      </c>
      <c r="E218" s="12" t="s">
        <v>941</v>
      </c>
      <c r="F218" s="12" t="s">
        <v>8682</v>
      </c>
      <c r="G218" s="13">
        <v>134.9</v>
      </c>
      <c r="H218" s="12" t="s">
        <v>60</v>
      </c>
      <c r="I218" s="12" t="s">
        <v>8680</v>
      </c>
      <c r="J218" s="12" t="s">
        <v>689</v>
      </c>
      <c r="K218" s="12" t="s">
        <v>67</v>
      </c>
    </row>
    <row r="219" spans="1:11" x14ac:dyDescent="0.25">
      <c r="A219" s="16">
        <v>217</v>
      </c>
      <c r="B219" s="12">
        <v>2020</v>
      </c>
      <c r="C219" s="12" t="s">
        <v>9374</v>
      </c>
      <c r="D219" s="12" t="s">
        <v>8652</v>
      </c>
      <c r="E219" s="12" t="s">
        <v>92</v>
      </c>
      <c r="F219" s="12" t="s">
        <v>8683</v>
      </c>
      <c r="G219" s="13">
        <v>165.23</v>
      </c>
      <c r="H219" s="12" t="s">
        <v>60</v>
      </c>
      <c r="I219" s="12" t="s">
        <v>8680</v>
      </c>
      <c r="J219" s="12" t="s">
        <v>665</v>
      </c>
      <c r="K219" s="12" t="s">
        <v>86</v>
      </c>
    </row>
    <row r="220" spans="1:11" x14ac:dyDescent="0.25">
      <c r="A220" s="16">
        <v>218</v>
      </c>
      <c r="B220" s="12">
        <v>2020</v>
      </c>
      <c r="C220" s="12" t="s">
        <v>9373</v>
      </c>
      <c r="D220" s="12" t="s">
        <v>8651</v>
      </c>
      <c r="E220" s="12" t="s">
        <v>52</v>
      </c>
      <c r="F220" s="12" t="s">
        <v>8684</v>
      </c>
      <c r="G220" s="13">
        <v>30</v>
      </c>
      <c r="H220" s="12" t="s">
        <v>60</v>
      </c>
      <c r="I220" s="12" t="s">
        <v>8687</v>
      </c>
      <c r="J220" s="12" t="s">
        <v>1208</v>
      </c>
      <c r="K220" s="12" t="s">
        <v>67</v>
      </c>
    </row>
    <row r="221" spans="1:11" ht="24" x14ac:dyDescent="0.25">
      <c r="A221" s="16">
        <v>219</v>
      </c>
      <c r="B221" s="12">
        <v>2020</v>
      </c>
      <c r="C221" s="12" t="s">
        <v>9372</v>
      </c>
      <c r="D221" s="12" t="s">
        <v>8650</v>
      </c>
      <c r="E221" s="12" t="s">
        <v>180</v>
      </c>
      <c r="F221" s="12" t="s">
        <v>8685</v>
      </c>
      <c r="G221" s="13">
        <v>13</v>
      </c>
      <c r="H221" s="12" t="s">
        <v>8583</v>
      </c>
      <c r="I221" s="12" t="s">
        <v>8688</v>
      </c>
      <c r="J221" s="12" t="s">
        <v>8689</v>
      </c>
      <c r="K221" s="12" t="s">
        <v>67</v>
      </c>
    </row>
    <row r="222" spans="1:11" x14ac:dyDescent="0.25">
      <c r="A222" s="16">
        <v>220</v>
      </c>
      <c r="B222" s="12">
        <v>2020</v>
      </c>
      <c r="C222" s="12" t="s">
        <v>9371</v>
      </c>
      <c r="D222" s="12" t="s">
        <v>8649</v>
      </c>
      <c r="E222" s="12" t="s">
        <v>52</v>
      </c>
      <c r="F222" s="12" t="s">
        <v>8686</v>
      </c>
      <c r="G222" s="13">
        <v>165.39</v>
      </c>
      <c r="H222" s="12" t="s">
        <v>8198</v>
      </c>
      <c r="I222" s="12" t="s">
        <v>8687</v>
      </c>
      <c r="J222" s="12" t="s">
        <v>8260</v>
      </c>
      <c r="K222" s="12" t="s">
        <v>67</v>
      </c>
    </row>
    <row r="223" spans="1:11" x14ac:dyDescent="0.25">
      <c r="A223" s="16">
        <v>221</v>
      </c>
      <c r="B223" s="12">
        <v>2020</v>
      </c>
      <c r="C223" s="12" t="s">
        <v>9370</v>
      </c>
      <c r="D223" s="12" t="s">
        <v>8648</v>
      </c>
      <c r="E223" s="12" t="s">
        <v>7886</v>
      </c>
      <c r="F223" s="12" t="s">
        <v>8693</v>
      </c>
      <c r="G223" s="13">
        <v>254.8</v>
      </c>
      <c r="H223" s="12" t="s">
        <v>60</v>
      </c>
      <c r="I223" s="12" t="s">
        <v>8692</v>
      </c>
      <c r="J223" s="12" t="s">
        <v>8690</v>
      </c>
      <c r="K223" s="12" t="s">
        <v>67</v>
      </c>
    </row>
    <row r="224" spans="1:11" x14ac:dyDescent="0.25">
      <c r="A224" s="16">
        <v>222</v>
      </c>
      <c r="B224" s="12">
        <v>2020</v>
      </c>
      <c r="C224" s="12" t="s">
        <v>9369</v>
      </c>
      <c r="D224" s="12" t="s">
        <v>8647</v>
      </c>
      <c r="E224" s="12" t="s">
        <v>7736</v>
      </c>
      <c r="F224" s="12" t="s">
        <v>8694</v>
      </c>
      <c r="G224" s="13">
        <v>175.26</v>
      </c>
      <c r="H224" s="12" t="s">
        <v>60</v>
      </c>
      <c r="I224" s="12" t="s">
        <v>8692</v>
      </c>
      <c r="J224" s="12" t="s">
        <v>8691</v>
      </c>
      <c r="K224" s="12" t="s">
        <v>86</v>
      </c>
    </row>
    <row r="225" spans="1:11" ht="24" x14ac:dyDescent="0.25">
      <c r="A225" s="16">
        <v>223</v>
      </c>
      <c r="B225" s="12">
        <v>2020</v>
      </c>
      <c r="C225" s="12" t="s">
        <v>9368</v>
      </c>
      <c r="D225" s="12" t="s">
        <v>8393</v>
      </c>
      <c r="E225" s="12" t="s">
        <v>7557</v>
      </c>
      <c r="F225" s="12" t="s">
        <v>8695</v>
      </c>
      <c r="G225" s="13">
        <v>39.85</v>
      </c>
      <c r="H225" s="12" t="s">
        <v>8583</v>
      </c>
      <c r="I225" s="12" t="s">
        <v>8692</v>
      </c>
      <c r="J225" s="12" t="s">
        <v>684</v>
      </c>
      <c r="K225" s="12" t="s">
        <v>67</v>
      </c>
    </row>
    <row r="226" spans="1:11" x14ac:dyDescent="0.25">
      <c r="A226" s="16">
        <v>224</v>
      </c>
      <c r="B226" s="12">
        <v>2020</v>
      </c>
      <c r="C226" s="12" t="s">
        <v>9367</v>
      </c>
      <c r="D226" s="12" t="s">
        <v>8646</v>
      </c>
      <c r="E226" s="12" t="s">
        <v>83</v>
      </c>
      <c r="F226" s="12" t="s">
        <v>8433</v>
      </c>
      <c r="G226" s="13">
        <v>206.28</v>
      </c>
      <c r="H226" s="12" t="s">
        <v>60</v>
      </c>
      <c r="I226" s="12" t="s">
        <v>8692</v>
      </c>
      <c r="J226" s="12" t="s">
        <v>8697</v>
      </c>
      <c r="K226" s="12" t="s">
        <v>63</v>
      </c>
    </row>
    <row r="227" spans="1:11" ht="24" x14ac:dyDescent="0.25">
      <c r="A227" s="16">
        <v>225</v>
      </c>
      <c r="B227" s="12">
        <v>2020</v>
      </c>
      <c r="C227" s="12" t="s">
        <v>9366</v>
      </c>
      <c r="D227" s="12" t="s">
        <v>8645</v>
      </c>
      <c r="E227" s="12" t="s">
        <v>180</v>
      </c>
      <c r="F227" s="12" t="s">
        <v>8696</v>
      </c>
      <c r="G227" s="13">
        <v>204.17</v>
      </c>
      <c r="H227" s="12" t="s">
        <v>60</v>
      </c>
      <c r="I227" s="12" t="s">
        <v>8692</v>
      </c>
      <c r="J227" s="12" t="s">
        <v>8468</v>
      </c>
      <c r="K227" s="12" t="s">
        <v>67</v>
      </c>
    </row>
    <row r="228" spans="1:11" x14ac:dyDescent="0.25">
      <c r="A228" s="16">
        <v>226</v>
      </c>
      <c r="B228" s="12">
        <v>2020</v>
      </c>
      <c r="C228" s="12" t="s">
        <v>9365</v>
      </c>
      <c r="D228" s="12" t="s">
        <v>8644</v>
      </c>
      <c r="E228" s="12" t="s">
        <v>52</v>
      </c>
      <c r="F228" s="12" t="s">
        <v>8698</v>
      </c>
      <c r="G228" s="13">
        <v>228.32</v>
      </c>
      <c r="H228" s="12" t="s">
        <v>60</v>
      </c>
      <c r="I228" s="12" t="s">
        <v>8692</v>
      </c>
      <c r="J228" s="12" t="s">
        <v>689</v>
      </c>
      <c r="K228" s="12" t="s">
        <v>67</v>
      </c>
    </row>
    <row r="229" spans="1:11" x14ac:dyDescent="0.25">
      <c r="A229" s="16">
        <v>227</v>
      </c>
      <c r="B229" s="12">
        <v>2020</v>
      </c>
      <c r="C229" s="12" t="s">
        <v>9364</v>
      </c>
      <c r="D229" s="12" t="s">
        <v>8643</v>
      </c>
      <c r="E229" s="12" t="s">
        <v>7615</v>
      </c>
      <c r="F229" s="12" t="s">
        <v>8700</v>
      </c>
      <c r="G229" s="13">
        <v>854.54</v>
      </c>
      <c r="H229" s="12" t="s">
        <v>60</v>
      </c>
      <c r="I229" s="12" t="s">
        <v>8692</v>
      </c>
      <c r="J229" s="12" t="s">
        <v>8468</v>
      </c>
      <c r="K229" s="12" t="s">
        <v>86</v>
      </c>
    </row>
    <row r="230" spans="1:11" x14ac:dyDescent="0.25">
      <c r="A230" s="16">
        <v>228</v>
      </c>
      <c r="B230" s="12">
        <v>2020</v>
      </c>
      <c r="C230" s="12" t="s">
        <v>9363</v>
      </c>
      <c r="D230" s="12" t="s">
        <v>8642</v>
      </c>
      <c r="E230" s="12" t="s">
        <v>8699</v>
      </c>
      <c r="F230" s="12" t="s">
        <v>8701</v>
      </c>
      <c r="G230" s="13">
        <v>975.25</v>
      </c>
      <c r="H230" s="12" t="s">
        <v>8198</v>
      </c>
      <c r="I230" s="12" t="s">
        <v>8692</v>
      </c>
      <c r="J230" s="12" t="s">
        <v>8702</v>
      </c>
      <c r="K230" s="12" t="s">
        <v>76</v>
      </c>
    </row>
    <row r="231" spans="1:11" x14ac:dyDescent="0.25">
      <c r="A231" s="16">
        <v>229</v>
      </c>
      <c r="B231" s="12">
        <v>2020</v>
      </c>
      <c r="C231" s="12" t="s">
        <v>9362</v>
      </c>
      <c r="D231" s="12" t="s">
        <v>8641</v>
      </c>
      <c r="E231" s="12" t="s">
        <v>7576</v>
      </c>
      <c r="F231" s="12" t="s">
        <v>8706</v>
      </c>
      <c r="G231" s="13">
        <v>339.54</v>
      </c>
      <c r="H231" s="12" t="s">
        <v>60</v>
      </c>
      <c r="I231" s="12" t="s">
        <v>8692</v>
      </c>
      <c r="J231" s="12" t="s">
        <v>1362</v>
      </c>
      <c r="K231" s="12" t="s">
        <v>70</v>
      </c>
    </row>
    <row r="232" spans="1:11" ht="24" x14ac:dyDescent="0.25">
      <c r="A232" s="16">
        <v>230</v>
      </c>
      <c r="B232" s="12">
        <v>2020</v>
      </c>
      <c r="C232" s="12" t="s">
        <v>9361</v>
      </c>
      <c r="D232" s="12" t="s">
        <v>8640</v>
      </c>
      <c r="E232" s="12" t="s">
        <v>52</v>
      </c>
      <c r="F232" s="12" t="s">
        <v>8707</v>
      </c>
      <c r="G232" s="13">
        <v>202.88</v>
      </c>
      <c r="H232" s="12" t="s">
        <v>60</v>
      </c>
      <c r="I232" s="12" t="s">
        <v>8705</v>
      </c>
      <c r="J232" s="12" t="s">
        <v>8703</v>
      </c>
      <c r="K232" s="12" t="s">
        <v>67</v>
      </c>
    </row>
    <row r="233" spans="1:11" x14ac:dyDescent="0.25">
      <c r="A233" s="16">
        <v>231</v>
      </c>
      <c r="B233" s="12">
        <v>2020</v>
      </c>
      <c r="C233" s="12" t="s">
        <v>9360</v>
      </c>
      <c r="D233" s="12" t="s">
        <v>8639</v>
      </c>
      <c r="E233" s="12" t="s">
        <v>600</v>
      </c>
      <c r="F233" s="12" t="s">
        <v>8708</v>
      </c>
      <c r="G233" s="13">
        <v>219.74</v>
      </c>
      <c r="H233" s="12" t="s">
        <v>60</v>
      </c>
      <c r="I233" s="12" t="s">
        <v>8449</v>
      </c>
      <c r="J233" s="12" t="s">
        <v>8704</v>
      </c>
      <c r="K233" s="12" t="s">
        <v>67</v>
      </c>
    </row>
    <row r="234" spans="1:11" x14ac:dyDescent="0.25">
      <c r="A234" s="16">
        <v>232</v>
      </c>
      <c r="B234" s="12">
        <v>2020</v>
      </c>
      <c r="C234" s="12" t="s">
        <v>9359</v>
      </c>
      <c r="D234" s="12" t="s">
        <v>8638</v>
      </c>
      <c r="E234" s="12" t="s">
        <v>1802</v>
      </c>
      <c r="F234" s="12" t="s">
        <v>8709</v>
      </c>
      <c r="G234" s="13">
        <v>177.67</v>
      </c>
      <c r="H234" s="12" t="s">
        <v>60</v>
      </c>
      <c r="I234" s="12" t="s">
        <v>8449</v>
      </c>
      <c r="J234" s="12" t="s">
        <v>8468</v>
      </c>
      <c r="K234" s="12" t="s">
        <v>86</v>
      </c>
    </row>
    <row r="235" spans="1:11" x14ac:dyDescent="0.25">
      <c r="A235" s="16">
        <v>233</v>
      </c>
      <c r="B235" s="12">
        <v>2020</v>
      </c>
      <c r="C235" s="48" t="s">
        <v>9358</v>
      </c>
      <c r="D235" s="12" t="s">
        <v>8637</v>
      </c>
      <c r="E235" s="12" t="s">
        <v>7671</v>
      </c>
      <c r="F235" s="12" t="s">
        <v>8710</v>
      </c>
      <c r="G235" s="13">
        <v>271.08</v>
      </c>
      <c r="H235" s="12" t="s">
        <v>60</v>
      </c>
      <c r="I235" s="12" t="s">
        <v>8449</v>
      </c>
      <c r="J235" s="12" t="s">
        <v>8691</v>
      </c>
      <c r="K235" s="12" t="s">
        <v>70</v>
      </c>
    </row>
    <row r="236" spans="1:11" ht="24" x14ac:dyDescent="0.25">
      <c r="A236" s="16">
        <v>234</v>
      </c>
      <c r="B236" s="12">
        <v>2020</v>
      </c>
      <c r="C236" s="12" t="s">
        <v>9357</v>
      </c>
      <c r="D236" s="12" t="s">
        <v>8636</v>
      </c>
      <c r="E236" s="12" t="s">
        <v>58</v>
      </c>
      <c r="F236" s="12" t="s">
        <v>8711</v>
      </c>
      <c r="G236" s="13">
        <v>587.72</v>
      </c>
      <c r="H236" s="12" t="s">
        <v>8149</v>
      </c>
      <c r="I236" s="12" t="s">
        <v>8449</v>
      </c>
      <c r="J236" s="12" t="s">
        <v>8712</v>
      </c>
      <c r="K236" s="12" t="s">
        <v>63</v>
      </c>
    </row>
    <row r="237" spans="1:11" x14ac:dyDescent="0.25">
      <c r="A237" s="16">
        <v>235</v>
      </c>
      <c r="B237" s="12">
        <v>2020</v>
      </c>
      <c r="C237" s="12" t="s">
        <v>13304</v>
      </c>
      <c r="D237" s="12" t="s">
        <v>13305</v>
      </c>
      <c r="E237" s="12" t="s">
        <v>7567</v>
      </c>
      <c r="F237" s="12" t="s">
        <v>13306</v>
      </c>
      <c r="G237" s="13">
        <v>188.15</v>
      </c>
      <c r="H237" s="12" t="s">
        <v>60</v>
      </c>
      <c r="I237" s="12" t="s">
        <v>8449</v>
      </c>
      <c r="J237" s="12"/>
      <c r="K237" s="12" t="s">
        <v>76</v>
      </c>
    </row>
    <row r="238" spans="1:11" ht="24" x14ac:dyDescent="0.25">
      <c r="A238" s="16">
        <v>236</v>
      </c>
      <c r="B238" s="12">
        <v>2020</v>
      </c>
      <c r="C238" s="12" t="s">
        <v>9356</v>
      </c>
      <c r="D238" s="12" t="s">
        <v>8635</v>
      </c>
      <c r="E238" s="12" t="s">
        <v>52</v>
      </c>
      <c r="F238" s="12" t="s">
        <v>8715</v>
      </c>
      <c r="G238" s="13">
        <v>320.52</v>
      </c>
      <c r="H238" s="12" t="s">
        <v>8149</v>
      </c>
      <c r="I238" s="12" t="s">
        <v>8714</v>
      </c>
      <c r="J238" s="12" t="s">
        <v>8713</v>
      </c>
      <c r="K238" s="12" t="s">
        <v>67</v>
      </c>
    </row>
    <row r="239" spans="1:11" ht="24" x14ac:dyDescent="0.25">
      <c r="A239" s="16">
        <v>237</v>
      </c>
      <c r="B239" s="12">
        <v>2020</v>
      </c>
      <c r="C239" s="12" t="s">
        <v>9355</v>
      </c>
      <c r="D239" s="12" t="s">
        <v>8634</v>
      </c>
      <c r="E239" s="12" t="s">
        <v>7549</v>
      </c>
      <c r="F239" s="12" t="s">
        <v>8716</v>
      </c>
      <c r="G239" s="13">
        <v>62.62</v>
      </c>
      <c r="H239" s="12" t="s">
        <v>8149</v>
      </c>
      <c r="I239" s="12" t="s">
        <v>8714</v>
      </c>
      <c r="J239" s="12" t="s">
        <v>8242</v>
      </c>
      <c r="K239" s="12" t="s">
        <v>70</v>
      </c>
    </row>
    <row r="240" spans="1:11" x14ac:dyDescent="0.25">
      <c r="A240" s="16">
        <v>238</v>
      </c>
      <c r="B240" s="12">
        <v>2020</v>
      </c>
      <c r="C240" s="12" t="s">
        <v>9354</v>
      </c>
      <c r="D240" s="12" t="s">
        <v>8633</v>
      </c>
      <c r="E240" s="12" t="s">
        <v>7554</v>
      </c>
      <c r="F240" s="12" t="s">
        <v>8717</v>
      </c>
      <c r="G240" s="13">
        <v>81.5</v>
      </c>
      <c r="H240" s="12" t="s">
        <v>8198</v>
      </c>
      <c r="I240" s="12" t="s">
        <v>8720</v>
      </c>
      <c r="J240" s="12" t="s">
        <v>8721</v>
      </c>
      <c r="K240" s="12" t="s">
        <v>67</v>
      </c>
    </row>
    <row r="241" spans="1:11" x14ac:dyDescent="0.25">
      <c r="A241" s="16">
        <v>239</v>
      </c>
      <c r="B241" s="12">
        <v>2020</v>
      </c>
      <c r="C241" s="12" t="s">
        <v>9353</v>
      </c>
      <c r="D241" s="12" t="s">
        <v>8632</v>
      </c>
      <c r="E241" s="12" t="s">
        <v>600</v>
      </c>
      <c r="F241" s="12" t="s">
        <v>8718</v>
      </c>
      <c r="G241" s="13">
        <v>113.3</v>
      </c>
      <c r="H241" s="12" t="s">
        <v>60</v>
      </c>
      <c r="I241" s="12" t="s">
        <v>8720</v>
      </c>
      <c r="J241" s="12" t="s">
        <v>8467</v>
      </c>
      <c r="K241" s="12" t="s">
        <v>67</v>
      </c>
    </row>
    <row r="242" spans="1:11" ht="24" x14ac:dyDescent="0.25">
      <c r="A242" s="16">
        <v>240</v>
      </c>
      <c r="B242" s="12">
        <v>2020</v>
      </c>
      <c r="C242" s="12" t="s">
        <v>9352</v>
      </c>
      <c r="D242" s="12" t="s">
        <v>8631</v>
      </c>
      <c r="E242" s="12" t="s">
        <v>54</v>
      </c>
      <c r="F242" s="12" t="s">
        <v>8719</v>
      </c>
      <c r="G242" s="13">
        <v>286.88</v>
      </c>
      <c r="H242" s="12" t="s">
        <v>60</v>
      </c>
      <c r="I242" s="12" t="s">
        <v>8720</v>
      </c>
      <c r="J242" s="12" t="s">
        <v>8458</v>
      </c>
      <c r="K242" s="12" t="s">
        <v>63</v>
      </c>
    </row>
    <row r="243" spans="1:11" x14ac:dyDescent="0.25">
      <c r="A243" s="16">
        <v>241</v>
      </c>
      <c r="B243" s="12">
        <v>2020</v>
      </c>
      <c r="C243" s="12" t="s">
        <v>13307</v>
      </c>
      <c r="D243" s="12" t="s">
        <v>13308</v>
      </c>
      <c r="E243" s="12" t="s">
        <v>52</v>
      </c>
      <c r="F243" s="12" t="s">
        <v>13309</v>
      </c>
      <c r="G243" s="13">
        <v>368.25</v>
      </c>
      <c r="H243" s="12" t="s">
        <v>60</v>
      </c>
      <c r="I243" s="12" t="s">
        <v>8720</v>
      </c>
      <c r="J243" s="12"/>
      <c r="K243" s="12" t="s">
        <v>67</v>
      </c>
    </row>
    <row r="244" spans="1:11" ht="36" x14ac:dyDescent="0.25">
      <c r="A244" s="16">
        <v>242</v>
      </c>
      <c r="B244" s="12">
        <v>2020</v>
      </c>
      <c r="C244" s="12" t="s">
        <v>9351</v>
      </c>
      <c r="D244" s="12" t="s">
        <v>8630</v>
      </c>
      <c r="E244" s="12" t="s">
        <v>932</v>
      </c>
      <c r="F244" s="12" t="s">
        <v>8725</v>
      </c>
      <c r="G244" s="13">
        <v>60.21</v>
      </c>
      <c r="H244" s="12" t="s">
        <v>8198</v>
      </c>
      <c r="I244" s="12" t="s">
        <v>8720</v>
      </c>
      <c r="J244" s="12" t="s">
        <v>8722</v>
      </c>
      <c r="K244" s="12" t="s">
        <v>76</v>
      </c>
    </row>
    <row r="245" spans="1:11" ht="24" x14ac:dyDescent="0.25">
      <c r="A245" s="16">
        <v>243</v>
      </c>
      <c r="B245" s="12">
        <v>2020</v>
      </c>
      <c r="C245" s="12" t="s">
        <v>9350</v>
      </c>
      <c r="D245" s="12" t="s">
        <v>8629</v>
      </c>
      <c r="E245" s="12" t="s">
        <v>600</v>
      </c>
      <c r="F245" s="12" t="s">
        <v>6869</v>
      </c>
      <c r="G245" s="13">
        <v>67.319999999999993</v>
      </c>
      <c r="H245" s="12" t="s">
        <v>8583</v>
      </c>
      <c r="I245" s="12" t="s">
        <v>8724</v>
      </c>
      <c r="J245" s="12" t="s">
        <v>8723</v>
      </c>
      <c r="K245" s="12" t="s">
        <v>63</v>
      </c>
    </row>
    <row r="246" spans="1:11" x14ac:dyDescent="0.25">
      <c r="A246" s="16">
        <v>244</v>
      </c>
      <c r="B246" s="12">
        <v>2020</v>
      </c>
      <c r="C246" s="12" t="s">
        <v>9349</v>
      </c>
      <c r="D246" s="12" t="s">
        <v>8628</v>
      </c>
      <c r="E246" s="12" t="s">
        <v>12583</v>
      </c>
      <c r="F246" s="12" t="s">
        <v>8726</v>
      </c>
      <c r="G246" s="13">
        <v>387.7</v>
      </c>
      <c r="H246" s="12" t="s">
        <v>60</v>
      </c>
      <c r="I246" s="12" t="s">
        <v>8724</v>
      </c>
      <c r="J246" s="12" t="s">
        <v>8690</v>
      </c>
      <c r="K246" s="12" t="s">
        <v>67</v>
      </c>
    </row>
    <row r="247" spans="1:11" ht="24" x14ac:dyDescent="0.25">
      <c r="A247" s="16">
        <v>245</v>
      </c>
      <c r="B247" s="12">
        <v>2020</v>
      </c>
      <c r="C247" s="12" t="s">
        <v>9348</v>
      </c>
      <c r="D247" s="12" t="s">
        <v>8627</v>
      </c>
      <c r="E247" s="12" t="s">
        <v>8727</v>
      </c>
      <c r="F247" s="12" t="s">
        <v>8727</v>
      </c>
      <c r="G247" s="13">
        <v>6.54</v>
      </c>
      <c r="H247" s="12" t="s">
        <v>8583</v>
      </c>
      <c r="I247" s="12" t="s">
        <v>8486</v>
      </c>
      <c r="J247" s="12" t="s">
        <v>8691</v>
      </c>
      <c r="K247" s="12" t="s">
        <v>70</v>
      </c>
    </row>
    <row r="248" spans="1:11" x14ac:dyDescent="0.25">
      <c r="A248" s="16">
        <v>246</v>
      </c>
      <c r="B248" s="12">
        <v>2020</v>
      </c>
      <c r="C248" s="12" t="s">
        <v>9347</v>
      </c>
      <c r="D248" s="12" t="s">
        <v>8626</v>
      </c>
      <c r="E248" s="12" t="s">
        <v>7627</v>
      </c>
      <c r="F248" s="12" t="s">
        <v>8728</v>
      </c>
      <c r="G248" s="13">
        <v>439.67</v>
      </c>
      <c r="H248" s="12" t="s">
        <v>60</v>
      </c>
      <c r="I248" s="12" t="s">
        <v>8486</v>
      </c>
      <c r="J248" s="12" t="s">
        <v>8359</v>
      </c>
      <c r="K248" s="12" t="s">
        <v>70</v>
      </c>
    </row>
    <row r="249" spans="1:11" x14ac:dyDescent="0.25">
      <c r="A249" s="16">
        <v>247</v>
      </c>
      <c r="B249" s="12">
        <v>2020</v>
      </c>
      <c r="C249" s="12" t="s">
        <v>9346</v>
      </c>
      <c r="D249" s="12" t="s">
        <v>8625</v>
      </c>
      <c r="E249" s="12" t="s">
        <v>52</v>
      </c>
      <c r="F249" s="12" t="s">
        <v>8729</v>
      </c>
      <c r="G249" s="13">
        <v>37.08</v>
      </c>
      <c r="H249" s="12" t="s">
        <v>60</v>
      </c>
      <c r="I249" s="12" t="s">
        <v>8486</v>
      </c>
      <c r="J249" s="12" t="s">
        <v>979</v>
      </c>
      <c r="K249" s="12" t="s">
        <v>67</v>
      </c>
    </row>
    <row r="250" spans="1:11" ht="24" x14ac:dyDescent="0.25">
      <c r="A250" s="16">
        <v>248</v>
      </c>
      <c r="B250" s="12">
        <v>2020</v>
      </c>
      <c r="C250" s="12" t="s">
        <v>9345</v>
      </c>
      <c r="D250" s="12" t="s">
        <v>8624</v>
      </c>
      <c r="E250" s="12" t="s">
        <v>52</v>
      </c>
      <c r="F250" s="12" t="s">
        <v>8730</v>
      </c>
      <c r="G250" s="13">
        <v>8.2799999999999994</v>
      </c>
      <c r="H250" s="12" t="s">
        <v>8583</v>
      </c>
      <c r="I250" s="12" t="s">
        <v>8486</v>
      </c>
      <c r="J250" s="12" t="s">
        <v>8732</v>
      </c>
      <c r="K250" s="12" t="s">
        <v>67</v>
      </c>
    </row>
    <row r="251" spans="1:11" x14ac:dyDescent="0.25">
      <c r="A251" s="16">
        <v>249</v>
      </c>
      <c r="B251" s="12">
        <v>2020</v>
      </c>
      <c r="C251" s="12" t="s">
        <v>9344</v>
      </c>
      <c r="D251" s="12" t="s">
        <v>8623</v>
      </c>
      <c r="E251" s="12" t="s">
        <v>83</v>
      </c>
      <c r="F251" s="12" t="s">
        <v>8731</v>
      </c>
      <c r="G251" s="13">
        <v>94.33</v>
      </c>
      <c r="H251" s="12" t="s">
        <v>60</v>
      </c>
      <c r="I251" s="12" t="s">
        <v>8477</v>
      </c>
      <c r="J251" s="12" t="s">
        <v>8733</v>
      </c>
      <c r="K251" s="12" t="s">
        <v>63</v>
      </c>
    </row>
    <row r="252" spans="1:11" ht="24" x14ac:dyDescent="0.25">
      <c r="A252" s="16">
        <v>250</v>
      </c>
      <c r="B252" s="12">
        <v>2020</v>
      </c>
      <c r="C252" s="12" t="s">
        <v>9343</v>
      </c>
      <c r="D252" s="12" t="s">
        <v>8622</v>
      </c>
      <c r="E252" s="12" t="s">
        <v>52</v>
      </c>
      <c r="F252" s="12" t="s">
        <v>8735</v>
      </c>
      <c r="G252" s="13">
        <v>252.07</v>
      </c>
      <c r="H252" s="12" t="s">
        <v>60</v>
      </c>
      <c r="I252" s="12" t="s">
        <v>8477</v>
      </c>
      <c r="J252" s="12" t="s">
        <v>8467</v>
      </c>
      <c r="K252" s="12" t="s">
        <v>67</v>
      </c>
    </row>
    <row r="253" spans="1:11" ht="24" x14ac:dyDescent="0.25">
      <c r="A253" s="16">
        <v>251</v>
      </c>
      <c r="B253" s="12">
        <v>2020</v>
      </c>
      <c r="C253" s="12" t="s">
        <v>9342</v>
      </c>
      <c r="D253" s="12" t="s">
        <v>8621</v>
      </c>
      <c r="E253" s="12" t="s">
        <v>7576</v>
      </c>
      <c r="F253" s="12" t="s">
        <v>8736</v>
      </c>
      <c r="G253" s="13">
        <v>154.96</v>
      </c>
      <c r="H253" s="12" t="s">
        <v>8149</v>
      </c>
      <c r="I253" s="12" t="s">
        <v>1362</v>
      </c>
      <c r="J253" s="12" t="s">
        <v>8734</v>
      </c>
      <c r="K253" s="12" t="s">
        <v>70</v>
      </c>
    </row>
    <row r="254" spans="1:11" ht="24" x14ac:dyDescent="0.25">
      <c r="A254" s="16">
        <v>252</v>
      </c>
      <c r="B254" s="12">
        <v>2020</v>
      </c>
      <c r="C254" s="12" t="s">
        <v>9341</v>
      </c>
      <c r="D254" s="12" t="s">
        <v>8620</v>
      </c>
      <c r="E254" s="12" t="s">
        <v>54</v>
      </c>
      <c r="F254" s="12" t="s">
        <v>8737</v>
      </c>
      <c r="G254" s="13">
        <v>19.8</v>
      </c>
      <c r="H254" s="12" t="s">
        <v>8583</v>
      </c>
      <c r="I254" s="12" t="s">
        <v>1362</v>
      </c>
      <c r="J254" s="12" t="s">
        <v>1368</v>
      </c>
      <c r="K254" s="12" t="s">
        <v>70</v>
      </c>
    </row>
    <row r="255" spans="1:11" x14ac:dyDescent="0.25">
      <c r="A255" s="16">
        <v>253</v>
      </c>
      <c r="B255" s="12">
        <v>2020</v>
      </c>
      <c r="C255" s="12" t="s">
        <v>9340</v>
      </c>
      <c r="D255" s="12" t="s">
        <v>8826</v>
      </c>
      <c r="E255" s="12" t="s">
        <v>97</v>
      </c>
      <c r="F255" s="12" t="s">
        <v>8829</v>
      </c>
      <c r="G255" s="13">
        <v>205.85</v>
      </c>
      <c r="H255" s="12" t="s">
        <v>60</v>
      </c>
      <c r="I255" s="12" t="s">
        <v>1362</v>
      </c>
      <c r="J255" s="12" t="s">
        <v>8832</v>
      </c>
      <c r="K255" s="12" t="s">
        <v>76</v>
      </c>
    </row>
    <row r="256" spans="1:11" x14ac:dyDescent="0.25">
      <c r="A256" s="16">
        <v>254</v>
      </c>
      <c r="B256" s="12">
        <v>2020</v>
      </c>
      <c r="C256" s="12" t="s">
        <v>9339</v>
      </c>
      <c r="D256" s="12" t="s">
        <v>8827</v>
      </c>
      <c r="E256" s="12" t="s">
        <v>176</v>
      </c>
      <c r="F256" s="12" t="s">
        <v>8830</v>
      </c>
      <c r="G256" s="13">
        <v>289.13</v>
      </c>
      <c r="H256" s="12" t="s">
        <v>60</v>
      </c>
      <c r="I256" s="12" t="s">
        <v>1362</v>
      </c>
      <c r="J256" s="12" t="s">
        <v>8833</v>
      </c>
      <c r="K256" s="12" t="s">
        <v>67</v>
      </c>
    </row>
    <row r="257" spans="1:13" ht="24" x14ac:dyDescent="0.25">
      <c r="A257" s="16">
        <v>255</v>
      </c>
      <c r="B257" s="12">
        <v>2020</v>
      </c>
      <c r="C257" s="12" t="s">
        <v>9338</v>
      </c>
      <c r="D257" s="12" t="s">
        <v>8828</v>
      </c>
      <c r="E257" s="12" t="s">
        <v>58</v>
      </c>
      <c r="F257" s="12" t="s">
        <v>8831</v>
      </c>
      <c r="G257" s="13">
        <v>8.8000000000000007</v>
      </c>
      <c r="H257" s="12" t="s">
        <v>8583</v>
      </c>
      <c r="I257" s="12" t="s">
        <v>1362</v>
      </c>
      <c r="J257" s="12" t="s">
        <v>1223</v>
      </c>
      <c r="K257" s="12" t="s">
        <v>67</v>
      </c>
    </row>
    <row r="258" spans="1:13" x14ac:dyDescent="0.25">
      <c r="A258" s="16">
        <v>256</v>
      </c>
      <c r="B258" s="12">
        <v>2020</v>
      </c>
      <c r="C258" s="12" t="s">
        <v>9337</v>
      </c>
      <c r="D258" s="12" t="s">
        <v>8820</v>
      </c>
      <c r="E258" s="12" t="s">
        <v>7549</v>
      </c>
      <c r="F258" s="12" t="s">
        <v>8823</v>
      </c>
      <c r="G258" s="13">
        <v>31.35</v>
      </c>
      <c r="H258" s="12" t="s">
        <v>60</v>
      </c>
      <c r="I258" s="12" t="s">
        <v>8235</v>
      </c>
      <c r="J258" s="12" t="s">
        <v>8242</v>
      </c>
      <c r="K258" s="12" t="s">
        <v>70</v>
      </c>
      <c r="M258" t="s">
        <v>5941</v>
      </c>
    </row>
    <row r="259" spans="1:13" ht="24" x14ac:dyDescent="0.25">
      <c r="A259" s="16">
        <v>257</v>
      </c>
      <c r="B259" s="12">
        <v>2020</v>
      </c>
      <c r="C259" s="12" t="s">
        <v>9336</v>
      </c>
      <c r="D259" s="12" t="s">
        <v>8821</v>
      </c>
      <c r="E259" s="12" t="s">
        <v>941</v>
      </c>
      <c r="F259" s="12" t="s">
        <v>8824</v>
      </c>
      <c r="G259" s="13">
        <v>168.64</v>
      </c>
      <c r="H259" s="12" t="s">
        <v>60</v>
      </c>
      <c r="I259" s="12" t="s">
        <v>8235</v>
      </c>
      <c r="J259" s="12" t="s">
        <v>8468</v>
      </c>
      <c r="K259" s="12" t="s">
        <v>67</v>
      </c>
    </row>
    <row r="260" spans="1:13" ht="24" x14ac:dyDescent="0.25">
      <c r="A260" s="16">
        <v>258</v>
      </c>
      <c r="B260" s="12">
        <v>2020</v>
      </c>
      <c r="C260" s="12" t="s">
        <v>9335</v>
      </c>
      <c r="D260" s="12" t="s">
        <v>8822</v>
      </c>
      <c r="E260" s="12" t="s">
        <v>92</v>
      </c>
      <c r="F260" s="12" t="s">
        <v>8825</v>
      </c>
      <c r="G260" s="13">
        <v>49.14</v>
      </c>
      <c r="H260" s="12" t="s">
        <v>8583</v>
      </c>
      <c r="I260" s="12" t="s">
        <v>8557</v>
      </c>
      <c r="J260" s="12" t="s">
        <v>8807</v>
      </c>
      <c r="K260" s="12" t="s">
        <v>86</v>
      </c>
    </row>
    <row r="261" spans="1:13" ht="24" x14ac:dyDescent="0.25">
      <c r="A261" s="16">
        <v>259</v>
      </c>
      <c r="B261" s="12">
        <v>2020</v>
      </c>
      <c r="C261" s="12" t="s">
        <v>9334</v>
      </c>
      <c r="D261" s="12" t="s">
        <v>8814</v>
      </c>
      <c r="E261" s="12" t="s">
        <v>54</v>
      </c>
      <c r="F261" s="12" t="s">
        <v>8817</v>
      </c>
      <c r="G261" s="13">
        <v>209.44</v>
      </c>
      <c r="H261" s="12" t="s">
        <v>60</v>
      </c>
      <c r="I261" s="12" t="s">
        <v>8557</v>
      </c>
      <c r="J261" s="12" t="s">
        <v>979</v>
      </c>
      <c r="K261" s="12" t="s">
        <v>70</v>
      </c>
    </row>
    <row r="262" spans="1:13" x14ac:dyDescent="0.25">
      <c r="A262" s="16">
        <v>260</v>
      </c>
      <c r="B262" s="12">
        <v>2020</v>
      </c>
      <c r="C262" s="12" t="s">
        <v>9333</v>
      </c>
      <c r="D262" s="12" t="s">
        <v>8816</v>
      </c>
      <c r="E262" s="12" t="s">
        <v>166</v>
      </c>
      <c r="F262" s="12" t="s">
        <v>8818</v>
      </c>
      <c r="G262" s="13">
        <v>157.44</v>
      </c>
      <c r="H262" s="12" t="s">
        <v>60</v>
      </c>
      <c r="I262" s="12" t="s">
        <v>8615</v>
      </c>
      <c r="J262" s="12" t="s">
        <v>8338</v>
      </c>
      <c r="K262" s="12" t="s">
        <v>67</v>
      </c>
    </row>
    <row r="263" spans="1:13" ht="24" x14ac:dyDescent="0.25">
      <c r="A263" s="16">
        <v>261</v>
      </c>
      <c r="B263" s="12">
        <v>2020</v>
      </c>
      <c r="C263" s="12" t="s">
        <v>9332</v>
      </c>
      <c r="D263" s="12" t="s">
        <v>8815</v>
      </c>
      <c r="E263" s="12" t="s">
        <v>176</v>
      </c>
      <c r="F263" s="12" t="s">
        <v>8819</v>
      </c>
      <c r="G263" s="13">
        <v>243.16</v>
      </c>
      <c r="H263" s="12" t="s">
        <v>8198</v>
      </c>
      <c r="I263" s="12" t="s">
        <v>8615</v>
      </c>
      <c r="J263" s="12" t="s">
        <v>8834</v>
      </c>
      <c r="K263" s="12" t="s">
        <v>67</v>
      </c>
    </row>
    <row r="264" spans="1:13" ht="24" x14ac:dyDescent="0.25">
      <c r="A264" s="16">
        <v>262</v>
      </c>
      <c r="B264" s="12">
        <v>2020</v>
      </c>
      <c r="C264" s="12" t="s">
        <v>9331</v>
      </c>
      <c r="D264" s="12" t="s">
        <v>8811</v>
      </c>
      <c r="E264" s="12" t="s">
        <v>1802</v>
      </c>
      <c r="F264" s="12" t="s">
        <v>8812</v>
      </c>
      <c r="G264" s="13">
        <v>226.08</v>
      </c>
      <c r="H264" s="12" t="s">
        <v>60</v>
      </c>
      <c r="I264" s="12" t="s">
        <v>8615</v>
      </c>
      <c r="J264" s="12" t="s">
        <v>8690</v>
      </c>
      <c r="K264" s="12" t="s">
        <v>86</v>
      </c>
    </row>
    <row r="265" spans="1:13" x14ac:dyDescent="0.25">
      <c r="A265" s="16">
        <v>263</v>
      </c>
      <c r="B265" s="12">
        <v>2020</v>
      </c>
      <c r="C265" s="12" t="s">
        <v>9330</v>
      </c>
      <c r="D265" s="12" t="s">
        <v>8810</v>
      </c>
      <c r="E265" s="12" t="s">
        <v>1802</v>
      </c>
      <c r="F265" s="12" t="s">
        <v>8813</v>
      </c>
      <c r="G265" s="13">
        <v>35.159999999999997</v>
      </c>
      <c r="H265" s="12" t="s">
        <v>60</v>
      </c>
      <c r="I265" s="12" t="s">
        <v>8615</v>
      </c>
      <c r="J265" s="12" t="s">
        <v>8835</v>
      </c>
      <c r="K265" s="12" t="s">
        <v>86</v>
      </c>
    </row>
    <row r="266" spans="1:13" x14ac:dyDescent="0.25">
      <c r="A266" s="16">
        <v>264</v>
      </c>
      <c r="B266" s="12">
        <v>2020</v>
      </c>
      <c r="C266" s="12" t="s">
        <v>9329</v>
      </c>
      <c r="D266" s="12" t="s">
        <v>8809</v>
      </c>
      <c r="E266" s="12" t="s">
        <v>176</v>
      </c>
      <c r="F266" s="12" t="s">
        <v>3199</v>
      </c>
      <c r="G266" s="13">
        <v>471.31</v>
      </c>
      <c r="H266" s="12" t="s">
        <v>60</v>
      </c>
      <c r="I266" s="12" t="s">
        <v>8615</v>
      </c>
      <c r="J266" s="12" t="s">
        <v>8690</v>
      </c>
      <c r="K266" s="12" t="s">
        <v>67</v>
      </c>
    </row>
    <row r="267" spans="1:13" ht="24" x14ac:dyDescent="0.25">
      <c r="A267" s="16">
        <v>265</v>
      </c>
      <c r="B267" s="12">
        <v>2020</v>
      </c>
      <c r="C267" s="12" t="s">
        <v>9328</v>
      </c>
      <c r="D267" s="12" t="s">
        <v>8804</v>
      </c>
      <c r="E267" s="12" t="s">
        <v>7561</v>
      </c>
      <c r="F267" s="12" t="s">
        <v>8805</v>
      </c>
      <c r="G267" s="13">
        <v>18.82</v>
      </c>
      <c r="H267" s="12" t="s">
        <v>8371</v>
      </c>
      <c r="I267" s="12" t="s">
        <v>689</v>
      </c>
      <c r="J267" s="12" t="s">
        <v>8807</v>
      </c>
      <c r="K267" s="12" t="s">
        <v>76</v>
      </c>
    </row>
    <row r="268" spans="1:13" x14ac:dyDescent="0.25">
      <c r="A268" s="16">
        <v>266</v>
      </c>
      <c r="B268" s="12">
        <v>2020</v>
      </c>
      <c r="C268" s="12" t="s">
        <v>9327</v>
      </c>
      <c r="D268" s="12" t="s">
        <v>8803</v>
      </c>
      <c r="E268" s="12" t="s">
        <v>52</v>
      </c>
      <c r="F268" s="12" t="s">
        <v>7616</v>
      </c>
      <c r="G268" s="13">
        <v>346.55</v>
      </c>
      <c r="H268" s="12" t="s">
        <v>60</v>
      </c>
      <c r="I268" s="12" t="s">
        <v>8615</v>
      </c>
      <c r="J268" s="12" t="s">
        <v>8808</v>
      </c>
      <c r="K268" s="12" t="s">
        <v>67</v>
      </c>
    </row>
    <row r="269" spans="1:13" x14ac:dyDescent="0.25">
      <c r="A269" s="16">
        <v>267</v>
      </c>
      <c r="B269" s="12">
        <v>2020</v>
      </c>
      <c r="C269" s="12" t="s">
        <v>9326</v>
      </c>
      <c r="D269" s="12" t="s">
        <v>8802</v>
      </c>
      <c r="E269" s="12" t="s">
        <v>7608</v>
      </c>
      <c r="F269" s="12" t="s">
        <v>8806</v>
      </c>
      <c r="G269" s="13">
        <v>1146.17</v>
      </c>
      <c r="H269" s="12" t="s">
        <v>60</v>
      </c>
      <c r="I269" s="12" t="s">
        <v>689</v>
      </c>
      <c r="J269" s="12" t="s">
        <v>8836</v>
      </c>
      <c r="K269" s="12" t="s">
        <v>63</v>
      </c>
    </row>
    <row r="270" spans="1:13" ht="24" x14ac:dyDescent="0.25">
      <c r="A270" s="16">
        <v>268</v>
      </c>
      <c r="B270" s="12">
        <v>2020</v>
      </c>
      <c r="C270" s="12" t="s">
        <v>9325</v>
      </c>
      <c r="D270" s="12" t="s">
        <v>8798</v>
      </c>
      <c r="E270" s="12" t="s">
        <v>12584</v>
      </c>
      <c r="F270" s="12" t="s">
        <v>8799</v>
      </c>
      <c r="G270" s="13">
        <v>340.19</v>
      </c>
      <c r="H270" s="12" t="s">
        <v>8149</v>
      </c>
      <c r="I270" s="12" t="s">
        <v>689</v>
      </c>
      <c r="J270" s="12" t="s">
        <v>8260</v>
      </c>
      <c r="K270" s="12" t="s">
        <v>70</v>
      </c>
    </row>
    <row r="271" spans="1:13" ht="24" x14ac:dyDescent="0.25">
      <c r="A271" s="16">
        <v>269</v>
      </c>
      <c r="B271" s="12">
        <v>2020</v>
      </c>
      <c r="C271" s="12" t="s">
        <v>9324</v>
      </c>
      <c r="D271" s="12" t="s">
        <v>8797</v>
      </c>
      <c r="E271" s="12" t="s">
        <v>12582</v>
      </c>
      <c r="F271" s="12" t="s">
        <v>8800</v>
      </c>
      <c r="G271" s="13">
        <v>3.71</v>
      </c>
      <c r="H271" s="12" t="s">
        <v>8583</v>
      </c>
      <c r="I271" s="12" t="s">
        <v>689</v>
      </c>
      <c r="J271" s="12" t="s">
        <v>8713</v>
      </c>
      <c r="K271" s="12" t="s">
        <v>63</v>
      </c>
    </row>
    <row r="272" spans="1:13" ht="24" x14ac:dyDescent="0.25">
      <c r="A272" s="16">
        <v>270</v>
      </c>
      <c r="B272" s="12">
        <v>2020</v>
      </c>
      <c r="C272" s="12" t="s">
        <v>9323</v>
      </c>
      <c r="D272" s="12" t="s">
        <v>8796</v>
      </c>
      <c r="E272" s="12" t="s">
        <v>52</v>
      </c>
      <c r="F272" s="12" t="s">
        <v>8801</v>
      </c>
      <c r="G272" s="13">
        <v>7.3</v>
      </c>
      <c r="H272" s="12" t="s">
        <v>8583</v>
      </c>
      <c r="I272" s="12" t="s">
        <v>689</v>
      </c>
      <c r="J272" s="12" t="s">
        <v>8467</v>
      </c>
      <c r="K272" s="12" t="s">
        <v>67</v>
      </c>
    </row>
    <row r="273" spans="1:11" x14ac:dyDescent="0.25">
      <c r="A273" s="16">
        <v>271</v>
      </c>
      <c r="B273" s="12">
        <v>2020</v>
      </c>
      <c r="C273" s="12" t="s">
        <v>9322</v>
      </c>
      <c r="D273" s="12" t="s">
        <v>8792</v>
      </c>
      <c r="E273" s="12" t="s">
        <v>166</v>
      </c>
      <c r="F273" s="12" t="s">
        <v>8793</v>
      </c>
      <c r="G273" s="13">
        <v>165</v>
      </c>
      <c r="H273" s="12" t="s">
        <v>60</v>
      </c>
      <c r="I273" s="12" t="s">
        <v>8467</v>
      </c>
      <c r="J273" s="12" t="s">
        <v>8837</v>
      </c>
      <c r="K273" s="12" t="s">
        <v>67</v>
      </c>
    </row>
    <row r="274" spans="1:11" x14ac:dyDescent="0.25">
      <c r="A274" s="16">
        <v>272</v>
      </c>
      <c r="B274" s="12">
        <v>2020</v>
      </c>
      <c r="C274" s="12" t="s">
        <v>9321</v>
      </c>
      <c r="D274" s="12" t="s">
        <v>8791</v>
      </c>
      <c r="E274" s="12" t="s">
        <v>334</v>
      </c>
      <c r="F274" s="12" t="s">
        <v>8794</v>
      </c>
      <c r="G274" s="13">
        <v>231.03</v>
      </c>
      <c r="H274" s="12" t="s">
        <v>60</v>
      </c>
      <c r="I274" s="12" t="s">
        <v>8467</v>
      </c>
      <c r="J274" s="12" t="s">
        <v>8833</v>
      </c>
      <c r="K274" s="12" t="s">
        <v>86</v>
      </c>
    </row>
    <row r="275" spans="1:11" ht="24" x14ac:dyDescent="0.25">
      <c r="A275" s="16">
        <v>273</v>
      </c>
      <c r="B275" s="12">
        <v>2020</v>
      </c>
      <c r="C275" s="12" t="s">
        <v>9320</v>
      </c>
      <c r="D275" s="12" t="s">
        <v>8790</v>
      </c>
      <c r="E275" s="12" t="s">
        <v>7612</v>
      </c>
      <c r="F275" s="12" t="s">
        <v>8795</v>
      </c>
      <c r="G275" s="13">
        <v>13.1</v>
      </c>
      <c r="H275" s="12" t="s">
        <v>8583</v>
      </c>
      <c r="I275" s="12" t="s">
        <v>8838</v>
      </c>
      <c r="J275" s="12" t="s">
        <v>8468</v>
      </c>
      <c r="K275" s="12" t="s">
        <v>67</v>
      </c>
    </row>
    <row r="276" spans="1:11" x14ac:dyDescent="0.25">
      <c r="A276" s="16">
        <v>274</v>
      </c>
      <c r="B276" s="12">
        <v>2020</v>
      </c>
      <c r="C276" s="12" t="s">
        <v>9319</v>
      </c>
      <c r="D276" s="12" t="s">
        <v>8789</v>
      </c>
      <c r="E276" s="12" t="s">
        <v>97</v>
      </c>
      <c r="F276" s="12" t="s">
        <v>7652</v>
      </c>
      <c r="G276" s="13">
        <v>386</v>
      </c>
      <c r="H276" s="12" t="s">
        <v>60</v>
      </c>
      <c r="I276" s="12" t="s">
        <v>8838</v>
      </c>
      <c r="J276" s="12" t="s">
        <v>8808</v>
      </c>
      <c r="K276" s="12" t="s">
        <v>76</v>
      </c>
    </row>
    <row r="277" spans="1:11" x14ac:dyDescent="0.25">
      <c r="A277" s="16">
        <v>275</v>
      </c>
      <c r="B277" s="12">
        <v>2020</v>
      </c>
      <c r="C277" s="12" t="s">
        <v>9318</v>
      </c>
      <c r="D277" s="12" t="s">
        <v>8786</v>
      </c>
      <c r="E277" s="12" t="s">
        <v>8787</v>
      </c>
      <c r="F277" s="12" t="s">
        <v>8788</v>
      </c>
      <c r="G277" s="13">
        <v>138.32</v>
      </c>
      <c r="H277" s="12" t="s">
        <v>60</v>
      </c>
      <c r="I277" s="12" t="s">
        <v>8839</v>
      </c>
      <c r="J277" s="12" t="s">
        <v>8840</v>
      </c>
      <c r="K277" s="12" t="s">
        <v>67</v>
      </c>
    </row>
    <row r="278" spans="1:11" ht="24" x14ac:dyDescent="0.25">
      <c r="A278" s="16">
        <v>276</v>
      </c>
      <c r="B278" s="12">
        <v>2020</v>
      </c>
      <c r="C278" s="12" t="s">
        <v>9317</v>
      </c>
      <c r="D278" s="12" t="s">
        <v>8786</v>
      </c>
      <c r="E278" s="12" t="s">
        <v>8787</v>
      </c>
      <c r="F278" s="12" t="s">
        <v>8788</v>
      </c>
      <c r="G278" s="13"/>
      <c r="H278" s="12" t="s">
        <v>8583</v>
      </c>
      <c r="I278" s="12" t="s">
        <v>8839</v>
      </c>
      <c r="J278" s="12" t="s">
        <v>8840</v>
      </c>
      <c r="K278" s="12" t="s">
        <v>67</v>
      </c>
    </row>
    <row r="279" spans="1:11" x14ac:dyDescent="0.25">
      <c r="A279" s="16">
        <v>277</v>
      </c>
      <c r="B279" s="12">
        <v>2020</v>
      </c>
      <c r="C279" s="12" t="s">
        <v>9316</v>
      </c>
      <c r="D279" s="12" t="s">
        <v>8784</v>
      </c>
      <c r="E279" s="12" t="s">
        <v>7597</v>
      </c>
      <c r="F279" s="12" t="s">
        <v>8785</v>
      </c>
      <c r="G279" s="13">
        <v>360.4</v>
      </c>
      <c r="H279" s="12" t="s">
        <v>60</v>
      </c>
      <c r="I279" s="12" t="s">
        <v>8839</v>
      </c>
      <c r="J279" s="12" t="s">
        <v>8808</v>
      </c>
      <c r="K279" s="12" t="s">
        <v>70</v>
      </c>
    </row>
    <row r="280" spans="1:11" x14ac:dyDescent="0.25">
      <c r="A280" s="16">
        <v>278</v>
      </c>
      <c r="B280" s="12">
        <v>2020</v>
      </c>
      <c r="C280" s="12" t="s">
        <v>9315</v>
      </c>
      <c r="D280" s="12" t="s">
        <v>8782</v>
      </c>
      <c r="E280" s="12" t="s">
        <v>7576</v>
      </c>
      <c r="F280" s="12" t="s">
        <v>8783</v>
      </c>
      <c r="G280" s="13">
        <v>178.81</v>
      </c>
      <c r="H280" s="12" t="s">
        <v>60</v>
      </c>
      <c r="I280" s="12" t="s">
        <v>8839</v>
      </c>
      <c r="J280" s="12" t="s">
        <v>8734</v>
      </c>
      <c r="K280" s="12" t="s">
        <v>70</v>
      </c>
    </row>
    <row r="281" spans="1:11" ht="24" x14ac:dyDescent="0.25">
      <c r="A281" s="16">
        <v>279</v>
      </c>
      <c r="B281" s="12">
        <v>2020</v>
      </c>
      <c r="C281" s="12" t="s">
        <v>9314</v>
      </c>
      <c r="D281" s="12" t="s">
        <v>8779</v>
      </c>
      <c r="E281" s="12" t="s">
        <v>8780</v>
      </c>
      <c r="F281" s="12" t="s">
        <v>8781</v>
      </c>
      <c r="G281" s="13">
        <v>225</v>
      </c>
      <c r="H281" s="12" t="s">
        <v>60</v>
      </c>
      <c r="I281" s="12" t="s">
        <v>8839</v>
      </c>
      <c r="J281" s="12" t="s">
        <v>8691</v>
      </c>
      <c r="K281" s="12" t="s">
        <v>63</v>
      </c>
    </row>
    <row r="282" spans="1:11" x14ac:dyDescent="0.25">
      <c r="A282" s="16">
        <v>280</v>
      </c>
      <c r="B282" s="12">
        <v>2020</v>
      </c>
      <c r="C282" s="12" t="s">
        <v>9313</v>
      </c>
      <c r="D282" s="49" t="s">
        <v>8777</v>
      </c>
      <c r="E282" s="12" t="s">
        <v>52</v>
      </c>
      <c r="F282" s="12" t="s">
        <v>8778</v>
      </c>
      <c r="G282" s="13">
        <v>107.7</v>
      </c>
      <c r="H282" s="12" t="s">
        <v>60</v>
      </c>
      <c r="I282" s="12" t="s">
        <v>665</v>
      </c>
      <c r="J282" s="12" t="s">
        <v>8468</v>
      </c>
      <c r="K282" s="12" t="s">
        <v>67</v>
      </c>
    </row>
    <row r="283" spans="1:11" ht="24" x14ac:dyDescent="0.25">
      <c r="A283" s="16">
        <v>281</v>
      </c>
      <c r="B283" s="12">
        <v>2020</v>
      </c>
      <c r="C283" s="12" t="s">
        <v>9312</v>
      </c>
      <c r="D283" s="12" t="s">
        <v>8775</v>
      </c>
      <c r="E283" s="12" t="s">
        <v>7597</v>
      </c>
      <c r="F283" s="12" t="s">
        <v>8776</v>
      </c>
      <c r="G283" s="13">
        <v>10.42</v>
      </c>
      <c r="H283" s="12" t="s">
        <v>8583</v>
      </c>
      <c r="I283" s="12" t="s">
        <v>665</v>
      </c>
      <c r="J283" s="12" t="s">
        <v>8458</v>
      </c>
      <c r="K283" s="12" t="s">
        <v>70</v>
      </c>
    </row>
    <row r="284" spans="1:11" ht="24" x14ac:dyDescent="0.25">
      <c r="A284" s="16">
        <v>282</v>
      </c>
      <c r="B284" s="12">
        <v>2020</v>
      </c>
      <c r="C284" s="12" t="s">
        <v>9311</v>
      </c>
      <c r="D284" s="12" t="s">
        <v>8772</v>
      </c>
      <c r="E284" s="12" t="s">
        <v>8773</v>
      </c>
      <c r="F284" s="12" t="s">
        <v>8774</v>
      </c>
      <c r="G284" s="13">
        <v>275.64999999999998</v>
      </c>
      <c r="H284" s="12" t="s">
        <v>60</v>
      </c>
      <c r="I284" s="12" t="s">
        <v>8573</v>
      </c>
      <c r="J284" s="12" t="s">
        <v>8834</v>
      </c>
      <c r="K284" s="12" t="s">
        <v>76</v>
      </c>
    </row>
    <row r="285" spans="1:11" ht="24" x14ac:dyDescent="0.25">
      <c r="A285" s="16">
        <v>283</v>
      </c>
      <c r="B285" s="12">
        <v>2020</v>
      </c>
      <c r="C285" s="12" t="s">
        <v>9310</v>
      </c>
      <c r="D285" s="12" t="s">
        <v>8764</v>
      </c>
      <c r="E285" s="49" t="s">
        <v>8767</v>
      </c>
      <c r="F285" s="12" t="s">
        <v>8768</v>
      </c>
      <c r="G285" s="13">
        <v>45.53</v>
      </c>
      <c r="H285" s="12" t="s">
        <v>8583</v>
      </c>
      <c r="I285" s="12" t="s">
        <v>8573</v>
      </c>
      <c r="J285" s="12" t="s">
        <v>8841</v>
      </c>
      <c r="K285" s="12" t="s">
        <v>76</v>
      </c>
    </row>
    <row r="286" spans="1:11" ht="24" x14ac:dyDescent="0.25">
      <c r="A286" s="16">
        <v>284</v>
      </c>
      <c r="B286" s="12">
        <v>2020</v>
      </c>
      <c r="C286" s="12" t="s">
        <v>9309</v>
      </c>
      <c r="D286" s="12" t="s">
        <v>8765</v>
      </c>
      <c r="E286" s="12" t="s">
        <v>334</v>
      </c>
      <c r="F286" s="12" t="s">
        <v>8769</v>
      </c>
      <c r="G286" s="13">
        <v>78.89</v>
      </c>
      <c r="H286" s="12" t="s">
        <v>8583</v>
      </c>
      <c r="I286" s="12" t="s">
        <v>8573</v>
      </c>
      <c r="J286" s="12" t="s">
        <v>8842</v>
      </c>
      <c r="K286" s="12" t="s">
        <v>86</v>
      </c>
    </row>
    <row r="287" spans="1:11" x14ac:dyDescent="0.25">
      <c r="A287" s="16">
        <v>285</v>
      </c>
      <c r="B287" s="12">
        <v>2020</v>
      </c>
      <c r="C287" s="12" t="s">
        <v>9308</v>
      </c>
      <c r="D287" s="12" t="s">
        <v>8766</v>
      </c>
      <c r="E287" s="12" t="s">
        <v>8770</v>
      </c>
      <c r="F287" s="12" t="s">
        <v>8771</v>
      </c>
      <c r="G287" s="13">
        <v>320.86</v>
      </c>
      <c r="H287" s="12" t="s">
        <v>60</v>
      </c>
      <c r="I287" s="12" t="s">
        <v>8679</v>
      </c>
      <c r="J287" s="12" t="s">
        <v>8242</v>
      </c>
      <c r="K287" s="12" t="s">
        <v>67</v>
      </c>
    </row>
    <row r="288" spans="1:11" ht="24" x14ac:dyDescent="0.25">
      <c r="A288" s="16">
        <v>286</v>
      </c>
      <c r="B288" s="12">
        <v>2020</v>
      </c>
      <c r="C288" s="12" t="s">
        <v>9307</v>
      </c>
      <c r="D288" s="12" t="s">
        <v>8758</v>
      </c>
      <c r="E288" s="12" t="s">
        <v>180</v>
      </c>
      <c r="F288" s="12" t="s">
        <v>8761</v>
      </c>
      <c r="G288" s="13">
        <v>782.19</v>
      </c>
      <c r="H288" s="12" t="s">
        <v>8149</v>
      </c>
      <c r="I288" s="12" t="s">
        <v>8843</v>
      </c>
      <c r="J288" s="12" t="s">
        <v>8844</v>
      </c>
      <c r="K288" s="12" t="s">
        <v>67</v>
      </c>
    </row>
    <row r="289" spans="1:11" ht="24" x14ac:dyDescent="0.25">
      <c r="A289" s="16">
        <v>287</v>
      </c>
      <c r="B289" s="12">
        <v>2020</v>
      </c>
      <c r="C289" s="12" t="s">
        <v>9306</v>
      </c>
      <c r="D289" s="12" t="s">
        <v>8759</v>
      </c>
      <c r="E289" s="12" t="s">
        <v>92</v>
      </c>
      <c r="F289" s="12" t="s">
        <v>8762</v>
      </c>
      <c r="G289" s="13">
        <v>21.4</v>
      </c>
      <c r="H289" s="12" t="s">
        <v>8583</v>
      </c>
      <c r="I289" s="12" t="s">
        <v>8843</v>
      </c>
      <c r="J289" s="51" t="s">
        <v>8807</v>
      </c>
      <c r="K289" s="12" t="s">
        <v>86</v>
      </c>
    </row>
    <row r="290" spans="1:11" ht="24" x14ac:dyDescent="0.25">
      <c r="A290" s="16">
        <v>288</v>
      </c>
      <c r="B290" s="12">
        <v>2020</v>
      </c>
      <c r="C290" s="12" t="s">
        <v>9305</v>
      </c>
      <c r="D290" s="12" t="s">
        <v>8760</v>
      </c>
      <c r="E290" s="12" t="s">
        <v>176</v>
      </c>
      <c r="F290" s="12" t="s">
        <v>8763</v>
      </c>
      <c r="G290" s="13">
        <v>107.18</v>
      </c>
      <c r="H290" s="12" t="s">
        <v>8583</v>
      </c>
      <c r="I290" s="12" t="s">
        <v>8843</v>
      </c>
      <c r="J290" s="12" t="s">
        <v>8807</v>
      </c>
      <c r="K290" s="12" t="s">
        <v>67</v>
      </c>
    </row>
    <row r="291" spans="1:11" ht="24" x14ac:dyDescent="0.25">
      <c r="A291" s="16">
        <v>289</v>
      </c>
      <c r="B291" s="12">
        <v>2020</v>
      </c>
      <c r="C291" s="12" t="s">
        <v>9304</v>
      </c>
      <c r="D291" s="12" t="s">
        <v>8755</v>
      </c>
      <c r="E291" s="12" t="s">
        <v>932</v>
      </c>
      <c r="F291" s="12" t="s">
        <v>8757</v>
      </c>
      <c r="G291" s="13">
        <v>610.5</v>
      </c>
      <c r="H291" s="12" t="s">
        <v>60</v>
      </c>
      <c r="I291" s="12" t="s">
        <v>8846</v>
      </c>
      <c r="J291" s="12" t="s">
        <v>8845</v>
      </c>
      <c r="K291" s="12" t="s">
        <v>76</v>
      </c>
    </row>
    <row r="292" spans="1:11" ht="24" x14ac:dyDescent="0.25">
      <c r="A292" s="16">
        <v>290</v>
      </c>
      <c r="B292" s="12">
        <v>2020</v>
      </c>
      <c r="C292" s="12" t="s">
        <v>9303</v>
      </c>
      <c r="D292" s="12" t="s">
        <v>8756</v>
      </c>
      <c r="E292" s="12" t="s">
        <v>180</v>
      </c>
      <c r="F292" s="12" t="s">
        <v>8847</v>
      </c>
      <c r="G292" s="13">
        <v>416.76</v>
      </c>
      <c r="H292" s="12" t="s">
        <v>60</v>
      </c>
      <c r="I292" s="12" t="s">
        <v>8846</v>
      </c>
      <c r="J292" s="12" t="s">
        <v>8690</v>
      </c>
      <c r="K292" s="12" t="s">
        <v>67</v>
      </c>
    </row>
    <row r="293" spans="1:11" ht="24" x14ac:dyDescent="0.25">
      <c r="A293" s="16">
        <v>291</v>
      </c>
      <c r="B293" s="12">
        <v>2020</v>
      </c>
      <c r="C293" s="12" t="s">
        <v>13310</v>
      </c>
      <c r="D293" s="12" t="s">
        <v>13312</v>
      </c>
      <c r="E293" s="12" t="s">
        <v>7921</v>
      </c>
      <c r="F293" s="12" t="s">
        <v>7921</v>
      </c>
      <c r="G293" s="13">
        <v>303.52999999999997</v>
      </c>
      <c r="H293" s="12" t="s">
        <v>8149</v>
      </c>
      <c r="I293" s="12" t="s">
        <v>8846</v>
      </c>
      <c r="J293" s="12"/>
      <c r="K293" s="12" t="s">
        <v>63</v>
      </c>
    </row>
    <row r="294" spans="1:11" x14ac:dyDescent="0.25">
      <c r="A294" s="16">
        <v>292</v>
      </c>
      <c r="B294" s="12">
        <v>2020</v>
      </c>
      <c r="C294" s="12" t="s">
        <v>13311</v>
      </c>
      <c r="D294" s="12" t="s">
        <v>13313</v>
      </c>
      <c r="E294" s="12" t="s">
        <v>7576</v>
      </c>
      <c r="F294" s="12" t="s">
        <v>8706</v>
      </c>
      <c r="G294" s="13">
        <v>349.08</v>
      </c>
      <c r="H294" s="12" t="s">
        <v>60</v>
      </c>
      <c r="I294" s="12" t="s">
        <v>8691</v>
      </c>
      <c r="J294" s="12"/>
      <c r="K294" s="12" t="s">
        <v>63</v>
      </c>
    </row>
    <row r="295" spans="1:11" x14ac:dyDescent="0.25">
      <c r="A295" s="16">
        <v>293</v>
      </c>
      <c r="B295" s="12">
        <v>2020</v>
      </c>
      <c r="C295" s="12" t="s">
        <v>9302</v>
      </c>
      <c r="D295" s="12" t="s">
        <v>4433</v>
      </c>
      <c r="E295" s="12" t="s">
        <v>97</v>
      </c>
      <c r="F295" s="12" t="s">
        <v>8754</v>
      </c>
      <c r="G295" s="13">
        <v>155.55000000000001</v>
      </c>
      <c r="H295" s="12" t="s">
        <v>60</v>
      </c>
      <c r="I295" s="12" t="s">
        <v>8691</v>
      </c>
      <c r="J295" s="12" t="s">
        <v>8505</v>
      </c>
      <c r="K295" s="12" t="s">
        <v>76</v>
      </c>
    </row>
    <row r="296" spans="1:11" ht="24" x14ac:dyDescent="0.25">
      <c r="A296" s="16">
        <v>294</v>
      </c>
      <c r="B296" s="12">
        <v>2020</v>
      </c>
      <c r="C296" s="12" t="s">
        <v>9301</v>
      </c>
      <c r="D296" s="12" t="s">
        <v>8748</v>
      </c>
      <c r="E296" s="12" t="s">
        <v>334</v>
      </c>
      <c r="F296" s="12" t="s">
        <v>8751</v>
      </c>
      <c r="G296" s="13">
        <v>277.60000000000002</v>
      </c>
      <c r="H296" s="12" t="s">
        <v>60</v>
      </c>
      <c r="I296" s="12" t="s">
        <v>8691</v>
      </c>
      <c r="J296" s="12" t="s">
        <v>8697</v>
      </c>
      <c r="K296" s="12" t="s">
        <v>86</v>
      </c>
    </row>
    <row r="297" spans="1:11" x14ac:dyDescent="0.25">
      <c r="A297" s="16">
        <v>295</v>
      </c>
      <c r="B297" s="12">
        <v>2020</v>
      </c>
      <c r="C297" s="12" t="s">
        <v>9300</v>
      </c>
      <c r="D297" s="12" t="s">
        <v>8749</v>
      </c>
      <c r="E297" s="12" t="s">
        <v>7638</v>
      </c>
      <c r="F297" s="12" t="s">
        <v>8752</v>
      </c>
      <c r="G297" s="13">
        <v>245</v>
      </c>
      <c r="H297" s="12" t="s">
        <v>60</v>
      </c>
      <c r="I297" s="12" t="s">
        <v>8848</v>
      </c>
      <c r="J297" s="12" t="s">
        <v>8458</v>
      </c>
      <c r="K297" s="12" t="s">
        <v>63</v>
      </c>
    </row>
    <row r="298" spans="1:11" x14ac:dyDescent="0.25">
      <c r="A298" s="16">
        <v>296</v>
      </c>
      <c r="B298" s="12">
        <v>2020</v>
      </c>
      <c r="C298" s="12" t="s">
        <v>9299</v>
      </c>
      <c r="D298" s="12" t="s">
        <v>8750</v>
      </c>
      <c r="E298" s="12" t="s">
        <v>54</v>
      </c>
      <c r="F298" s="12" t="s">
        <v>8753</v>
      </c>
      <c r="G298" s="13">
        <v>383.72</v>
      </c>
      <c r="H298" s="12" t="s">
        <v>60</v>
      </c>
      <c r="I298" s="12" t="s">
        <v>8848</v>
      </c>
      <c r="J298" s="12" t="s">
        <v>8734</v>
      </c>
      <c r="K298" s="12" t="s">
        <v>63</v>
      </c>
    </row>
    <row r="299" spans="1:11" ht="24" x14ac:dyDescent="0.25">
      <c r="A299" s="16">
        <v>297</v>
      </c>
      <c r="B299" s="12">
        <v>2020</v>
      </c>
      <c r="C299" s="12" t="s">
        <v>9298</v>
      </c>
      <c r="D299" s="12" t="s">
        <v>8742</v>
      </c>
      <c r="E299" s="12" t="s">
        <v>52</v>
      </c>
      <c r="F299" s="12" t="s">
        <v>8745</v>
      </c>
      <c r="G299" s="13">
        <v>12.8</v>
      </c>
      <c r="H299" s="12" t="s">
        <v>8583</v>
      </c>
      <c r="I299" s="12" t="s">
        <v>8690</v>
      </c>
      <c r="J299" s="12" t="s">
        <v>8808</v>
      </c>
      <c r="K299" s="12" t="s">
        <v>67</v>
      </c>
    </row>
    <row r="300" spans="1:11" x14ac:dyDescent="0.25">
      <c r="A300" s="16">
        <v>298</v>
      </c>
      <c r="B300" s="12">
        <v>2020</v>
      </c>
      <c r="C300" s="12" t="s">
        <v>9297</v>
      </c>
      <c r="D300" s="12" t="s">
        <v>8743</v>
      </c>
      <c r="E300" s="12" t="s">
        <v>176</v>
      </c>
      <c r="F300" s="12" t="s">
        <v>8746</v>
      </c>
      <c r="G300" s="13">
        <v>200.83</v>
      </c>
      <c r="H300" s="12" t="s">
        <v>60</v>
      </c>
      <c r="I300" s="12" t="s">
        <v>8690</v>
      </c>
      <c r="J300" s="12" t="s">
        <v>8704</v>
      </c>
      <c r="K300" s="12" t="s">
        <v>63</v>
      </c>
    </row>
    <row r="301" spans="1:11" x14ac:dyDescent="0.25">
      <c r="A301" s="16">
        <v>299</v>
      </c>
      <c r="B301" s="12">
        <v>2020</v>
      </c>
      <c r="C301" s="12" t="s">
        <v>9296</v>
      </c>
      <c r="D301" s="12" t="s">
        <v>8744</v>
      </c>
      <c r="E301" s="12" t="s">
        <v>176</v>
      </c>
      <c r="F301" s="12" t="s">
        <v>8747</v>
      </c>
      <c r="G301" s="13">
        <v>254.4</v>
      </c>
      <c r="H301" s="12" t="s">
        <v>60</v>
      </c>
      <c r="I301" s="12" t="s">
        <v>8690</v>
      </c>
      <c r="J301" s="12" t="s">
        <v>8712</v>
      </c>
      <c r="K301" s="12" t="s">
        <v>63</v>
      </c>
    </row>
    <row r="302" spans="1:11" x14ac:dyDescent="0.25">
      <c r="A302" s="16">
        <v>300</v>
      </c>
      <c r="B302" s="12">
        <v>2020</v>
      </c>
      <c r="C302" s="12" t="s">
        <v>9295</v>
      </c>
      <c r="D302" s="12" t="s">
        <v>8738</v>
      </c>
      <c r="E302" s="12" t="s">
        <v>166</v>
      </c>
      <c r="F302" s="12" t="s">
        <v>8739</v>
      </c>
      <c r="G302" s="13">
        <v>61</v>
      </c>
      <c r="H302" s="12" t="s">
        <v>60</v>
      </c>
      <c r="I302" s="12" t="s">
        <v>8690</v>
      </c>
      <c r="J302" s="12" t="s">
        <v>1223</v>
      </c>
      <c r="K302" s="12" t="s">
        <v>67</v>
      </c>
    </row>
    <row r="303" spans="1:11" ht="24" x14ac:dyDescent="0.25">
      <c r="A303" s="16">
        <v>301</v>
      </c>
      <c r="B303" s="12">
        <v>2020</v>
      </c>
      <c r="C303" s="12" t="s">
        <v>9294</v>
      </c>
      <c r="D303" s="12" t="s">
        <v>8646</v>
      </c>
      <c r="E303" s="12" t="s">
        <v>8741</v>
      </c>
      <c r="F303" s="12" t="s">
        <v>8740</v>
      </c>
      <c r="G303" s="13">
        <v>50.86</v>
      </c>
      <c r="H303" s="12" t="s">
        <v>8583</v>
      </c>
      <c r="I303" s="12" t="s">
        <v>8690</v>
      </c>
      <c r="J303" s="12" t="s">
        <v>8808</v>
      </c>
      <c r="K303" s="12" t="s">
        <v>63</v>
      </c>
    </row>
    <row r="304" spans="1:11" x14ac:dyDescent="0.25">
      <c r="A304" s="16">
        <v>302</v>
      </c>
      <c r="B304" s="12">
        <v>2020</v>
      </c>
      <c r="C304" s="12" t="s">
        <v>9293</v>
      </c>
      <c r="D304" s="12" t="s">
        <v>8931</v>
      </c>
      <c r="E304" s="12" t="s">
        <v>92</v>
      </c>
      <c r="F304" s="12" t="s">
        <v>8933</v>
      </c>
      <c r="G304" s="13">
        <v>242</v>
      </c>
      <c r="H304" s="12" t="s">
        <v>1039</v>
      </c>
      <c r="I304" s="12" t="s">
        <v>8690</v>
      </c>
      <c r="J304" s="12" t="s">
        <v>979</v>
      </c>
      <c r="K304" s="12" t="s">
        <v>86</v>
      </c>
    </row>
    <row r="305" spans="1:11" ht="24" x14ac:dyDescent="0.25">
      <c r="A305" s="16">
        <v>303</v>
      </c>
      <c r="B305" s="12">
        <v>2020</v>
      </c>
      <c r="C305" s="12" t="s">
        <v>9292</v>
      </c>
      <c r="D305" s="12" t="s">
        <v>8932</v>
      </c>
      <c r="E305" s="12" t="s">
        <v>12585</v>
      </c>
      <c r="F305" s="12" t="s">
        <v>8934</v>
      </c>
      <c r="G305" s="13">
        <v>16.23</v>
      </c>
      <c r="H305" s="12" t="s">
        <v>8583</v>
      </c>
      <c r="I305" s="12" t="s">
        <v>8690</v>
      </c>
      <c r="J305" s="12" t="s">
        <v>8505</v>
      </c>
      <c r="K305" s="12" t="s">
        <v>67</v>
      </c>
    </row>
    <row r="306" spans="1:11" x14ac:dyDescent="0.25">
      <c r="A306" s="16">
        <v>304</v>
      </c>
      <c r="B306" s="12">
        <v>2020</v>
      </c>
      <c r="C306" s="12" t="s">
        <v>9291</v>
      </c>
      <c r="D306" s="12" t="s">
        <v>8927</v>
      </c>
      <c r="E306" s="12" t="s">
        <v>12585</v>
      </c>
      <c r="F306" s="12" t="s">
        <v>8929</v>
      </c>
      <c r="G306" s="13">
        <v>256.60000000000002</v>
      </c>
      <c r="H306" s="12" t="s">
        <v>60</v>
      </c>
      <c r="I306" s="12" t="s">
        <v>8936</v>
      </c>
      <c r="J306" s="12" t="s">
        <v>8935</v>
      </c>
      <c r="K306" s="12" t="s">
        <v>67</v>
      </c>
    </row>
    <row r="307" spans="1:11" x14ac:dyDescent="0.25">
      <c r="A307" s="16">
        <v>305</v>
      </c>
      <c r="B307" s="12">
        <v>2020</v>
      </c>
      <c r="C307" s="12" t="s">
        <v>13314</v>
      </c>
      <c r="D307" s="12" t="s">
        <v>13315</v>
      </c>
      <c r="E307" s="12" t="s">
        <v>166</v>
      </c>
      <c r="F307" s="12" t="s">
        <v>13316</v>
      </c>
      <c r="G307" s="13">
        <v>340.7</v>
      </c>
      <c r="H307" s="12" t="s">
        <v>60</v>
      </c>
      <c r="I307" s="12" t="s">
        <v>8936</v>
      </c>
      <c r="J307" s="12"/>
      <c r="K307" s="12" t="s">
        <v>67</v>
      </c>
    </row>
    <row r="308" spans="1:11" x14ac:dyDescent="0.25">
      <c r="A308" s="16">
        <v>306</v>
      </c>
      <c r="B308" s="12">
        <v>2020</v>
      </c>
      <c r="C308" s="12" t="s">
        <v>9290</v>
      </c>
      <c r="D308" s="12" t="s">
        <v>8928</v>
      </c>
      <c r="E308" s="12" t="s">
        <v>92</v>
      </c>
      <c r="F308" s="12" t="s">
        <v>8930</v>
      </c>
      <c r="G308" s="13">
        <v>146.18</v>
      </c>
      <c r="H308" s="12" t="s">
        <v>60</v>
      </c>
      <c r="I308" s="12" t="s">
        <v>8834</v>
      </c>
      <c r="J308" s="12" t="s">
        <v>8704</v>
      </c>
      <c r="K308" s="12" t="s">
        <v>86</v>
      </c>
    </row>
    <row r="309" spans="1:11" ht="24" x14ac:dyDescent="0.25">
      <c r="A309" s="16">
        <v>307</v>
      </c>
      <c r="B309" s="12">
        <v>2020</v>
      </c>
      <c r="C309" s="12" t="s">
        <v>9289</v>
      </c>
      <c r="D309" s="12" t="s">
        <v>8921</v>
      </c>
      <c r="E309" s="12" t="s">
        <v>7639</v>
      </c>
      <c r="F309" s="12" t="s">
        <v>8924</v>
      </c>
      <c r="G309" s="13">
        <v>50.25</v>
      </c>
      <c r="H309" s="12" t="s">
        <v>8583</v>
      </c>
      <c r="I309" s="12" t="s">
        <v>8834</v>
      </c>
      <c r="J309" s="12" t="s">
        <v>8733</v>
      </c>
      <c r="K309" s="12" t="s">
        <v>76</v>
      </c>
    </row>
    <row r="310" spans="1:11" ht="24" x14ac:dyDescent="0.25">
      <c r="A310" s="16">
        <v>308</v>
      </c>
      <c r="B310" s="12">
        <v>2020</v>
      </c>
      <c r="C310" s="12" t="s">
        <v>9288</v>
      </c>
      <c r="D310" s="12" t="s">
        <v>8922</v>
      </c>
      <c r="E310" s="12" t="s">
        <v>58</v>
      </c>
      <c r="F310" s="12" t="s">
        <v>8925</v>
      </c>
      <c r="G310" s="13"/>
      <c r="H310" s="12" t="s">
        <v>8583</v>
      </c>
      <c r="I310" s="12" t="s">
        <v>8834</v>
      </c>
      <c r="J310" s="12" t="s">
        <v>8834</v>
      </c>
      <c r="K310" s="12" t="s">
        <v>63</v>
      </c>
    </row>
    <row r="311" spans="1:11" ht="24" x14ac:dyDescent="0.25">
      <c r="A311" s="16">
        <v>309</v>
      </c>
      <c r="B311" s="12">
        <v>2020</v>
      </c>
      <c r="C311" s="12" t="s">
        <v>9287</v>
      </c>
      <c r="D311" s="12" t="s">
        <v>8923</v>
      </c>
      <c r="E311" s="12" t="s">
        <v>7622</v>
      </c>
      <c r="F311" s="12" t="s">
        <v>8926</v>
      </c>
      <c r="G311" s="13">
        <v>22</v>
      </c>
      <c r="H311" s="12" t="s">
        <v>8583</v>
      </c>
      <c r="I311" s="12" t="s">
        <v>8834</v>
      </c>
      <c r="J311" s="12" t="s">
        <v>8734</v>
      </c>
      <c r="K311" s="12" t="s">
        <v>67</v>
      </c>
    </row>
    <row r="312" spans="1:11" x14ac:dyDescent="0.25">
      <c r="A312" s="16">
        <v>310</v>
      </c>
      <c r="B312" s="12">
        <v>2020</v>
      </c>
      <c r="C312" s="12" t="s">
        <v>9286</v>
      </c>
      <c r="D312" s="12" t="s">
        <v>8916</v>
      </c>
      <c r="E312" s="12" t="s">
        <v>176</v>
      </c>
      <c r="F312" s="12" t="s">
        <v>8918</v>
      </c>
      <c r="G312" s="13">
        <v>314.95999999999998</v>
      </c>
      <c r="H312" s="12" t="s">
        <v>60</v>
      </c>
      <c r="I312" s="12" t="s">
        <v>8834</v>
      </c>
      <c r="J312" s="12" t="s">
        <v>8458</v>
      </c>
      <c r="K312" s="12" t="s">
        <v>67</v>
      </c>
    </row>
    <row r="313" spans="1:11" ht="24" x14ac:dyDescent="0.25">
      <c r="A313" s="16">
        <v>311</v>
      </c>
      <c r="B313" s="12">
        <v>2020</v>
      </c>
      <c r="C313" s="12" t="s">
        <v>9285</v>
      </c>
      <c r="D313" s="12" t="s">
        <v>8917</v>
      </c>
      <c r="E313" s="12" t="s">
        <v>184</v>
      </c>
      <c r="F313" s="12" t="s">
        <v>8919</v>
      </c>
      <c r="G313" s="13">
        <v>864.7</v>
      </c>
      <c r="H313" s="12" t="s">
        <v>8593</v>
      </c>
      <c r="I313" s="12" t="s">
        <v>8834</v>
      </c>
      <c r="J313" s="12" t="s">
        <v>8712</v>
      </c>
      <c r="K313" s="12" t="s">
        <v>76</v>
      </c>
    </row>
    <row r="314" spans="1:11" x14ac:dyDescent="0.25">
      <c r="A314" s="16">
        <v>312</v>
      </c>
      <c r="B314" s="12">
        <v>2020</v>
      </c>
      <c r="C314" s="12" t="s">
        <v>9284</v>
      </c>
      <c r="D314" s="12" t="s">
        <v>8912</v>
      </c>
      <c r="E314" s="12" t="s">
        <v>7790</v>
      </c>
      <c r="F314" s="12" t="s">
        <v>8914</v>
      </c>
      <c r="G314" s="13">
        <v>251.62</v>
      </c>
      <c r="H314" s="12" t="s">
        <v>60</v>
      </c>
      <c r="I314" s="12" t="s">
        <v>8833</v>
      </c>
      <c r="J314" s="12" t="s">
        <v>8937</v>
      </c>
      <c r="K314" s="12" t="s">
        <v>67</v>
      </c>
    </row>
    <row r="315" spans="1:11" x14ac:dyDescent="0.25">
      <c r="A315" s="16">
        <v>313</v>
      </c>
      <c r="B315" s="12">
        <v>2020</v>
      </c>
      <c r="C315" s="12" t="s">
        <v>9283</v>
      </c>
      <c r="D315" s="12" t="s">
        <v>8820</v>
      </c>
      <c r="E315" s="12" t="s">
        <v>7549</v>
      </c>
      <c r="F315" s="12" t="s">
        <v>8823</v>
      </c>
      <c r="G315" s="13">
        <v>255.58</v>
      </c>
      <c r="H315" s="12" t="s">
        <v>60</v>
      </c>
      <c r="I315" s="12" t="s">
        <v>8807</v>
      </c>
      <c r="J315" s="12" t="s">
        <v>979</v>
      </c>
      <c r="K315" s="12" t="s">
        <v>70</v>
      </c>
    </row>
    <row r="316" spans="1:11" x14ac:dyDescent="0.25">
      <c r="A316" s="16">
        <v>314</v>
      </c>
      <c r="B316" s="12">
        <v>2020</v>
      </c>
      <c r="C316" s="12" t="s">
        <v>9282</v>
      </c>
      <c r="D316" s="12" t="s">
        <v>8913</v>
      </c>
      <c r="E316" s="12" t="s">
        <v>52</v>
      </c>
      <c r="F316" s="12" t="s">
        <v>8915</v>
      </c>
      <c r="G316" s="13">
        <v>240</v>
      </c>
      <c r="H316" s="12" t="s">
        <v>60</v>
      </c>
      <c r="I316" s="12" t="s">
        <v>8807</v>
      </c>
      <c r="J316" s="12" t="s">
        <v>8505</v>
      </c>
      <c r="K316" s="12" t="s">
        <v>67</v>
      </c>
    </row>
    <row r="317" spans="1:11" ht="24" x14ac:dyDescent="0.25">
      <c r="A317" s="16">
        <v>315</v>
      </c>
      <c r="B317" s="12">
        <v>2020</v>
      </c>
      <c r="C317" s="12" t="s">
        <v>9281</v>
      </c>
      <c r="D317" s="12" t="s">
        <v>8908</v>
      </c>
      <c r="E317" s="12" t="s">
        <v>7557</v>
      </c>
      <c r="F317" s="12" t="s">
        <v>8910</v>
      </c>
      <c r="G317" s="13">
        <v>1506.7</v>
      </c>
      <c r="H317" s="12" t="s">
        <v>8593</v>
      </c>
      <c r="I317" s="12" t="s">
        <v>8807</v>
      </c>
      <c r="J317" s="12" t="s">
        <v>1523</v>
      </c>
      <c r="K317" s="12" t="s">
        <v>70</v>
      </c>
    </row>
    <row r="318" spans="1:11" ht="24" x14ac:dyDescent="0.25">
      <c r="A318" s="16">
        <v>316</v>
      </c>
      <c r="B318" s="12">
        <v>2020</v>
      </c>
      <c r="C318" s="12" t="s">
        <v>9280</v>
      </c>
      <c r="D318" s="12" t="s">
        <v>8909</v>
      </c>
      <c r="E318" s="12" t="s">
        <v>184</v>
      </c>
      <c r="F318" s="12" t="s">
        <v>8911</v>
      </c>
      <c r="G318" s="13">
        <v>109.19</v>
      </c>
      <c r="H318" s="12" t="s">
        <v>8939</v>
      </c>
      <c r="I318" s="12" t="s">
        <v>8807</v>
      </c>
      <c r="J318" s="12" t="s">
        <v>8697</v>
      </c>
      <c r="K318" s="12" t="s">
        <v>76</v>
      </c>
    </row>
    <row r="319" spans="1:11" x14ac:dyDescent="0.25">
      <c r="A319" s="16">
        <v>317</v>
      </c>
      <c r="B319" s="12">
        <v>2020</v>
      </c>
      <c r="C319" s="12" t="s">
        <v>9279</v>
      </c>
      <c r="D319" s="12" t="s">
        <v>8920</v>
      </c>
      <c r="E319" s="12" t="s">
        <v>1802</v>
      </c>
      <c r="F319" s="12" t="s">
        <v>8813</v>
      </c>
      <c r="G319" s="13">
        <v>83.6</v>
      </c>
      <c r="H319" s="12" t="s">
        <v>60</v>
      </c>
      <c r="I319" s="12" t="s">
        <v>8807</v>
      </c>
      <c r="J319" s="12" t="s">
        <v>8938</v>
      </c>
      <c r="K319" s="12" t="s">
        <v>86</v>
      </c>
    </row>
    <row r="320" spans="1:11" x14ac:dyDescent="0.25">
      <c r="A320" s="16">
        <v>318</v>
      </c>
      <c r="B320" s="12">
        <v>2020</v>
      </c>
      <c r="C320" s="12" t="s">
        <v>9278</v>
      </c>
      <c r="D320" s="12" t="s">
        <v>8906</v>
      </c>
      <c r="E320" s="12" t="s">
        <v>7608</v>
      </c>
      <c r="F320" s="12" t="s">
        <v>8907</v>
      </c>
      <c r="G320" s="13">
        <v>1314.1</v>
      </c>
      <c r="H320" s="12" t="s">
        <v>8198</v>
      </c>
      <c r="I320" s="12" t="s">
        <v>8242</v>
      </c>
      <c r="J320" s="12" t="s">
        <v>684</v>
      </c>
      <c r="K320" s="12" t="s">
        <v>63</v>
      </c>
    </row>
    <row r="321" spans="1:11" ht="24" x14ac:dyDescent="0.25">
      <c r="A321" s="16">
        <v>319</v>
      </c>
      <c r="B321" s="12">
        <v>2020</v>
      </c>
      <c r="C321" s="12" t="s">
        <v>13317</v>
      </c>
      <c r="D321" s="12" t="s">
        <v>13318</v>
      </c>
      <c r="E321" s="12" t="s">
        <v>600</v>
      </c>
      <c r="F321" s="12" t="s">
        <v>13319</v>
      </c>
      <c r="G321" s="13">
        <v>250.8</v>
      </c>
      <c r="H321" s="12" t="s">
        <v>8149</v>
      </c>
      <c r="I321" s="12" t="s">
        <v>8242</v>
      </c>
      <c r="J321" s="12"/>
      <c r="K321" s="12" t="s">
        <v>67</v>
      </c>
    </row>
    <row r="322" spans="1:11" x14ac:dyDescent="0.25">
      <c r="A322" s="16">
        <v>320</v>
      </c>
      <c r="B322" s="12">
        <v>2020</v>
      </c>
      <c r="C322" s="12" t="s">
        <v>9277</v>
      </c>
      <c r="D322" s="12" t="s">
        <v>8900</v>
      </c>
      <c r="E322" s="12" t="s">
        <v>52</v>
      </c>
      <c r="F322" s="12" t="s">
        <v>8903</v>
      </c>
      <c r="G322" s="13">
        <v>156.80000000000001</v>
      </c>
      <c r="H322" s="12" t="s">
        <v>8198</v>
      </c>
      <c r="I322" s="12" t="s">
        <v>8242</v>
      </c>
      <c r="J322" s="12" t="s">
        <v>8808</v>
      </c>
      <c r="K322" s="12" t="s">
        <v>67</v>
      </c>
    </row>
    <row r="323" spans="1:11" x14ac:dyDescent="0.25">
      <c r="A323" s="16">
        <v>321</v>
      </c>
      <c r="B323" s="12">
        <v>2020</v>
      </c>
      <c r="C323" s="12" t="s">
        <v>9276</v>
      </c>
      <c r="D323" s="12" t="s">
        <v>8901</v>
      </c>
      <c r="E323" s="12" t="s">
        <v>52</v>
      </c>
      <c r="F323" s="12" t="s">
        <v>8904</v>
      </c>
      <c r="G323" s="13">
        <v>340.38</v>
      </c>
      <c r="H323" s="12" t="s">
        <v>1039</v>
      </c>
      <c r="I323" s="12" t="s">
        <v>8242</v>
      </c>
      <c r="J323" s="12" t="s">
        <v>8468</v>
      </c>
      <c r="K323" s="12" t="s">
        <v>67</v>
      </c>
    </row>
    <row r="324" spans="1:11" x14ac:dyDescent="0.25">
      <c r="A324" s="16">
        <v>322</v>
      </c>
      <c r="B324" s="12">
        <v>2020</v>
      </c>
      <c r="C324" s="12" t="s">
        <v>9275</v>
      </c>
      <c r="D324" s="12" t="s">
        <v>8902</v>
      </c>
      <c r="E324" s="12" t="s">
        <v>52</v>
      </c>
      <c r="F324" s="12" t="s">
        <v>8905</v>
      </c>
      <c r="G324" s="13">
        <v>281.31</v>
      </c>
      <c r="H324" s="12" t="s">
        <v>1039</v>
      </c>
      <c r="I324" s="12" t="s">
        <v>8940</v>
      </c>
      <c r="J324" s="12" t="s">
        <v>8505</v>
      </c>
      <c r="K324" s="12" t="s">
        <v>67</v>
      </c>
    </row>
    <row r="325" spans="1:11" ht="24" x14ac:dyDescent="0.25">
      <c r="A325" s="16">
        <v>323</v>
      </c>
      <c r="B325" s="12">
        <v>2020</v>
      </c>
      <c r="C325" s="12" t="s">
        <v>9274</v>
      </c>
      <c r="D325" s="12" t="s">
        <v>8894</v>
      </c>
      <c r="E325" s="12" t="s">
        <v>7627</v>
      </c>
      <c r="F325" s="12" t="s">
        <v>8897</v>
      </c>
      <c r="G325" s="13">
        <v>8.06</v>
      </c>
      <c r="H325" s="12" t="s">
        <v>8583</v>
      </c>
      <c r="I325" s="12" t="s">
        <v>8940</v>
      </c>
      <c r="J325" s="12" t="s">
        <v>684</v>
      </c>
      <c r="K325" s="12" t="s">
        <v>86</v>
      </c>
    </row>
    <row r="326" spans="1:11" ht="24" x14ac:dyDescent="0.25">
      <c r="A326" s="16">
        <v>324</v>
      </c>
      <c r="B326" s="12">
        <v>2020</v>
      </c>
      <c r="C326" s="12" t="s">
        <v>9273</v>
      </c>
      <c r="D326" s="12" t="s">
        <v>8895</v>
      </c>
      <c r="E326" s="12" t="s">
        <v>600</v>
      </c>
      <c r="F326" s="12" t="s">
        <v>8898</v>
      </c>
      <c r="G326" s="13">
        <v>299.89999999999998</v>
      </c>
      <c r="H326" s="12" t="s">
        <v>1039</v>
      </c>
      <c r="I326" s="12" t="s">
        <v>8940</v>
      </c>
      <c r="J326" s="12" t="s">
        <v>1223</v>
      </c>
      <c r="K326" s="12" t="s">
        <v>67</v>
      </c>
    </row>
    <row r="327" spans="1:11" x14ac:dyDescent="0.25">
      <c r="A327" s="16">
        <v>325</v>
      </c>
      <c r="B327" s="12">
        <v>2020</v>
      </c>
      <c r="C327" s="12" t="s">
        <v>9272</v>
      </c>
      <c r="D327" s="12" t="s">
        <v>8896</v>
      </c>
      <c r="E327" s="12" t="s">
        <v>2928</v>
      </c>
      <c r="F327" s="12" t="s">
        <v>8899</v>
      </c>
      <c r="G327" s="13">
        <v>228.71</v>
      </c>
      <c r="H327" s="12" t="s">
        <v>1039</v>
      </c>
      <c r="I327" s="12" t="s">
        <v>8940</v>
      </c>
      <c r="J327" s="12" t="s">
        <v>979</v>
      </c>
      <c r="K327" s="12" t="s">
        <v>86</v>
      </c>
    </row>
    <row r="328" spans="1:11" x14ac:dyDescent="0.25">
      <c r="A328" s="16">
        <v>326</v>
      </c>
      <c r="B328" s="12">
        <v>2020</v>
      </c>
      <c r="C328" s="12" t="s">
        <v>9271</v>
      </c>
      <c r="D328" s="12" t="s">
        <v>8890</v>
      </c>
      <c r="E328" s="12" t="s">
        <v>54</v>
      </c>
      <c r="F328" s="12" t="s">
        <v>8892</v>
      </c>
      <c r="G328" s="13">
        <v>144.38</v>
      </c>
      <c r="H328" s="12" t="s">
        <v>1039</v>
      </c>
      <c r="I328" s="12" t="s">
        <v>8940</v>
      </c>
      <c r="J328" s="12" t="s">
        <v>684</v>
      </c>
      <c r="K328" s="12" t="s">
        <v>67</v>
      </c>
    </row>
    <row r="329" spans="1:11" ht="24" x14ac:dyDescent="0.25">
      <c r="A329" s="16">
        <v>327</v>
      </c>
      <c r="B329" s="12">
        <v>2020</v>
      </c>
      <c r="C329" s="12" t="s">
        <v>9270</v>
      </c>
      <c r="D329" s="12" t="s">
        <v>8891</v>
      </c>
      <c r="E329" s="12" t="s">
        <v>52</v>
      </c>
      <c r="F329" s="12" t="s">
        <v>8893</v>
      </c>
      <c r="G329" s="13">
        <v>203.2</v>
      </c>
      <c r="H329" s="12" t="s">
        <v>1039</v>
      </c>
      <c r="I329" s="12" t="s">
        <v>8941</v>
      </c>
      <c r="J329" s="12" t="s">
        <v>979</v>
      </c>
      <c r="K329" s="12" t="s">
        <v>67</v>
      </c>
    </row>
    <row r="330" spans="1:11" x14ac:dyDescent="0.25">
      <c r="A330" s="16">
        <v>328</v>
      </c>
      <c r="B330" s="12">
        <v>2020</v>
      </c>
      <c r="C330" s="12" t="s">
        <v>9269</v>
      </c>
      <c r="D330" s="12" t="s">
        <v>8884</v>
      </c>
      <c r="E330" s="12" t="s">
        <v>92</v>
      </c>
      <c r="F330" s="12" t="s">
        <v>8887</v>
      </c>
      <c r="G330" s="13">
        <v>150</v>
      </c>
      <c r="H330" s="12" t="s">
        <v>1039</v>
      </c>
      <c r="I330" s="12" t="s">
        <v>8941</v>
      </c>
      <c r="J330" s="12" t="s">
        <v>1369</v>
      </c>
      <c r="K330" s="12" t="s">
        <v>86</v>
      </c>
    </row>
    <row r="331" spans="1:11" ht="24" x14ac:dyDescent="0.25">
      <c r="A331" s="16">
        <v>329</v>
      </c>
      <c r="B331" s="12">
        <v>2020</v>
      </c>
      <c r="C331" s="12" t="s">
        <v>9268</v>
      </c>
      <c r="D331" s="12" t="s">
        <v>8885</v>
      </c>
      <c r="E331" s="12" t="s">
        <v>52</v>
      </c>
      <c r="F331" s="12" t="s">
        <v>8888</v>
      </c>
      <c r="G331" s="13">
        <v>26.3</v>
      </c>
      <c r="H331" s="12" t="s">
        <v>8583</v>
      </c>
      <c r="I331" s="12" t="s">
        <v>8689</v>
      </c>
      <c r="J331" s="12" t="s">
        <v>8359</v>
      </c>
      <c r="K331" s="12" t="s">
        <v>67</v>
      </c>
    </row>
    <row r="332" spans="1:11" x14ac:dyDescent="0.25">
      <c r="A332" s="16">
        <v>330</v>
      </c>
      <c r="B332" s="12">
        <v>2020</v>
      </c>
      <c r="C332" s="12" t="s">
        <v>9267</v>
      </c>
      <c r="D332" s="12" t="s">
        <v>8886</v>
      </c>
      <c r="E332" s="12" t="s">
        <v>7567</v>
      </c>
      <c r="F332" s="12" t="s">
        <v>8889</v>
      </c>
      <c r="G332" s="13">
        <v>240.13</v>
      </c>
      <c r="H332" s="12" t="s">
        <v>1039</v>
      </c>
      <c r="I332" s="12" t="s">
        <v>8689</v>
      </c>
      <c r="J332" s="12" t="s">
        <v>8938</v>
      </c>
      <c r="K332" s="12" t="s">
        <v>76</v>
      </c>
    </row>
    <row r="333" spans="1:11" x14ac:dyDescent="0.25">
      <c r="A333" s="16">
        <v>331</v>
      </c>
      <c r="B333" s="12">
        <v>2020</v>
      </c>
      <c r="C333" s="12" t="s">
        <v>9266</v>
      </c>
      <c r="D333" s="12" t="s">
        <v>8880</v>
      </c>
      <c r="E333" s="12" t="s">
        <v>7608</v>
      </c>
      <c r="F333" s="12" t="s">
        <v>8882</v>
      </c>
      <c r="G333" s="13">
        <v>89.71</v>
      </c>
      <c r="H333" s="12" t="s">
        <v>1039</v>
      </c>
      <c r="I333" s="12" t="s">
        <v>8468</v>
      </c>
      <c r="J333" s="12" t="s">
        <v>8338</v>
      </c>
      <c r="K333" s="12" t="s">
        <v>63</v>
      </c>
    </row>
    <row r="334" spans="1:11" x14ac:dyDescent="0.25">
      <c r="A334" s="16">
        <v>332</v>
      </c>
      <c r="B334" s="12">
        <v>2020</v>
      </c>
      <c r="C334" s="12" t="s">
        <v>13320</v>
      </c>
      <c r="D334" s="12" t="s">
        <v>1773</v>
      </c>
      <c r="E334" s="12" t="s">
        <v>184</v>
      </c>
      <c r="F334" s="12" t="s">
        <v>13321</v>
      </c>
      <c r="G334" s="13">
        <v>55.68</v>
      </c>
      <c r="H334" s="12" t="s">
        <v>1039</v>
      </c>
      <c r="I334" s="12" t="s">
        <v>8468</v>
      </c>
      <c r="J334" s="12"/>
      <c r="K334" s="12" t="s">
        <v>76</v>
      </c>
    </row>
    <row r="335" spans="1:11" ht="24" x14ac:dyDescent="0.25">
      <c r="A335" s="16">
        <v>333</v>
      </c>
      <c r="B335" s="12">
        <v>2020</v>
      </c>
      <c r="C335" s="48" t="s">
        <v>9265</v>
      </c>
      <c r="D335" s="12" t="s">
        <v>8881</v>
      </c>
      <c r="E335" s="12" t="s">
        <v>7557</v>
      </c>
      <c r="F335" s="12" t="s">
        <v>8883</v>
      </c>
      <c r="G335" s="13">
        <v>210.12</v>
      </c>
      <c r="H335" s="12" t="s">
        <v>1039</v>
      </c>
      <c r="I335" s="12" t="s">
        <v>8468</v>
      </c>
      <c r="J335" s="12" t="s">
        <v>8942</v>
      </c>
      <c r="K335" s="12" t="s">
        <v>70</v>
      </c>
    </row>
    <row r="336" spans="1:11" x14ac:dyDescent="0.25">
      <c r="A336" s="16">
        <v>334</v>
      </c>
      <c r="B336" s="12">
        <v>2020</v>
      </c>
      <c r="C336" s="12" t="s">
        <v>9264</v>
      </c>
      <c r="D336" s="12" t="s">
        <v>8875</v>
      </c>
      <c r="E336" s="12" t="s">
        <v>92</v>
      </c>
      <c r="F336" s="12" t="s">
        <v>8878</v>
      </c>
      <c r="G336" s="13">
        <v>194.2</v>
      </c>
      <c r="H336" s="12" t="s">
        <v>1039</v>
      </c>
      <c r="I336" s="12" t="s">
        <v>8468</v>
      </c>
      <c r="J336" s="12" t="s">
        <v>8260</v>
      </c>
      <c r="K336" s="12" t="s">
        <v>86</v>
      </c>
    </row>
    <row r="337" spans="1:11" x14ac:dyDescent="0.25">
      <c r="A337" s="16">
        <v>335</v>
      </c>
      <c r="B337" s="12">
        <v>2020</v>
      </c>
      <c r="C337" s="12" t="s">
        <v>9263</v>
      </c>
      <c r="D337" s="12" t="s">
        <v>8876</v>
      </c>
      <c r="E337" s="12" t="s">
        <v>97</v>
      </c>
      <c r="F337" s="12" t="s">
        <v>8879</v>
      </c>
      <c r="G337" s="13">
        <v>334.06</v>
      </c>
      <c r="H337" s="12" t="s">
        <v>1039</v>
      </c>
      <c r="I337" s="12" t="s">
        <v>8943</v>
      </c>
      <c r="J337" s="12" t="s">
        <v>8702</v>
      </c>
      <c r="K337" s="12" t="s">
        <v>76</v>
      </c>
    </row>
    <row r="338" spans="1:11" ht="24" x14ac:dyDescent="0.25">
      <c r="A338" s="16">
        <v>336</v>
      </c>
      <c r="B338" s="12">
        <v>2020</v>
      </c>
      <c r="C338" s="12" t="s">
        <v>9262</v>
      </c>
      <c r="D338" s="12" t="s">
        <v>8877</v>
      </c>
      <c r="E338" s="12" t="s">
        <v>52</v>
      </c>
      <c r="F338" s="12" t="s">
        <v>8730</v>
      </c>
      <c r="G338" s="13">
        <v>26.21</v>
      </c>
      <c r="H338" s="12" t="s">
        <v>8583</v>
      </c>
      <c r="I338" s="12" t="s">
        <v>684</v>
      </c>
      <c r="J338" s="12" t="s">
        <v>1552</v>
      </c>
      <c r="K338" s="12" t="s">
        <v>67</v>
      </c>
    </row>
    <row r="339" spans="1:11" ht="24" x14ac:dyDescent="0.25">
      <c r="A339" s="16">
        <v>337</v>
      </c>
      <c r="B339" s="12">
        <v>2020</v>
      </c>
      <c r="C339" s="12" t="s">
        <v>9261</v>
      </c>
      <c r="D339" s="12" t="s">
        <v>8870</v>
      </c>
      <c r="E339" s="12" t="s">
        <v>7557</v>
      </c>
      <c r="F339" s="12" t="s">
        <v>8872</v>
      </c>
      <c r="G339" s="13">
        <v>314.76</v>
      </c>
      <c r="H339" s="12" t="s">
        <v>60</v>
      </c>
      <c r="I339" s="12" t="s">
        <v>684</v>
      </c>
      <c r="J339" s="12" t="s">
        <v>8944</v>
      </c>
      <c r="K339" s="12" t="s">
        <v>67</v>
      </c>
    </row>
    <row r="340" spans="1:11" ht="24" x14ac:dyDescent="0.25">
      <c r="A340" s="16">
        <v>338</v>
      </c>
      <c r="B340" s="12">
        <v>2020</v>
      </c>
      <c r="C340" s="12" t="s">
        <v>9260</v>
      </c>
      <c r="D340" s="12" t="s">
        <v>8871</v>
      </c>
      <c r="E340" s="12" t="s">
        <v>334</v>
      </c>
      <c r="F340" s="12" t="s">
        <v>8873</v>
      </c>
      <c r="G340" s="13">
        <v>354.72</v>
      </c>
      <c r="H340" s="12" t="s">
        <v>8198</v>
      </c>
      <c r="I340" s="12" t="s">
        <v>8945</v>
      </c>
      <c r="J340" s="12" t="s">
        <v>2140</v>
      </c>
      <c r="K340" s="12" t="s">
        <v>86</v>
      </c>
    </row>
    <row r="341" spans="1:11" ht="24" x14ac:dyDescent="0.25">
      <c r="A341" s="16">
        <v>339</v>
      </c>
      <c r="B341" s="12">
        <v>2020</v>
      </c>
      <c r="C341" s="12" t="s">
        <v>9259</v>
      </c>
      <c r="D341" s="12" t="s">
        <v>6494</v>
      </c>
      <c r="E341" s="12" t="s">
        <v>600</v>
      </c>
      <c r="F341" s="12" t="s">
        <v>8874</v>
      </c>
      <c r="G341" s="13">
        <v>14.1</v>
      </c>
      <c r="H341" s="12" t="s">
        <v>60</v>
      </c>
      <c r="I341" s="12" t="s">
        <v>8946</v>
      </c>
      <c r="J341" s="12" t="s">
        <v>649</v>
      </c>
      <c r="K341" s="12" t="s">
        <v>67</v>
      </c>
    </row>
    <row r="342" spans="1:11" x14ac:dyDescent="0.25">
      <c r="A342" s="16">
        <v>340</v>
      </c>
      <c r="B342" s="12">
        <v>2020</v>
      </c>
      <c r="C342" s="12" t="s">
        <v>9258</v>
      </c>
      <c r="D342" s="12" t="s">
        <v>2547</v>
      </c>
      <c r="E342" s="12" t="s">
        <v>7622</v>
      </c>
      <c r="F342" s="12" t="s">
        <v>8867</v>
      </c>
      <c r="G342" s="13">
        <v>728.87</v>
      </c>
      <c r="H342" s="12" t="s">
        <v>60</v>
      </c>
      <c r="I342" s="12" t="s">
        <v>8723</v>
      </c>
      <c r="J342" s="12" t="s">
        <v>8947</v>
      </c>
      <c r="K342" s="12" t="s">
        <v>63</v>
      </c>
    </row>
    <row r="343" spans="1:11" ht="24" x14ac:dyDescent="0.25">
      <c r="A343" s="16">
        <v>341</v>
      </c>
      <c r="B343" s="12">
        <v>2020</v>
      </c>
      <c r="C343" s="12" t="s">
        <v>9257</v>
      </c>
      <c r="D343" s="12" t="s">
        <v>8866</v>
      </c>
      <c r="E343" s="12" t="s">
        <v>54</v>
      </c>
      <c r="F343" s="12" t="s">
        <v>8868</v>
      </c>
      <c r="G343" s="13">
        <v>302.33999999999997</v>
      </c>
      <c r="H343" s="12" t="s">
        <v>60</v>
      </c>
      <c r="I343" s="12" t="s">
        <v>8723</v>
      </c>
      <c r="J343" s="12" t="s">
        <v>8938</v>
      </c>
      <c r="K343" s="12" t="s">
        <v>63</v>
      </c>
    </row>
    <row r="344" spans="1:11" ht="24" x14ac:dyDescent="0.25">
      <c r="A344" s="16">
        <v>342</v>
      </c>
      <c r="B344" s="12">
        <v>2020</v>
      </c>
      <c r="C344" s="12" t="s">
        <v>9256</v>
      </c>
      <c r="D344" s="12" t="s">
        <v>7239</v>
      </c>
      <c r="E344" s="12" t="s">
        <v>344</v>
      </c>
      <c r="F344" s="12" t="s">
        <v>8869</v>
      </c>
      <c r="G344" s="13">
        <v>27.27</v>
      </c>
      <c r="H344" s="12" t="s">
        <v>8583</v>
      </c>
      <c r="I344" s="12" t="s">
        <v>8734</v>
      </c>
      <c r="J344" s="12" t="s">
        <v>8948</v>
      </c>
      <c r="K344" s="12" t="s">
        <v>70</v>
      </c>
    </row>
    <row r="345" spans="1:11" ht="24" x14ac:dyDescent="0.25">
      <c r="A345" s="16">
        <v>343</v>
      </c>
      <c r="B345" s="12">
        <v>2020</v>
      </c>
      <c r="C345" s="12" t="s">
        <v>9255</v>
      </c>
      <c r="D345" s="12" t="s">
        <v>8862</v>
      </c>
      <c r="E345" s="12" t="s">
        <v>600</v>
      </c>
      <c r="F345" s="12" t="s">
        <v>8864</v>
      </c>
      <c r="G345" s="13">
        <v>8433.6</v>
      </c>
      <c r="H345" s="12" t="s">
        <v>8198</v>
      </c>
      <c r="I345" s="12" t="s">
        <v>8949</v>
      </c>
      <c r="J345" s="12" t="s">
        <v>8602</v>
      </c>
      <c r="K345" s="12" t="s">
        <v>63</v>
      </c>
    </row>
    <row r="346" spans="1:11" ht="24" x14ac:dyDescent="0.25">
      <c r="A346" s="16">
        <v>344</v>
      </c>
      <c r="B346" s="12">
        <v>2020</v>
      </c>
      <c r="C346" s="12" t="s">
        <v>9254</v>
      </c>
      <c r="D346" s="12" t="s">
        <v>8863</v>
      </c>
      <c r="E346" s="12" t="s">
        <v>7612</v>
      </c>
      <c r="F346" s="12" t="s">
        <v>8865</v>
      </c>
      <c r="G346" s="13">
        <v>20.58</v>
      </c>
      <c r="H346" s="12" t="s">
        <v>60</v>
      </c>
      <c r="I346" s="12" t="s">
        <v>8949</v>
      </c>
      <c r="J346" s="12" t="s">
        <v>1036</v>
      </c>
      <c r="K346" s="12" t="s">
        <v>67</v>
      </c>
    </row>
    <row r="347" spans="1:11" x14ac:dyDescent="0.25">
      <c r="A347" s="16">
        <v>345</v>
      </c>
      <c r="B347" s="12">
        <v>2020</v>
      </c>
      <c r="C347" s="12" t="s">
        <v>9253</v>
      </c>
      <c r="D347" s="12" t="s">
        <v>8858</v>
      </c>
      <c r="E347" s="12" t="s">
        <v>7612</v>
      </c>
      <c r="F347" s="12" t="s">
        <v>8859</v>
      </c>
      <c r="G347" s="13">
        <v>419.97</v>
      </c>
      <c r="H347" s="12" t="s">
        <v>60</v>
      </c>
      <c r="I347" s="12" t="s">
        <v>8949</v>
      </c>
      <c r="J347" s="12" t="s">
        <v>8951</v>
      </c>
      <c r="K347" s="12" t="s">
        <v>67</v>
      </c>
    </row>
    <row r="348" spans="1:11" x14ac:dyDescent="0.25">
      <c r="A348" s="16">
        <v>346</v>
      </c>
      <c r="B348" s="12">
        <v>2020</v>
      </c>
      <c r="C348" s="12" t="s">
        <v>9252</v>
      </c>
      <c r="D348" s="12" t="s">
        <v>8857</v>
      </c>
      <c r="E348" s="12" t="s">
        <v>97</v>
      </c>
      <c r="F348" s="12" t="s">
        <v>8860</v>
      </c>
      <c r="G348" s="13">
        <v>220.34</v>
      </c>
      <c r="H348" s="12" t="s">
        <v>8198</v>
      </c>
      <c r="I348" s="12" t="s">
        <v>8950</v>
      </c>
      <c r="J348" s="12" t="s">
        <v>8952</v>
      </c>
      <c r="K348" s="12" t="s">
        <v>76</v>
      </c>
    </row>
    <row r="349" spans="1:11" ht="24" x14ac:dyDescent="0.25">
      <c r="A349" s="16">
        <v>347</v>
      </c>
      <c r="B349" s="12">
        <v>2020</v>
      </c>
      <c r="C349" s="12" t="s">
        <v>9251</v>
      </c>
      <c r="D349" s="12" t="s">
        <v>1176</v>
      </c>
      <c r="E349" s="12" t="s">
        <v>52</v>
      </c>
      <c r="F349" s="12" t="s">
        <v>8861</v>
      </c>
      <c r="G349" s="13">
        <v>20.8</v>
      </c>
      <c r="H349" s="12" t="s">
        <v>8583</v>
      </c>
      <c r="I349" s="12" t="s">
        <v>8950</v>
      </c>
      <c r="J349" s="12" t="s">
        <v>8359</v>
      </c>
      <c r="K349" s="12" t="s">
        <v>67</v>
      </c>
    </row>
    <row r="350" spans="1:11" ht="24" x14ac:dyDescent="0.25">
      <c r="A350" s="16">
        <v>348</v>
      </c>
      <c r="B350" s="12">
        <v>2020</v>
      </c>
      <c r="C350" s="12" t="s">
        <v>9250</v>
      </c>
      <c r="D350" s="12" t="s">
        <v>8854</v>
      </c>
      <c r="E350" s="12" t="s">
        <v>52</v>
      </c>
      <c r="F350" s="12" t="s">
        <v>8855</v>
      </c>
      <c r="G350" s="13">
        <v>119</v>
      </c>
      <c r="H350" s="12" t="s">
        <v>8583</v>
      </c>
      <c r="I350" s="12" t="s">
        <v>2894</v>
      </c>
      <c r="J350" s="12" t="s">
        <v>2140</v>
      </c>
      <c r="K350" s="12" t="s">
        <v>67</v>
      </c>
    </row>
    <row r="351" spans="1:11" x14ac:dyDescent="0.25">
      <c r="A351" s="16">
        <v>349</v>
      </c>
      <c r="B351" s="12">
        <v>2020</v>
      </c>
      <c r="C351" s="12" t="s">
        <v>9249</v>
      </c>
      <c r="D351" s="12" t="s">
        <v>8853</v>
      </c>
      <c r="E351" s="12" t="s">
        <v>92</v>
      </c>
      <c r="F351" s="12" t="s">
        <v>8856</v>
      </c>
      <c r="G351" s="13">
        <v>250.27</v>
      </c>
      <c r="H351" s="12" t="s">
        <v>60</v>
      </c>
      <c r="I351" s="12" t="s">
        <v>2894</v>
      </c>
      <c r="J351" s="12" t="s">
        <v>8505</v>
      </c>
      <c r="K351" s="12" t="s">
        <v>86</v>
      </c>
    </row>
    <row r="352" spans="1:11" ht="24" x14ac:dyDescent="0.25">
      <c r="A352" s="16">
        <v>350</v>
      </c>
      <c r="B352" s="12">
        <v>2020</v>
      </c>
      <c r="C352" s="12" t="s">
        <v>9248</v>
      </c>
      <c r="D352" s="12" t="s">
        <v>8849</v>
      </c>
      <c r="E352" s="12" t="s">
        <v>7608</v>
      </c>
      <c r="F352" s="12" t="s">
        <v>8850</v>
      </c>
      <c r="G352" s="13" t="s">
        <v>8852</v>
      </c>
      <c r="H352" s="12" t="s">
        <v>8149</v>
      </c>
      <c r="I352" s="12" t="s">
        <v>2894</v>
      </c>
      <c r="J352" s="12" t="s">
        <v>8953</v>
      </c>
      <c r="K352" s="12" t="s">
        <v>63</v>
      </c>
    </row>
    <row r="353" spans="1:11" ht="24" x14ac:dyDescent="0.25">
      <c r="A353" s="16">
        <v>351</v>
      </c>
      <c r="B353" s="12">
        <v>2020</v>
      </c>
      <c r="C353" s="12" t="s">
        <v>9247</v>
      </c>
      <c r="D353" s="12" t="s">
        <v>3060</v>
      </c>
      <c r="E353" s="12" t="s">
        <v>7557</v>
      </c>
      <c r="F353" s="12" t="s">
        <v>8851</v>
      </c>
      <c r="G353" s="13">
        <v>176.6</v>
      </c>
      <c r="H353" s="12" t="s">
        <v>60</v>
      </c>
      <c r="I353" s="12" t="s">
        <v>8697</v>
      </c>
      <c r="J353" s="12" t="s">
        <v>8338</v>
      </c>
      <c r="K353" s="12" t="s">
        <v>67</v>
      </c>
    </row>
    <row r="354" spans="1:11" ht="24" x14ac:dyDescent="0.25">
      <c r="A354" s="16">
        <v>352</v>
      </c>
      <c r="B354" s="12">
        <v>2020</v>
      </c>
      <c r="C354" s="12" t="s">
        <v>9246</v>
      </c>
      <c r="D354" s="12" t="s">
        <v>3438</v>
      </c>
      <c r="E354" s="12" t="s">
        <v>54</v>
      </c>
      <c r="F354" s="12" t="s">
        <v>9039</v>
      </c>
      <c r="G354" s="13">
        <v>119.49</v>
      </c>
      <c r="H354" s="12" t="s">
        <v>60</v>
      </c>
      <c r="I354" s="12" t="s">
        <v>8697</v>
      </c>
      <c r="J354" s="12" t="s">
        <v>9042</v>
      </c>
      <c r="K354" s="12" t="s">
        <v>63</v>
      </c>
    </row>
    <row r="355" spans="1:11" x14ac:dyDescent="0.25">
      <c r="A355" s="16">
        <v>353</v>
      </c>
      <c r="B355" s="12">
        <v>2020</v>
      </c>
      <c r="C355" s="12" t="s">
        <v>9245</v>
      </c>
      <c r="D355" s="12" t="s">
        <v>9037</v>
      </c>
      <c r="E355" s="12" t="s">
        <v>180</v>
      </c>
      <c r="F355" s="12" t="s">
        <v>9040</v>
      </c>
      <c r="G355" s="13">
        <v>261.73</v>
      </c>
      <c r="H355" s="12" t="s">
        <v>60</v>
      </c>
      <c r="I355" s="12" t="s">
        <v>8697</v>
      </c>
      <c r="J355" s="12" t="s">
        <v>9043</v>
      </c>
      <c r="K355" s="12" t="s">
        <v>67</v>
      </c>
    </row>
    <row r="356" spans="1:11" ht="24" x14ac:dyDescent="0.25">
      <c r="A356" s="16">
        <v>354</v>
      </c>
      <c r="B356" s="12">
        <v>2020</v>
      </c>
      <c r="C356" s="12" t="s">
        <v>9244</v>
      </c>
      <c r="D356" s="12" t="s">
        <v>9038</v>
      </c>
      <c r="E356" s="12" t="s">
        <v>7952</v>
      </c>
      <c r="F356" s="12" t="s">
        <v>9041</v>
      </c>
      <c r="G356" s="13">
        <v>8.76</v>
      </c>
      <c r="H356" s="12" t="s">
        <v>8583</v>
      </c>
      <c r="I356" s="12" t="s">
        <v>8697</v>
      </c>
      <c r="J356" s="12" t="s">
        <v>8338</v>
      </c>
      <c r="K356" s="12" t="s">
        <v>76</v>
      </c>
    </row>
    <row r="357" spans="1:11" x14ac:dyDescent="0.25">
      <c r="A357" s="16">
        <v>355</v>
      </c>
      <c r="B357" s="12">
        <v>2020</v>
      </c>
      <c r="C357" s="12" t="s">
        <v>9243</v>
      </c>
      <c r="D357" s="12" t="s">
        <v>9033</v>
      </c>
      <c r="E357" s="12" t="s">
        <v>56</v>
      </c>
      <c r="F357" s="12" t="s">
        <v>9035</v>
      </c>
      <c r="G357" s="13">
        <v>18.899999999999999</v>
      </c>
      <c r="H357" s="12" t="s">
        <v>60</v>
      </c>
      <c r="I357" s="12" t="s">
        <v>9044</v>
      </c>
      <c r="J357" s="12" t="s">
        <v>8145</v>
      </c>
      <c r="K357" s="12" t="s">
        <v>70</v>
      </c>
    </row>
    <row r="358" spans="1:11" ht="24" x14ac:dyDescent="0.25">
      <c r="A358" s="16">
        <v>356</v>
      </c>
      <c r="B358" s="12">
        <v>2020</v>
      </c>
      <c r="C358" s="12" t="s">
        <v>9242</v>
      </c>
      <c r="D358" s="12" t="s">
        <v>9034</v>
      </c>
      <c r="E358" s="12" t="s">
        <v>7608</v>
      </c>
      <c r="F358" s="12" t="s">
        <v>9036</v>
      </c>
      <c r="G358" s="13">
        <v>23.75</v>
      </c>
      <c r="H358" s="12" t="s">
        <v>8583</v>
      </c>
      <c r="I358" s="12" t="s">
        <v>9044</v>
      </c>
      <c r="J358" s="12" t="s">
        <v>8948</v>
      </c>
      <c r="K358" s="12" t="s">
        <v>63</v>
      </c>
    </row>
    <row r="359" spans="1:11" ht="24" x14ac:dyDescent="0.25">
      <c r="A359" s="16">
        <v>357</v>
      </c>
      <c r="B359" s="12">
        <v>2020</v>
      </c>
      <c r="C359" s="12" t="s">
        <v>13322</v>
      </c>
      <c r="D359" s="12" t="s">
        <v>13323</v>
      </c>
      <c r="E359" s="12" t="s">
        <v>932</v>
      </c>
      <c r="F359" s="12" t="s">
        <v>13324</v>
      </c>
      <c r="G359" s="13">
        <v>231.82</v>
      </c>
      <c r="H359" s="12" t="s">
        <v>8198</v>
      </c>
      <c r="I359" s="12" t="s">
        <v>9044</v>
      </c>
      <c r="J359" s="12"/>
      <c r="K359" s="12" t="s">
        <v>76</v>
      </c>
    </row>
    <row r="360" spans="1:11" ht="24" x14ac:dyDescent="0.25">
      <c r="A360" s="16">
        <v>358</v>
      </c>
      <c r="B360" s="12">
        <v>2020</v>
      </c>
      <c r="C360" s="12" t="s">
        <v>9241</v>
      </c>
      <c r="D360" s="12" t="s">
        <v>9029</v>
      </c>
      <c r="E360" s="12" t="s">
        <v>97</v>
      </c>
      <c r="F360" s="12" t="s">
        <v>9031</v>
      </c>
      <c r="G360" s="13">
        <v>31.39</v>
      </c>
      <c r="H360" s="12" t="s">
        <v>8583</v>
      </c>
      <c r="I360" s="12" t="s">
        <v>9044</v>
      </c>
      <c r="J360" s="12" t="s">
        <v>8948</v>
      </c>
      <c r="K360" s="12" t="s">
        <v>76</v>
      </c>
    </row>
    <row r="361" spans="1:11" ht="24" x14ac:dyDescent="0.25">
      <c r="A361" s="16">
        <v>359</v>
      </c>
      <c r="B361" s="12">
        <v>2020</v>
      </c>
      <c r="C361" s="12" t="s">
        <v>9240</v>
      </c>
      <c r="D361" s="12" t="s">
        <v>9030</v>
      </c>
      <c r="E361" s="12" t="s">
        <v>52</v>
      </c>
      <c r="F361" s="12" t="s">
        <v>9032</v>
      </c>
      <c r="G361" s="13">
        <v>35.51</v>
      </c>
      <c r="H361" s="12" t="s">
        <v>8583</v>
      </c>
      <c r="I361" s="12" t="s">
        <v>979</v>
      </c>
      <c r="J361" s="12" t="s">
        <v>9045</v>
      </c>
      <c r="K361" s="12" t="s">
        <v>67</v>
      </c>
    </row>
    <row r="362" spans="1:11" x14ac:dyDescent="0.25">
      <c r="A362" s="16">
        <v>360</v>
      </c>
      <c r="B362" s="12">
        <v>2020</v>
      </c>
      <c r="C362" s="12" t="s">
        <v>9239</v>
      </c>
      <c r="D362" s="12" t="s">
        <v>9030</v>
      </c>
      <c r="E362" s="12" t="s">
        <v>52</v>
      </c>
      <c r="F362" s="12" t="s">
        <v>9032</v>
      </c>
      <c r="G362" s="13">
        <v>251.49</v>
      </c>
      <c r="H362" s="12" t="s">
        <v>1039</v>
      </c>
      <c r="I362" s="12" t="s">
        <v>979</v>
      </c>
      <c r="J362" s="12" t="s">
        <v>9045</v>
      </c>
      <c r="K362" s="12" t="s">
        <v>67</v>
      </c>
    </row>
    <row r="363" spans="1:11" ht="24" x14ac:dyDescent="0.25">
      <c r="A363" s="16">
        <v>361</v>
      </c>
      <c r="B363" s="12">
        <v>2020</v>
      </c>
      <c r="C363" s="12" t="s">
        <v>9238</v>
      </c>
      <c r="D363" s="12" t="s">
        <v>8243</v>
      </c>
      <c r="E363" s="12" t="s">
        <v>97</v>
      </c>
      <c r="F363" s="12" t="s">
        <v>8274</v>
      </c>
      <c r="G363" s="13">
        <v>16.34</v>
      </c>
      <c r="H363" s="12" t="s">
        <v>8583</v>
      </c>
      <c r="I363" s="12" t="s">
        <v>979</v>
      </c>
      <c r="J363" s="12" t="s">
        <v>8359</v>
      </c>
      <c r="K363" s="12" t="s">
        <v>76</v>
      </c>
    </row>
    <row r="364" spans="1:11" ht="24" x14ac:dyDescent="0.25">
      <c r="A364" s="16">
        <v>362</v>
      </c>
      <c r="B364" s="12">
        <v>2020</v>
      </c>
      <c r="C364" s="12" t="s">
        <v>9237</v>
      </c>
      <c r="D364" s="12" t="s">
        <v>9026</v>
      </c>
      <c r="E364" s="12" t="s">
        <v>54</v>
      </c>
      <c r="F364" s="12" t="s">
        <v>9028</v>
      </c>
      <c r="G364" s="13">
        <v>53.92</v>
      </c>
      <c r="H364" s="12" t="s">
        <v>8583</v>
      </c>
      <c r="I364" s="12" t="s">
        <v>979</v>
      </c>
      <c r="J364" s="12" t="s">
        <v>1036</v>
      </c>
      <c r="K364" s="12" t="s">
        <v>63</v>
      </c>
    </row>
    <row r="365" spans="1:11" ht="24" x14ac:dyDescent="0.25">
      <c r="A365" s="16">
        <v>363</v>
      </c>
      <c r="B365" s="12">
        <v>2020</v>
      </c>
      <c r="C365" s="12" t="s">
        <v>9236</v>
      </c>
      <c r="D365" s="12" t="s">
        <v>9027</v>
      </c>
      <c r="E365" s="12" t="s">
        <v>166</v>
      </c>
      <c r="F365" s="12" t="s">
        <v>8969</v>
      </c>
      <c r="G365" s="13">
        <v>19.8</v>
      </c>
      <c r="H365" s="12" t="s">
        <v>8583</v>
      </c>
      <c r="I365" s="12" t="s">
        <v>9047</v>
      </c>
      <c r="J365" s="12" t="s">
        <v>9046</v>
      </c>
      <c r="K365" s="12" t="s">
        <v>67</v>
      </c>
    </row>
    <row r="366" spans="1:11" ht="36" x14ac:dyDescent="0.25">
      <c r="A366" s="16">
        <v>364</v>
      </c>
      <c r="B366" s="12">
        <v>2020</v>
      </c>
      <c r="C366" s="12" t="s">
        <v>9235</v>
      </c>
      <c r="D366" s="12" t="s">
        <v>9022</v>
      </c>
      <c r="E366" s="12" t="s">
        <v>92</v>
      </c>
      <c r="F366" s="12" t="s">
        <v>9024</v>
      </c>
      <c r="G366" s="13">
        <v>165.4</v>
      </c>
      <c r="H366" s="12" t="s">
        <v>60</v>
      </c>
      <c r="I366" s="12" t="s">
        <v>8808</v>
      </c>
      <c r="J366" s="12" t="s">
        <v>8948</v>
      </c>
      <c r="K366" s="12" t="s">
        <v>86</v>
      </c>
    </row>
    <row r="367" spans="1:11" x14ac:dyDescent="0.25">
      <c r="A367" s="16">
        <v>365</v>
      </c>
      <c r="B367" s="12">
        <v>2020</v>
      </c>
      <c r="C367" s="12" t="s">
        <v>9234</v>
      </c>
      <c r="D367" s="12" t="s">
        <v>9023</v>
      </c>
      <c r="E367" s="12" t="s">
        <v>600</v>
      </c>
      <c r="F367" s="12" t="s">
        <v>9025</v>
      </c>
      <c r="G367" s="13">
        <v>226.86</v>
      </c>
      <c r="H367" s="12" t="s">
        <v>60</v>
      </c>
      <c r="I367" s="12" t="s">
        <v>8505</v>
      </c>
      <c r="J367" s="12" t="s">
        <v>8338</v>
      </c>
      <c r="K367" s="12" t="s">
        <v>63</v>
      </c>
    </row>
    <row r="368" spans="1:11" ht="24" x14ac:dyDescent="0.25">
      <c r="A368" s="16">
        <v>366</v>
      </c>
      <c r="B368" s="12">
        <v>2020</v>
      </c>
      <c r="C368" s="12" t="s">
        <v>9233</v>
      </c>
      <c r="D368" s="12" t="s">
        <v>9018</v>
      </c>
      <c r="E368" s="12" t="s">
        <v>54</v>
      </c>
      <c r="F368" s="12" t="s">
        <v>9020</v>
      </c>
      <c r="G368" s="13">
        <v>107.2</v>
      </c>
      <c r="H368" s="12" t="s">
        <v>8149</v>
      </c>
      <c r="I368" s="12" t="s">
        <v>8505</v>
      </c>
      <c r="J368" s="12" t="s">
        <v>8944</v>
      </c>
      <c r="K368" s="12" t="s">
        <v>67</v>
      </c>
    </row>
    <row r="369" spans="1:11" x14ac:dyDescent="0.25">
      <c r="A369" s="16">
        <v>367</v>
      </c>
      <c r="B369" s="12">
        <v>2020</v>
      </c>
      <c r="C369" s="12" t="s">
        <v>9232</v>
      </c>
      <c r="D369" s="12" t="s">
        <v>9019</v>
      </c>
      <c r="E369" s="12" t="s">
        <v>7627</v>
      </c>
      <c r="F369" s="12" t="s">
        <v>9021</v>
      </c>
      <c r="G369" s="13">
        <v>265</v>
      </c>
      <c r="H369" s="12" t="s">
        <v>60</v>
      </c>
      <c r="I369" s="12" t="s">
        <v>8835</v>
      </c>
      <c r="J369" s="12" t="s">
        <v>9048</v>
      </c>
      <c r="K369" s="12" t="s">
        <v>86</v>
      </c>
    </row>
    <row r="370" spans="1:11" ht="24" x14ac:dyDescent="0.25">
      <c r="A370" s="16">
        <v>368</v>
      </c>
      <c r="B370" s="12">
        <v>2020</v>
      </c>
      <c r="C370" s="12" t="s">
        <v>9231</v>
      </c>
      <c r="D370" s="12" t="s">
        <v>9012</v>
      </c>
      <c r="E370" s="12" t="s">
        <v>600</v>
      </c>
      <c r="F370" s="12" t="s">
        <v>9015</v>
      </c>
      <c r="G370" s="13">
        <v>106.91</v>
      </c>
      <c r="H370" s="12" t="s">
        <v>8583</v>
      </c>
      <c r="I370" s="12" t="s">
        <v>8835</v>
      </c>
      <c r="J370" s="12" t="s">
        <v>9049</v>
      </c>
      <c r="K370" s="12" t="s">
        <v>63</v>
      </c>
    </row>
    <row r="371" spans="1:11" x14ac:dyDescent="0.25">
      <c r="A371" s="16">
        <v>369</v>
      </c>
      <c r="B371" s="12">
        <v>2020</v>
      </c>
      <c r="C371" s="12" t="s">
        <v>9230</v>
      </c>
      <c r="D371" s="12" t="s">
        <v>9013</v>
      </c>
      <c r="E371" s="12" t="s">
        <v>7685</v>
      </c>
      <c r="F371" s="12" t="s">
        <v>9016</v>
      </c>
      <c r="G371" s="13">
        <v>144.19999999999999</v>
      </c>
      <c r="H371" s="12" t="s">
        <v>60</v>
      </c>
      <c r="I371" s="12" t="s">
        <v>8260</v>
      </c>
      <c r="J371" s="12" t="s">
        <v>9050</v>
      </c>
      <c r="K371" s="12" t="s">
        <v>67</v>
      </c>
    </row>
    <row r="372" spans="1:11" x14ac:dyDescent="0.25">
      <c r="A372" s="16">
        <v>370</v>
      </c>
      <c r="B372" s="12">
        <v>2020</v>
      </c>
      <c r="C372" s="12" t="s">
        <v>9229</v>
      </c>
      <c r="D372" s="12" t="s">
        <v>9014</v>
      </c>
      <c r="E372" s="12" t="s">
        <v>52</v>
      </c>
      <c r="F372" s="12" t="s">
        <v>9017</v>
      </c>
      <c r="G372" s="13">
        <v>131.30000000000001</v>
      </c>
      <c r="H372" s="12" t="s">
        <v>60</v>
      </c>
      <c r="I372" s="12" t="s">
        <v>8260</v>
      </c>
      <c r="J372" s="12" t="s">
        <v>8602</v>
      </c>
      <c r="K372" s="12" t="s">
        <v>67</v>
      </c>
    </row>
    <row r="373" spans="1:11" ht="24" x14ac:dyDescent="0.25">
      <c r="A373" s="16">
        <v>371</v>
      </c>
      <c r="B373" s="12">
        <v>2020</v>
      </c>
      <c r="C373" s="12" t="s">
        <v>9228</v>
      </c>
      <c r="D373" s="12" t="s">
        <v>9008</v>
      </c>
      <c r="E373" s="12" t="s">
        <v>600</v>
      </c>
      <c r="F373" s="12" t="s">
        <v>9009</v>
      </c>
      <c r="G373" s="13">
        <v>85.8</v>
      </c>
      <c r="H373" s="12" t="s">
        <v>60</v>
      </c>
      <c r="I373" s="12" t="s">
        <v>8260</v>
      </c>
      <c r="J373" s="12" t="s">
        <v>1369</v>
      </c>
      <c r="K373" s="12" t="s">
        <v>67</v>
      </c>
    </row>
    <row r="374" spans="1:11" x14ac:dyDescent="0.25">
      <c r="A374" s="16">
        <v>372</v>
      </c>
      <c r="B374" s="12">
        <v>2020</v>
      </c>
      <c r="C374" s="12" t="s">
        <v>9227</v>
      </c>
      <c r="D374" s="12" t="s">
        <v>8648</v>
      </c>
      <c r="E374" s="12" t="s">
        <v>7886</v>
      </c>
      <c r="F374" s="12" t="s">
        <v>9010</v>
      </c>
      <c r="G374" s="13">
        <v>210.6</v>
      </c>
      <c r="H374" s="12" t="s">
        <v>60</v>
      </c>
      <c r="I374" s="12" t="s">
        <v>8260</v>
      </c>
      <c r="J374" s="12" t="s">
        <v>1223</v>
      </c>
      <c r="K374" s="12" t="s">
        <v>67</v>
      </c>
    </row>
    <row r="375" spans="1:11" ht="24" x14ac:dyDescent="0.25">
      <c r="A375" s="16">
        <v>373</v>
      </c>
      <c r="B375" s="12">
        <v>2020</v>
      </c>
      <c r="C375" s="12" t="s">
        <v>9226</v>
      </c>
      <c r="D375" s="12" t="s">
        <v>13325</v>
      </c>
      <c r="E375" s="12" t="s">
        <v>7557</v>
      </c>
      <c r="F375" s="12" t="s">
        <v>9011</v>
      </c>
      <c r="G375" s="13">
        <v>10.3</v>
      </c>
      <c r="H375" s="12" t="s">
        <v>8583</v>
      </c>
      <c r="I375" s="12" t="s">
        <v>8260</v>
      </c>
      <c r="J375" s="12" t="s">
        <v>8951</v>
      </c>
      <c r="K375" s="12" t="s">
        <v>67</v>
      </c>
    </row>
    <row r="376" spans="1:11" x14ac:dyDescent="0.25">
      <c r="A376" s="16">
        <v>374</v>
      </c>
      <c r="B376" s="12">
        <v>2020</v>
      </c>
      <c r="C376" s="12" t="s">
        <v>9225</v>
      </c>
      <c r="D376" s="12" t="s">
        <v>9002</v>
      </c>
      <c r="E376" s="12" t="s">
        <v>52</v>
      </c>
      <c r="F376" s="12" t="s">
        <v>9005</v>
      </c>
      <c r="G376" s="13">
        <v>475.59</v>
      </c>
      <c r="H376" s="12" t="s">
        <v>8198</v>
      </c>
      <c r="I376" s="12" t="s">
        <v>8260</v>
      </c>
      <c r="J376" s="12" t="s">
        <v>1552</v>
      </c>
      <c r="K376" s="12" t="s">
        <v>67</v>
      </c>
    </row>
    <row r="377" spans="1:11" x14ac:dyDescent="0.25">
      <c r="A377" s="16">
        <v>375</v>
      </c>
      <c r="B377" s="12">
        <v>2020</v>
      </c>
      <c r="C377" s="12" t="s">
        <v>9223</v>
      </c>
      <c r="D377" s="12" t="s">
        <v>9003</v>
      </c>
      <c r="E377" s="12" t="s">
        <v>2401</v>
      </c>
      <c r="F377" s="12" t="s">
        <v>9006</v>
      </c>
      <c r="G377" s="13">
        <v>299.72000000000003</v>
      </c>
      <c r="H377" s="12" t="s">
        <v>60</v>
      </c>
      <c r="I377" s="12" t="s">
        <v>9051</v>
      </c>
      <c r="J377" s="12" t="s">
        <v>8359</v>
      </c>
      <c r="K377" s="12" t="s">
        <v>63</v>
      </c>
    </row>
    <row r="378" spans="1:11" x14ac:dyDescent="0.25">
      <c r="A378" s="16">
        <v>376</v>
      </c>
      <c r="B378" s="12">
        <v>2020</v>
      </c>
      <c r="C378" s="12" t="s">
        <v>9224</v>
      </c>
      <c r="D378" s="12" t="s">
        <v>9004</v>
      </c>
      <c r="E378" s="12" t="s">
        <v>52</v>
      </c>
      <c r="F378" s="12" t="s">
        <v>9007</v>
      </c>
      <c r="G378" s="13">
        <v>111.61</v>
      </c>
      <c r="H378" s="12" t="s">
        <v>60</v>
      </c>
      <c r="I378" s="12" t="s">
        <v>9052</v>
      </c>
      <c r="J378" s="12" t="s">
        <v>9053</v>
      </c>
      <c r="K378" s="12" t="s">
        <v>67</v>
      </c>
    </row>
    <row r="379" spans="1:11" ht="24" x14ac:dyDescent="0.25">
      <c r="A379" s="16">
        <v>377</v>
      </c>
      <c r="B379" s="12">
        <v>2020</v>
      </c>
      <c r="C379" s="12" t="s">
        <v>9222</v>
      </c>
      <c r="D379" s="12" t="s">
        <v>8996</v>
      </c>
      <c r="E379" s="12" t="s">
        <v>92</v>
      </c>
      <c r="F379" s="12" t="s">
        <v>8999</v>
      </c>
      <c r="G379" s="13">
        <v>25.47</v>
      </c>
      <c r="H379" s="12" t="s">
        <v>8371</v>
      </c>
      <c r="I379" s="12" t="s">
        <v>9052</v>
      </c>
      <c r="J379" s="12" t="s">
        <v>8951</v>
      </c>
      <c r="K379" s="12" t="s">
        <v>86</v>
      </c>
    </row>
    <row r="380" spans="1:11" x14ac:dyDescent="0.25">
      <c r="A380" s="16">
        <v>378</v>
      </c>
      <c r="B380" s="12">
        <v>2020</v>
      </c>
      <c r="C380" s="12" t="s">
        <v>9221</v>
      </c>
      <c r="D380" s="12" t="s">
        <v>8997</v>
      </c>
      <c r="E380" s="12" t="s">
        <v>2401</v>
      </c>
      <c r="F380" s="12" t="s">
        <v>9000</v>
      </c>
      <c r="G380" s="13">
        <v>475.92</v>
      </c>
      <c r="H380" s="12" t="s">
        <v>60</v>
      </c>
      <c r="I380" s="12" t="s">
        <v>9052</v>
      </c>
      <c r="J380" s="12" t="s">
        <v>9054</v>
      </c>
      <c r="K380" s="12" t="s">
        <v>63</v>
      </c>
    </row>
    <row r="381" spans="1:11" ht="24" x14ac:dyDescent="0.25">
      <c r="A381" s="16">
        <v>379</v>
      </c>
      <c r="B381" s="12">
        <v>2020</v>
      </c>
      <c r="C381" s="12" t="s">
        <v>9220</v>
      </c>
      <c r="D381" s="12" t="s">
        <v>8998</v>
      </c>
      <c r="E381" s="12" t="s">
        <v>54</v>
      </c>
      <c r="F381" s="12" t="s">
        <v>9001</v>
      </c>
      <c r="G381" s="13">
        <v>109.22</v>
      </c>
      <c r="H381" s="12" t="s">
        <v>8583</v>
      </c>
      <c r="I381" s="12" t="s">
        <v>9052</v>
      </c>
      <c r="J381" s="12" t="s">
        <v>8702</v>
      </c>
      <c r="K381" s="12" t="s">
        <v>63</v>
      </c>
    </row>
    <row r="382" spans="1:11" ht="24" x14ac:dyDescent="0.25">
      <c r="A382" s="16">
        <v>380</v>
      </c>
      <c r="B382" s="12">
        <v>2020</v>
      </c>
      <c r="C382" s="12" t="s">
        <v>9219</v>
      </c>
      <c r="D382" s="12" t="s">
        <v>8992</v>
      </c>
      <c r="E382" s="12" t="s">
        <v>7812</v>
      </c>
      <c r="F382" s="12" t="s">
        <v>8995</v>
      </c>
      <c r="G382" s="13">
        <v>81.3</v>
      </c>
      <c r="H382" s="12" t="s">
        <v>60</v>
      </c>
      <c r="I382" s="12" t="s">
        <v>9052</v>
      </c>
      <c r="J382" s="12" t="s">
        <v>1223</v>
      </c>
      <c r="K382" s="12" t="s">
        <v>76</v>
      </c>
    </row>
    <row r="383" spans="1:11" ht="24" x14ac:dyDescent="0.25">
      <c r="A383" s="16">
        <v>381</v>
      </c>
      <c r="B383" s="12">
        <v>2020</v>
      </c>
      <c r="C383" s="12" t="s">
        <v>1202</v>
      </c>
      <c r="D383" s="12" t="s">
        <v>8993</v>
      </c>
      <c r="E383" s="12" t="s">
        <v>7627</v>
      </c>
      <c r="F383" s="12" t="s">
        <v>8994</v>
      </c>
      <c r="G383" s="13">
        <v>306.13</v>
      </c>
      <c r="H383" s="12" t="s">
        <v>8149</v>
      </c>
      <c r="I383" s="12" t="s">
        <v>8359</v>
      </c>
      <c r="J383" s="12" t="s">
        <v>8602</v>
      </c>
      <c r="K383" s="12" t="s">
        <v>63</v>
      </c>
    </row>
    <row r="384" spans="1:11" x14ac:dyDescent="0.25">
      <c r="A384" s="16">
        <v>382</v>
      </c>
      <c r="B384" s="12">
        <v>2020</v>
      </c>
      <c r="C384" s="12" t="s">
        <v>9218</v>
      </c>
      <c r="D384" s="12" t="s">
        <v>8988</v>
      </c>
      <c r="E384" s="12" t="s">
        <v>600</v>
      </c>
      <c r="F384" s="12" t="s">
        <v>8989</v>
      </c>
      <c r="G384" s="13">
        <v>188.65</v>
      </c>
      <c r="H384" s="12" t="s">
        <v>60</v>
      </c>
      <c r="I384" s="12" t="s">
        <v>8359</v>
      </c>
      <c r="J384" s="12" t="s">
        <v>8951</v>
      </c>
      <c r="K384" s="12" t="s">
        <v>67</v>
      </c>
    </row>
    <row r="385" spans="1:11" ht="24" x14ac:dyDescent="0.25">
      <c r="A385" s="16">
        <v>383</v>
      </c>
      <c r="B385" s="12">
        <v>2020</v>
      </c>
      <c r="C385" s="12" t="s">
        <v>9217</v>
      </c>
      <c r="D385" s="12" t="s">
        <v>829</v>
      </c>
      <c r="E385" s="12" t="s">
        <v>8991</v>
      </c>
      <c r="F385" s="12" t="s">
        <v>8990</v>
      </c>
      <c r="G385" s="13">
        <v>14.28</v>
      </c>
      <c r="H385" s="12" t="s">
        <v>8583</v>
      </c>
      <c r="I385" s="12" t="s">
        <v>8359</v>
      </c>
      <c r="J385" s="12" t="s">
        <v>8704</v>
      </c>
      <c r="K385" s="12" t="s">
        <v>86</v>
      </c>
    </row>
    <row r="386" spans="1:11" x14ac:dyDescent="0.25">
      <c r="A386" s="16">
        <v>384</v>
      </c>
      <c r="B386" s="12">
        <v>2020</v>
      </c>
      <c r="C386" s="12" t="s">
        <v>9216</v>
      </c>
      <c r="D386" s="12" t="s">
        <v>8982</v>
      </c>
      <c r="E386" s="12" t="s">
        <v>7694</v>
      </c>
      <c r="F386" s="12" t="s">
        <v>8985</v>
      </c>
      <c r="G386" s="13">
        <v>270.58999999999997</v>
      </c>
      <c r="H386" s="12" t="s">
        <v>60</v>
      </c>
      <c r="I386" s="12" t="s">
        <v>8733</v>
      </c>
      <c r="J386" s="12" t="s">
        <v>8948</v>
      </c>
      <c r="K386" s="12" t="s">
        <v>67</v>
      </c>
    </row>
    <row r="387" spans="1:11" x14ac:dyDescent="0.25">
      <c r="A387" s="16">
        <v>385</v>
      </c>
      <c r="B387" s="12">
        <v>2020</v>
      </c>
      <c r="C387" s="12" t="s">
        <v>9215</v>
      </c>
      <c r="D387" s="12" t="s">
        <v>8983</v>
      </c>
      <c r="E387" s="12" t="s">
        <v>600</v>
      </c>
      <c r="F387" s="12" t="s">
        <v>8986</v>
      </c>
      <c r="G387" s="13">
        <v>237.28</v>
      </c>
      <c r="H387" s="12" t="s">
        <v>60</v>
      </c>
      <c r="I387" s="12" t="s">
        <v>8733</v>
      </c>
      <c r="J387" s="12" t="s">
        <v>9045</v>
      </c>
      <c r="K387" s="12" t="s">
        <v>67</v>
      </c>
    </row>
    <row r="388" spans="1:11" ht="24" x14ac:dyDescent="0.25">
      <c r="A388" s="16">
        <v>386</v>
      </c>
      <c r="B388" s="12">
        <v>2020</v>
      </c>
      <c r="C388" s="12" t="s">
        <v>9214</v>
      </c>
      <c r="D388" s="12" t="s">
        <v>8984</v>
      </c>
      <c r="E388" s="12" t="s">
        <v>58</v>
      </c>
      <c r="F388" s="12" t="s">
        <v>8987</v>
      </c>
      <c r="G388" s="13">
        <v>27.53</v>
      </c>
      <c r="H388" s="12" t="s">
        <v>8149</v>
      </c>
      <c r="I388" s="12" t="s">
        <v>8733</v>
      </c>
      <c r="J388" s="12" t="s">
        <v>9055</v>
      </c>
      <c r="K388" s="12" t="s">
        <v>63</v>
      </c>
    </row>
    <row r="389" spans="1:11" x14ac:dyDescent="0.25">
      <c r="A389" s="16">
        <v>387</v>
      </c>
      <c r="B389" s="12">
        <v>2020</v>
      </c>
      <c r="C389" s="12" t="s">
        <v>9213</v>
      </c>
      <c r="D389" s="12" t="s">
        <v>8976</v>
      </c>
      <c r="E389" s="12" t="s">
        <v>7567</v>
      </c>
      <c r="F389" s="12" t="s">
        <v>8979</v>
      </c>
      <c r="G389" s="13">
        <v>262.25</v>
      </c>
      <c r="H389" s="12" t="s">
        <v>60</v>
      </c>
      <c r="I389" s="12" t="s">
        <v>1223</v>
      </c>
      <c r="J389" s="12" t="s">
        <v>649</v>
      </c>
      <c r="K389" s="12" t="s">
        <v>76</v>
      </c>
    </row>
    <row r="390" spans="1:11" ht="24" x14ac:dyDescent="0.25">
      <c r="A390" s="16">
        <v>388</v>
      </c>
      <c r="B390" s="12">
        <v>2020</v>
      </c>
      <c r="C390" s="12" t="s">
        <v>9212</v>
      </c>
      <c r="D390" s="12" t="s">
        <v>8977</v>
      </c>
      <c r="E390" s="12" t="s">
        <v>7886</v>
      </c>
      <c r="F390" s="12" t="s">
        <v>8980</v>
      </c>
      <c r="G390" s="13">
        <v>23.17</v>
      </c>
      <c r="H390" s="12" t="s">
        <v>8583</v>
      </c>
      <c r="I390" s="12" t="s">
        <v>1223</v>
      </c>
      <c r="J390" s="12" t="s">
        <v>8948</v>
      </c>
      <c r="K390" s="12" t="s">
        <v>67</v>
      </c>
    </row>
    <row r="391" spans="1:11" x14ac:dyDescent="0.25">
      <c r="A391" s="16">
        <v>389</v>
      </c>
      <c r="B391" s="12">
        <v>2020</v>
      </c>
      <c r="C391" s="12" t="s">
        <v>9211</v>
      </c>
      <c r="D391" s="12" t="s">
        <v>8978</v>
      </c>
      <c r="E391" s="12" t="s">
        <v>54</v>
      </c>
      <c r="F391" s="12" t="s">
        <v>8981</v>
      </c>
      <c r="G391" s="13">
        <v>147.94</v>
      </c>
      <c r="H391" s="12" t="s">
        <v>60</v>
      </c>
      <c r="I391" s="12" t="s">
        <v>9057</v>
      </c>
      <c r="J391" s="12" t="s">
        <v>9056</v>
      </c>
      <c r="K391" s="12" t="s">
        <v>70</v>
      </c>
    </row>
    <row r="392" spans="1:11" x14ac:dyDescent="0.25">
      <c r="A392" s="16">
        <v>390</v>
      </c>
      <c r="B392" s="12">
        <v>2020</v>
      </c>
      <c r="C392" s="12" t="s">
        <v>9210</v>
      </c>
      <c r="D392" s="12" t="s">
        <v>8972</v>
      </c>
      <c r="E392" s="12" t="s">
        <v>7694</v>
      </c>
      <c r="F392" s="12" t="s">
        <v>8974</v>
      </c>
      <c r="G392" s="13">
        <v>343.13</v>
      </c>
      <c r="H392" s="12" t="s">
        <v>60</v>
      </c>
      <c r="I392" s="12" t="s">
        <v>8702</v>
      </c>
      <c r="J392" s="12" t="s">
        <v>1369</v>
      </c>
      <c r="K392" s="12" t="s">
        <v>67</v>
      </c>
    </row>
    <row r="393" spans="1:11" x14ac:dyDescent="0.25">
      <c r="A393" s="16">
        <v>391</v>
      </c>
      <c r="B393" s="12">
        <v>2020</v>
      </c>
      <c r="C393" s="12" t="s">
        <v>9209</v>
      </c>
      <c r="D393" s="12" t="s">
        <v>8973</v>
      </c>
      <c r="E393" s="12" t="s">
        <v>7627</v>
      </c>
      <c r="F393" s="12" t="s">
        <v>8975</v>
      </c>
      <c r="G393" s="13">
        <v>274.39</v>
      </c>
      <c r="H393" s="12" t="s">
        <v>60</v>
      </c>
      <c r="I393" s="12" t="s">
        <v>8702</v>
      </c>
      <c r="J393" s="12" t="s">
        <v>2140</v>
      </c>
      <c r="K393" s="12" t="s">
        <v>86</v>
      </c>
    </row>
    <row r="394" spans="1:11" x14ac:dyDescent="0.25">
      <c r="A394" s="16">
        <v>392</v>
      </c>
      <c r="B394" s="12">
        <v>2020</v>
      </c>
      <c r="C394" s="12" t="s">
        <v>9208</v>
      </c>
      <c r="D394" s="12" t="s">
        <v>8966</v>
      </c>
      <c r="E394" s="12" t="s">
        <v>166</v>
      </c>
      <c r="F394" s="12" t="s">
        <v>8969</v>
      </c>
      <c r="G394" s="13">
        <v>209.73</v>
      </c>
      <c r="H394" s="12" t="s">
        <v>60</v>
      </c>
      <c r="I394" s="12" t="s">
        <v>9058</v>
      </c>
      <c r="J394" s="12" t="s">
        <v>8948</v>
      </c>
      <c r="K394" s="12" t="s">
        <v>67</v>
      </c>
    </row>
    <row r="395" spans="1:11" x14ac:dyDescent="0.25">
      <c r="A395" s="16">
        <v>393</v>
      </c>
      <c r="B395" s="12">
        <v>2020</v>
      </c>
      <c r="C395" s="12" t="s">
        <v>9207</v>
      </c>
      <c r="D395" s="12" t="s">
        <v>8967</v>
      </c>
      <c r="E395" s="12" t="s">
        <v>180</v>
      </c>
      <c r="F395" s="12" t="s">
        <v>8970</v>
      </c>
      <c r="G395" s="13">
        <v>197.8</v>
      </c>
      <c r="H395" s="12" t="s">
        <v>60</v>
      </c>
      <c r="I395" s="12" t="s">
        <v>9058</v>
      </c>
      <c r="J395" s="12" t="s">
        <v>9054</v>
      </c>
      <c r="K395" s="12" t="s">
        <v>67</v>
      </c>
    </row>
    <row r="396" spans="1:11" x14ac:dyDescent="0.25">
      <c r="A396" s="16">
        <v>394</v>
      </c>
      <c r="B396" s="12">
        <v>2020</v>
      </c>
      <c r="C396" s="12" t="s">
        <v>9206</v>
      </c>
      <c r="D396" s="12" t="s">
        <v>8968</v>
      </c>
      <c r="E396" s="12" t="s">
        <v>180</v>
      </c>
      <c r="F396" s="12" t="s">
        <v>8971</v>
      </c>
      <c r="G396" s="13">
        <v>299.48</v>
      </c>
      <c r="H396" s="12" t="s">
        <v>60</v>
      </c>
      <c r="I396" s="12" t="s">
        <v>9058</v>
      </c>
      <c r="J396" s="12" t="s">
        <v>8951</v>
      </c>
      <c r="K396" s="12" t="s">
        <v>67</v>
      </c>
    </row>
    <row r="397" spans="1:11" x14ac:dyDescent="0.25">
      <c r="A397" s="16">
        <v>395</v>
      </c>
      <c r="B397" s="12">
        <v>2020</v>
      </c>
      <c r="C397" s="12" t="s">
        <v>9205</v>
      </c>
      <c r="D397" s="12" t="s">
        <v>2412</v>
      </c>
      <c r="E397" s="12" t="s">
        <v>8962</v>
      </c>
      <c r="F397" s="12" t="s">
        <v>8963</v>
      </c>
      <c r="G397" s="13">
        <v>203.17</v>
      </c>
      <c r="H397" s="12" t="s">
        <v>60</v>
      </c>
      <c r="I397" s="12" t="s">
        <v>9059</v>
      </c>
      <c r="J397" s="12" t="s">
        <v>9056</v>
      </c>
      <c r="K397" s="12" t="s">
        <v>70</v>
      </c>
    </row>
    <row r="398" spans="1:11" ht="24" x14ac:dyDescent="0.25">
      <c r="A398" s="16">
        <v>396</v>
      </c>
      <c r="B398" s="12">
        <v>2020</v>
      </c>
      <c r="C398" s="12" t="s">
        <v>9204</v>
      </c>
      <c r="D398" s="12" t="s">
        <v>8960</v>
      </c>
      <c r="E398" s="12" t="s">
        <v>54</v>
      </c>
      <c r="F398" s="12" t="s">
        <v>8964</v>
      </c>
      <c r="G398" s="13">
        <v>252.97</v>
      </c>
      <c r="H398" s="12" t="s">
        <v>60</v>
      </c>
      <c r="I398" s="12" t="s">
        <v>9059</v>
      </c>
      <c r="J398" s="12" t="s">
        <v>8177</v>
      </c>
      <c r="K398" s="12" t="s">
        <v>63</v>
      </c>
    </row>
    <row r="399" spans="1:11" x14ac:dyDescent="0.25">
      <c r="A399" s="16">
        <v>397</v>
      </c>
      <c r="B399" s="12">
        <v>2020</v>
      </c>
      <c r="C399" s="12" t="s">
        <v>9203</v>
      </c>
      <c r="D399" s="12" t="s">
        <v>8961</v>
      </c>
      <c r="E399" s="12" t="s">
        <v>7562</v>
      </c>
      <c r="F399" s="12" t="s">
        <v>8965</v>
      </c>
      <c r="G399" s="13">
        <v>314.3</v>
      </c>
      <c r="H399" s="12" t="s">
        <v>60</v>
      </c>
      <c r="I399" s="12" t="s">
        <v>9059</v>
      </c>
      <c r="J399" s="12" t="s">
        <v>8177</v>
      </c>
      <c r="K399" s="12" t="s">
        <v>67</v>
      </c>
    </row>
    <row r="400" spans="1:11" ht="24" x14ac:dyDescent="0.25">
      <c r="A400" s="16">
        <v>398</v>
      </c>
      <c r="B400" s="12">
        <v>2020</v>
      </c>
      <c r="C400" s="12" t="s">
        <v>9202</v>
      </c>
      <c r="D400" s="12" t="s">
        <v>8956</v>
      </c>
      <c r="E400" s="12" t="s">
        <v>52</v>
      </c>
      <c r="F400" s="12" t="s">
        <v>8957</v>
      </c>
      <c r="G400" s="13">
        <v>14.05</v>
      </c>
      <c r="H400" s="12" t="s">
        <v>8583</v>
      </c>
      <c r="I400" s="12" t="s">
        <v>9060</v>
      </c>
      <c r="J400" s="12" t="s">
        <v>9054</v>
      </c>
      <c r="K400" s="12" t="s">
        <v>67</v>
      </c>
    </row>
    <row r="401" spans="1:11" x14ac:dyDescent="0.25">
      <c r="A401" s="16">
        <v>399</v>
      </c>
      <c r="B401" s="12">
        <v>2020</v>
      </c>
      <c r="C401" s="12" t="s">
        <v>9201</v>
      </c>
      <c r="D401" s="12" t="s">
        <v>8956</v>
      </c>
      <c r="E401" s="12" t="s">
        <v>52</v>
      </c>
      <c r="F401" s="12" t="s">
        <v>8957</v>
      </c>
      <c r="G401" s="13">
        <v>280.66000000000003</v>
      </c>
      <c r="H401" s="12" t="s">
        <v>60</v>
      </c>
      <c r="I401" s="12" t="s">
        <v>9060</v>
      </c>
      <c r="J401" s="12" t="s">
        <v>1552</v>
      </c>
      <c r="K401" s="12" t="s">
        <v>67</v>
      </c>
    </row>
    <row r="402" spans="1:11" ht="24" x14ac:dyDescent="0.25">
      <c r="A402" s="16">
        <v>400</v>
      </c>
      <c r="B402" s="12">
        <v>2020</v>
      </c>
      <c r="C402" s="12" t="s">
        <v>9200</v>
      </c>
      <c r="D402" s="12" t="s">
        <v>8955</v>
      </c>
      <c r="E402" s="12" t="s">
        <v>8727</v>
      </c>
      <c r="F402" s="12" t="s">
        <v>8958</v>
      </c>
      <c r="G402" s="13">
        <v>198.66</v>
      </c>
      <c r="H402" s="12" t="s">
        <v>60</v>
      </c>
      <c r="I402" s="12" t="s">
        <v>1369</v>
      </c>
      <c r="J402" s="12" t="s">
        <v>9054</v>
      </c>
      <c r="K402" s="12" t="s">
        <v>70</v>
      </c>
    </row>
    <row r="403" spans="1:11" x14ac:dyDescent="0.25">
      <c r="A403" s="16">
        <v>401</v>
      </c>
      <c r="B403" s="12">
        <v>2020</v>
      </c>
      <c r="C403" s="12" t="s">
        <v>9199</v>
      </c>
      <c r="D403" s="12" t="s">
        <v>8954</v>
      </c>
      <c r="E403" s="12" t="s">
        <v>92</v>
      </c>
      <c r="F403" s="12" t="s">
        <v>8959</v>
      </c>
      <c r="G403" s="13">
        <v>404.07</v>
      </c>
      <c r="H403" s="12" t="s">
        <v>60</v>
      </c>
      <c r="I403" s="12" t="s">
        <v>1369</v>
      </c>
      <c r="J403" s="12" t="s">
        <v>8948</v>
      </c>
      <c r="K403" s="12" t="s">
        <v>86</v>
      </c>
    </row>
    <row r="404" spans="1:11" ht="24" x14ac:dyDescent="0.25">
      <c r="A404" s="16">
        <v>402</v>
      </c>
      <c r="B404" s="12">
        <v>2020</v>
      </c>
      <c r="C404" s="12" t="s">
        <v>9198</v>
      </c>
      <c r="D404" s="12" t="s">
        <v>12588</v>
      </c>
      <c r="E404" s="12" t="s">
        <v>600</v>
      </c>
      <c r="F404" s="12" t="s">
        <v>12591</v>
      </c>
      <c r="G404" s="13">
        <v>120</v>
      </c>
      <c r="H404" s="12" t="s">
        <v>8149</v>
      </c>
      <c r="I404" s="12" t="s">
        <v>1369</v>
      </c>
      <c r="J404" s="12" t="s">
        <v>9042</v>
      </c>
      <c r="K404" s="12" t="s">
        <v>63</v>
      </c>
    </row>
    <row r="405" spans="1:11" x14ac:dyDescent="0.25">
      <c r="A405" s="16">
        <v>403</v>
      </c>
      <c r="B405" s="12">
        <v>2020</v>
      </c>
      <c r="C405" s="12" t="s">
        <v>9197</v>
      </c>
      <c r="D405" s="12" t="s">
        <v>12589</v>
      </c>
      <c r="E405" s="12" t="s">
        <v>7549</v>
      </c>
      <c r="F405" s="12" t="s">
        <v>12592</v>
      </c>
      <c r="G405" s="13">
        <v>295.68</v>
      </c>
      <c r="H405" s="12" t="s">
        <v>8198</v>
      </c>
      <c r="I405" s="12" t="s">
        <v>8338</v>
      </c>
      <c r="J405" s="12" t="s">
        <v>9061</v>
      </c>
      <c r="K405" s="12" t="s">
        <v>67</v>
      </c>
    </row>
    <row r="406" spans="1:11" ht="24" x14ac:dyDescent="0.25">
      <c r="A406" s="16">
        <v>404</v>
      </c>
      <c r="B406" s="12">
        <v>2020</v>
      </c>
      <c r="C406" s="12" t="s">
        <v>9196</v>
      </c>
      <c r="D406" s="12" t="s">
        <v>12590</v>
      </c>
      <c r="E406" s="12" t="s">
        <v>52</v>
      </c>
      <c r="F406" s="12" t="s">
        <v>12593</v>
      </c>
      <c r="G406" s="13">
        <v>15.8</v>
      </c>
      <c r="H406" s="12" t="s">
        <v>8583</v>
      </c>
      <c r="I406" s="12" t="s">
        <v>9062</v>
      </c>
      <c r="J406" s="12" t="s">
        <v>1036</v>
      </c>
      <c r="K406" s="12" t="s">
        <v>67</v>
      </c>
    </row>
    <row r="407" spans="1:11" ht="24" x14ac:dyDescent="0.25">
      <c r="A407" s="16">
        <v>405</v>
      </c>
      <c r="B407" s="12">
        <v>2020</v>
      </c>
      <c r="C407" s="12" t="s">
        <v>9195</v>
      </c>
      <c r="D407" s="12" t="s">
        <v>9496</v>
      </c>
      <c r="E407" s="12" t="s">
        <v>1802</v>
      </c>
      <c r="F407" s="12" t="s">
        <v>9498</v>
      </c>
      <c r="G407" s="13">
        <v>211.47</v>
      </c>
      <c r="H407" s="12" t="s">
        <v>60</v>
      </c>
      <c r="I407" s="12" t="s">
        <v>8704</v>
      </c>
      <c r="J407" s="12" t="s">
        <v>8944</v>
      </c>
      <c r="K407" s="12" t="s">
        <v>86</v>
      </c>
    </row>
    <row r="408" spans="1:11" ht="48" x14ac:dyDescent="0.25">
      <c r="A408" s="16">
        <v>406</v>
      </c>
      <c r="B408" s="12">
        <v>2020</v>
      </c>
      <c r="C408" s="12" t="s">
        <v>13326</v>
      </c>
      <c r="D408" s="12" t="s">
        <v>13327</v>
      </c>
      <c r="E408" s="12" t="s">
        <v>13328</v>
      </c>
      <c r="F408" s="12" t="s">
        <v>13329</v>
      </c>
      <c r="G408" s="13">
        <v>20</v>
      </c>
      <c r="H408" s="12" t="s">
        <v>8198</v>
      </c>
      <c r="I408" s="12" t="s">
        <v>9056</v>
      </c>
      <c r="J408" s="12"/>
      <c r="K408" s="12" t="s">
        <v>76</v>
      </c>
    </row>
    <row r="409" spans="1:11" x14ac:dyDescent="0.25">
      <c r="A409" s="16">
        <v>407</v>
      </c>
      <c r="B409" s="12">
        <v>2020</v>
      </c>
      <c r="C409" s="12" t="s">
        <v>9194</v>
      </c>
      <c r="D409" s="12" t="s">
        <v>9497</v>
      </c>
      <c r="E409" s="12" t="s">
        <v>8991</v>
      </c>
      <c r="F409" s="12" t="s">
        <v>9499</v>
      </c>
      <c r="G409" s="13">
        <v>282398</v>
      </c>
      <c r="H409" s="12" t="s">
        <v>60</v>
      </c>
      <c r="I409" s="12" t="s">
        <v>9056</v>
      </c>
      <c r="J409" s="12" t="s">
        <v>9054</v>
      </c>
      <c r="K409" s="12" t="s">
        <v>86</v>
      </c>
    </row>
    <row r="410" spans="1:11" x14ac:dyDescent="0.25">
      <c r="A410" s="16">
        <v>408</v>
      </c>
      <c r="B410" s="12">
        <v>2020</v>
      </c>
      <c r="C410" s="12" t="s">
        <v>9193</v>
      </c>
      <c r="D410" s="12" t="s">
        <v>9490</v>
      </c>
      <c r="E410" s="12" t="s">
        <v>166</v>
      </c>
      <c r="F410" s="12" t="s">
        <v>9493</v>
      </c>
      <c r="G410" s="13">
        <v>178.7</v>
      </c>
      <c r="H410" s="12" t="s">
        <v>60</v>
      </c>
      <c r="I410" s="12" t="s">
        <v>8732</v>
      </c>
      <c r="J410" s="12" t="s">
        <v>9054</v>
      </c>
      <c r="K410" s="12" t="s">
        <v>67</v>
      </c>
    </row>
    <row r="411" spans="1:11" x14ac:dyDescent="0.25">
      <c r="A411" s="16">
        <v>409</v>
      </c>
      <c r="B411" s="12">
        <v>2020</v>
      </c>
      <c r="C411" s="12" t="s">
        <v>9192</v>
      </c>
      <c r="D411" s="12" t="s">
        <v>9491</v>
      </c>
      <c r="E411" s="12" t="s">
        <v>7614</v>
      </c>
      <c r="F411" s="12" t="s">
        <v>9494</v>
      </c>
      <c r="G411" s="13">
        <v>142.5</v>
      </c>
      <c r="H411" s="12" t="s">
        <v>60</v>
      </c>
      <c r="I411" s="12" t="s">
        <v>9501</v>
      </c>
      <c r="J411" s="12" t="s">
        <v>9500</v>
      </c>
      <c r="K411" s="12" t="s">
        <v>67</v>
      </c>
    </row>
    <row r="412" spans="1:11" x14ac:dyDescent="0.25">
      <c r="A412" s="16">
        <v>410</v>
      </c>
      <c r="B412" s="12">
        <v>2020</v>
      </c>
      <c r="C412" s="12" t="s">
        <v>9191</v>
      </c>
      <c r="D412" s="12" t="s">
        <v>9492</v>
      </c>
      <c r="E412" s="12" t="s">
        <v>166</v>
      </c>
      <c r="F412" s="12" t="s">
        <v>9495</v>
      </c>
      <c r="G412" s="13">
        <v>240.52</v>
      </c>
      <c r="H412" s="12" t="s">
        <v>60</v>
      </c>
      <c r="I412" s="12" t="s">
        <v>8712</v>
      </c>
      <c r="J412" s="12" t="s">
        <v>2140</v>
      </c>
      <c r="K412" s="12" t="s">
        <v>67</v>
      </c>
    </row>
    <row r="413" spans="1:11" x14ac:dyDescent="0.25">
      <c r="A413" s="16">
        <v>411</v>
      </c>
      <c r="B413" s="12">
        <v>2020</v>
      </c>
      <c r="C413" s="12" t="s">
        <v>9190</v>
      </c>
      <c r="D413" s="12" t="s">
        <v>9485</v>
      </c>
      <c r="E413" s="12" t="s">
        <v>52</v>
      </c>
      <c r="F413" s="12" t="s">
        <v>9488</v>
      </c>
      <c r="G413" s="13">
        <v>170.3</v>
      </c>
      <c r="H413" s="12" t="s">
        <v>60</v>
      </c>
      <c r="I413" s="12" t="s">
        <v>8712</v>
      </c>
      <c r="J413" s="12" t="s">
        <v>9502</v>
      </c>
      <c r="K413" s="12" t="s">
        <v>67</v>
      </c>
    </row>
    <row r="414" spans="1:11" x14ac:dyDescent="0.25">
      <c r="A414" s="16">
        <v>412</v>
      </c>
      <c r="B414" s="12">
        <v>2020</v>
      </c>
      <c r="C414" s="12" t="s">
        <v>9189</v>
      </c>
      <c r="D414" s="12" t="s">
        <v>9486</v>
      </c>
      <c r="E414" s="12" t="s">
        <v>8019</v>
      </c>
      <c r="F414" s="12" t="s">
        <v>8019</v>
      </c>
      <c r="G414" s="13">
        <v>248.24</v>
      </c>
      <c r="H414" s="12" t="s">
        <v>60</v>
      </c>
      <c r="I414" s="12" t="s">
        <v>8712</v>
      </c>
      <c r="J414" s="12" t="s">
        <v>9042</v>
      </c>
      <c r="K414" s="12" t="s">
        <v>67</v>
      </c>
    </row>
    <row r="415" spans="1:11" x14ac:dyDescent="0.25">
      <c r="A415" s="16">
        <v>413</v>
      </c>
      <c r="B415" s="12">
        <v>2020</v>
      </c>
      <c r="C415" s="12" t="s">
        <v>9188</v>
      </c>
      <c r="D415" s="12" t="s">
        <v>9487</v>
      </c>
      <c r="E415" s="12" t="s">
        <v>166</v>
      </c>
      <c r="F415" s="12" t="s">
        <v>9489</v>
      </c>
      <c r="G415" s="13">
        <v>321.95999999999998</v>
      </c>
      <c r="H415" s="12" t="s">
        <v>60</v>
      </c>
      <c r="I415" s="12" t="s">
        <v>8712</v>
      </c>
      <c r="J415" s="12" t="s">
        <v>9503</v>
      </c>
      <c r="K415" s="12" t="s">
        <v>67</v>
      </c>
    </row>
    <row r="416" spans="1:11" x14ac:dyDescent="0.25">
      <c r="A416" s="16">
        <v>414</v>
      </c>
      <c r="B416" s="12">
        <v>2020</v>
      </c>
      <c r="C416" s="12" t="s">
        <v>9187</v>
      </c>
      <c r="D416" s="12" t="s">
        <v>8977</v>
      </c>
      <c r="E416" s="12" t="s">
        <v>180</v>
      </c>
      <c r="F416" s="12" t="s">
        <v>7648</v>
      </c>
      <c r="G416" s="13">
        <v>214.15</v>
      </c>
      <c r="H416" s="12" t="s">
        <v>60</v>
      </c>
      <c r="I416" s="12" t="s">
        <v>8944</v>
      </c>
      <c r="J416" s="12" t="s">
        <v>2140</v>
      </c>
      <c r="K416" s="12" t="s">
        <v>67</v>
      </c>
    </row>
    <row r="417" spans="1:11" ht="24" x14ac:dyDescent="0.25">
      <c r="A417" s="16">
        <v>415</v>
      </c>
      <c r="B417" s="12">
        <v>2020</v>
      </c>
      <c r="C417" s="12" t="s">
        <v>9186</v>
      </c>
      <c r="D417" s="12" t="s">
        <v>5731</v>
      </c>
      <c r="E417" s="12" t="s">
        <v>52</v>
      </c>
      <c r="F417" s="12" t="s">
        <v>9484</v>
      </c>
      <c r="G417" s="13">
        <v>13.72</v>
      </c>
      <c r="H417" s="12" t="s">
        <v>8583</v>
      </c>
      <c r="I417" s="12" t="s">
        <v>8944</v>
      </c>
      <c r="J417" s="12" t="s">
        <v>8951</v>
      </c>
      <c r="K417" s="12" t="s">
        <v>67</v>
      </c>
    </row>
    <row r="418" spans="1:11" x14ac:dyDescent="0.25">
      <c r="A418" s="16">
        <v>416</v>
      </c>
      <c r="B418" s="12">
        <v>2020</v>
      </c>
      <c r="C418" s="12" t="s">
        <v>9185</v>
      </c>
      <c r="D418" s="12" t="s">
        <v>9478</v>
      </c>
      <c r="E418" s="12" t="s">
        <v>600</v>
      </c>
      <c r="F418" s="12" t="s">
        <v>9481</v>
      </c>
      <c r="G418" s="13">
        <v>164.6</v>
      </c>
      <c r="H418" s="12" t="s">
        <v>60</v>
      </c>
      <c r="I418" s="12" t="s">
        <v>8944</v>
      </c>
      <c r="J418" s="12" t="s">
        <v>9053</v>
      </c>
      <c r="K418" s="12" t="s">
        <v>63</v>
      </c>
    </row>
    <row r="419" spans="1:11" x14ac:dyDescent="0.25">
      <c r="A419" s="16">
        <v>417</v>
      </c>
      <c r="B419" s="12">
        <v>2020</v>
      </c>
      <c r="C419" s="12" t="s">
        <v>9184</v>
      </c>
      <c r="D419" s="12" t="s">
        <v>9479</v>
      </c>
      <c r="E419" s="12" t="s">
        <v>52</v>
      </c>
      <c r="F419" s="12" t="s">
        <v>9482</v>
      </c>
      <c r="G419" s="13">
        <v>217</v>
      </c>
      <c r="H419" s="12" t="s">
        <v>60</v>
      </c>
      <c r="I419" s="12" t="s">
        <v>9504</v>
      </c>
      <c r="J419" s="12" t="s">
        <v>8227</v>
      </c>
      <c r="K419" s="12" t="s">
        <v>67</v>
      </c>
    </row>
    <row r="420" spans="1:11" ht="24" x14ac:dyDescent="0.25">
      <c r="A420" s="16">
        <v>418</v>
      </c>
      <c r="B420" s="12">
        <v>2020</v>
      </c>
      <c r="C420" s="12" t="s">
        <v>9183</v>
      </c>
      <c r="D420" s="12" t="s">
        <v>9480</v>
      </c>
      <c r="E420" s="12" t="s">
        <v>52</v>
      </c>
      <c r="F420" s="12" t="s">
        <v>9483</v>
      </c>
      <c r="G420" s="13">
        <v>58.19</v>
      </c>
      <c r="H420" s="12" t="s">
        <v>8583</v>
      </c>
      <c r="I420" s="12" t="s">
        <v>8948</v>
      </c>
      <c r="J420" s="12" t="s">
        <v>1552</v>
      </c>
      <c r="K420" s="12" t="s">
        <v>67</v>
      </c>
    </row>
    <row r="421" spans="1:11" x14ac:dyDescent="0.25">
      <c r="A421" s="16">
        <v>419</v>
      </c>
      <c r="B421" s="12">
        <v>2020</v>
      </c>
      <c r="C421" s="12" t="s">
        <v>9182</v>
      </c>
      <c r="D421" s="12" t="s">
        <v>9474</v>
      </c>
      <c r="E421" s="12" t="s">
        <v>7627</v>
      </c>
      <c r="F421" s="12" t="s">
        <v>9476</v>
      </c>
      <c r="G421" s="13">
        <v>651.47</v>
      </c>
      <c r="H421" s="12" t="s">
        <v>8198</v>
      </c>
      <c r="I421" s="12" t="s">
        <v>8948</v>
      </c>
      <c r="J421" s="12" t="s">
        <v>8952</v>
      </c>
      <c r="K421" s="12" t="s">
        <v>86</v>
      </c>
    </row>
    <row r="422" spans="1:11" x14ac:dyDescent="0.25">
      <c r="A422" s="16">
        <v>420</v>
      </c>
      <c r="B422" s="12">
        <v>2020</v>
      </c>
      <c r="C422" s="12" t="s">
        <v>9181</v>
      </c>
      <c r="D422" s="12" t="s">
        <v>9475</v>
      </c>
      <c r="E422" s="12" t="s">
        <v>7612</v>
      </c>
      <c r="F422" s="12" t="s">
        <v>9477</v>
      </c>
      <c r="G422" s="13">
        <v>429.4</v>
      </c>
      <c r="H422" s="12" t="s">
        <v>60</v>
      </c>
      <c r="I422" s="12" t="s">
        <v>8948</v>
      </c>
      <c r="J422" s="12" t="s">
        <v>8942</v>
      </c>
      <c r="K422" s="12" t="s">
        <v>63</v>
      </c>
    </row>
    <row r="423" spans="1:11" x14ac:dyDescent="0.25">
      <c r="A423" s="16">
        <v>421</v>
      </c>
      <c r="B423" s="12">
        <v>2020</v>
      </c>
      <c r="C423" s="12" t="s">
        <v>9180</v>
      </c>
      <c r="D423" s="12" t="s">
        <v>9470</v>
      </c>
      <c r="E423" s="12" t="s">
        <v>92</v>
      </c>
      <c r="F423" s="12" t="s">
        <v>9472</v>
      </c>
      <c r="G423" s="13">
        <v>231.48</v>
      </c>
      <c r="H423" s="12" t="s">
        <v>60</v>
      </c>
      <c r="I423" s="12" t="s">
        <v>9505</v>
      </c>
      <c r="J423" s="12" t="s">
        <v>1523</v>
      </c>
      <c r="K423" s="12" t="s">
        <v>86</v>
      </c>
    </row>
    <row r="424" spans="1:11" x14ac:dyDescent="0.25">
      <c r="A424" s="16">
        <v>422</v>
      </c>
      <c r="B424" s="12">
        <v>2020</v>
      </c>
      <c r="C424" s="12" t="s">
        <v>9179</v>
      </c>
      <c r="D424" s="12" t="s">
        <v>9471</v>
      </c>
      <c r="E424" s="12" t="s">
        <v>166</v>
      </c>
      <c r="F424" s="12" t="s">
        <v>9473</v>
      </c>
      <c r="G424" s="13">
        <v>263</v>
      </c>
      <c r="H424" s="12" t="s">
        <v>60</v>
      </c>
      <c r="I424" s="12" t="s">
        <v>9505</v>
      </c>
      <c r="J424" s="12" t="s">
        <v>9042</v>
      </c>
      <c r="K424" s="12" t="s">
        <v>67</v>
      </c>
    </row>
    <row r="425" spans="1:11" x14ac:dyDescent="0.25">
      <c r="A425" s="16">
        <v>423</v>
      </c>
      <c r="B425" s="12">
        <v>2020</v>
      </c>
      <c r="C425" s="12" t="s">
        <v>9178</v>
      </c>
      <c r="D425" s="12" t="s">
        <v>9465</v>
      </c>
      <c r="E425" s="12" t="s">
        <v>600</v>
      </c>
      <c r="F425" s="12" t="s">
        <v>9468</v>
      </c>
      <c r="G425" s="13">
        <v>192.54</v>
      </c>
      <c r="H425" s="12" t="s">
        <v>60</v>
      </c>
      <c r="I425" s="12" t="s">
        <v>1036</v>
      </c>
      <c r="J425" s="12" t="s">
        <v>8840</v>
      </c>
      <c r="K425" s="12" t="s">
        <v>67</v>
      </c>
    </row>
    <row r="426" spans="1:11" x14ac:dyDescent="0.25">
      <c r="A426" s="16">
        <v>424</v>
      </c>
      <c r="B426" s="12">
        <v>2020</v>
      </c>
      <c r="C426" s="12" t="s">
        <v>9177</v>
      </c>
      <c r="D426" s="12" t="s">
        <v>9466</v>
      </c>
      <c r="E426" s="12" t="s">
        <v>52</v>
      </c>
      <c r="F426" s="12" t="s">
        <v>9469</v>
      </c>
      <c r="G426" s="13">
        <v>327.76</v>
      </c>
      <c r="H426" s="12" t="s">
        <v>60</v>
      </c>
      <c r="I426" s="12" t="s">
        <v>9507</v>
      </c>
      <c r="J426" s="12" t="s">
        <v>9045</v>
      </c>
      <c r="K426" s="12" t="s">
        <v>67</v>
      </c>
    </row>
    <row r="427" spans="1:11" x14ac:dyDescent="0.25">
      <c r="A427" s="16">
        <v>425</v>
      </c>
      <c r="B427" s="12">
        <v>2020</v>
      </c>
      <c r="C427" s="12" t="s">
        <v>9176</v>
      </c>
      <c r="D427" s="12" t="s">
        <v>9467</v>
      </c>
      <c r="E427" s="12" t="s">
        <v>7848</v>
      </c>
      <c r="F427" s="12" t="s">
        <v>7848</v>
      </c>
      <c r="G427" s="13">
        <v>220.5</v>
      </c>
      <c r="H427" s="12" t="s">
        <v>60</v>
      </c>
      <c r="I427" s="12" t="s">
        <v>9507</v>
      </c>
      <c r="J427" s="12" t="s">
        <v>9506</v>
      </c>
      <c r="K427" s="12" t="s">
        <v>76</v>
      </c>
    </row>
    <row r="428" spans="1:11" x14ac:dyDescent="0.25">
      <c r="A428" s="16">
        <v>426</v>
      </c>
      <c r="B428" s="12">
        <v>2020</v>
      </c>
      <c r="C428" s="12" t="s">
        <v>9175</v>
      </c>
      <c r="D428" s="12" t="s">
        <v>9459</v>
      </c>
      <c r="E428" s="12" t="s">
        <v>1850</v>
      </c>
      <c r="F428" s="12" t="s">
        <v>9462</v>
      </c>
      <c r="G428" s="13">
        <v>170.52</v>
      </c>
      <c r="H428" s="12" t="s">
        <v>60</v>
      </c>
      <c r="I428" s="12" t="s">
        <v>9507</v>
      </c>
      <c r="J428" s="12" t="s">
        <v>1552</v>
      </c>
      <c r="K428" s="12" t="s">
        <v>76</v>
      </c>
    </row>
    <row r="429" spans="1:11" ht="24" x14ac:dyDescent="0.25">
      <c r="A429" s="16">
        <v>427</v>
      </c>
      <c r="B429" s="12">
        <v>2020</v>
      </c>
      <c r="C429" s="12" t="s">
        <v>9174</v>
      </c>
      <c r="D429" s="12" t="s">
        <v>9460</v>
      </c>
      <c r="E429" s="12" t="s">
        <v>54</v>
      </c>
      <c r="F429" s="12" t="s">
        <v>9463</v>
      </c>
      <c r="G429" s="13">
        <v>31.87</v>
      </c>
      <c r="H429" s="12" t="s">
        <v>8583</v>
      </c>
      <c r="I429" s="12" t="s">
        <v>9507</v>
      </c>
      <c r="J429" s="12" t="s">
        <v>9054</v>
      </c>
      <c r="K429" s="12" t="s">
        <v>63</v>
      </c>
    </row>
    <row r="430" spans="1:11" ht="24" x14ac:dyDescent="0.25">
      <c r="A430" s="16">
        <v>428</v>
      </c>
      <c r="B430" s="12">
        <v>2020</v>
      </c>
      <c r="C430" s="12" t="s">
        <v>9173</v>
      </c>
      <c r="D430" s="12" t="s">
        <v>9461</v>
      </c>
      <c r="E430" s="12" t="s">
        <v>7659</v>
      </c>
      <c r="F430" s="12" t="s">
        <v>9464</v>
      </c>
      <c r="G430" s="13" t="s">
        <v>9508</v>
      </c>
      <c r="H430" s="12" t="s">
        <v>8149</v>
      </c>
      <c r="I430" s="12" t="s">
        <v>9509</v>
      </c>
      <c r="J430" s="12" t="s">
        <v>9510</v>
      </c>
      <c r="K430" s="12" t="s">
        <v>86</v>
      </c>
    </row>
    <row r="431" spans="1:11" x14ac:dyDescent="0.25">
      <c r="A431" s="16">
        <v>429</v>
      </c>
      <c r="B431" s="12">
        <v>2020</v>
      </c>
      <c r="C431" s="12" t="s">
        <v>9172</v>
      </c>
      <c r="D431" s="12" t="s">
        <v>9454</v>
      </c>
      <c r="E431" s="12" t="s">
        <v>7674</v>
      </c>
      <c r="F431" s="12" t="s">
        <v>9456</v>
      </c>
      <c r="G431" s="13">
        <v>238.55</v>
      </c>
      <c r="H431" s="12" t="s">
        <v>8198</v>
      </c>
      <c r="I431" s="12" t="s">
        <v>9509</v>
      </c>
      <c r="J431" s="12" t="s">
        <v>9511</v>
      </c>
      <c r="K431" s="12" t="s">
        <v>76</v>
      </c>
    </row>
    <row r="432" spans="1:11" x14ac:dyDescent="0.25">
      <c r="A432" s="16">
        <v>430</v>
      </c>
      <c r="B432" s="12">
        <v>2020</v>
      </c>
      <c r="C432" s="12" t="s">
        <v>9171</v>
      </c>
      <c r="D432" s="12" t="s">
        <v>4443</v>
      </c>
      <c r="E432" s="12" t="s">
        <v>7625</v>
      </c>
      <c r="F432" s="12" t="s">
        <v>9457</v>
      </c>
      <c r="G432" s="13">
        <v>19.3</v>
      </c>
      <c r="H432" s="12" t="s">
        <v>60</v>
      </c>
      <c r="I432" s="12" t="s">
        <v>9509</v>
      </c>
      <c r="J432" s="12" t="s">
        <v>8594</v>
      </c>
      <c r="K432" s="12" t="s">
        <v>67</v>
      </c>
    </row>
    <row r="433" spans="1:11" x14ac:dyDescent="0.25">
      <c r="A433" s="16">
        <v>431</v>
      </c>
      <c r="B433" s="12">
        <v>2020</v>
      </c>
      <c r="C433" s="12" t="s">
        <v>9170</v>
      </c>
      <c r="D433" s="12" t="s">
        <v>9455</v>
      </c>
      <c r="E433" s="12" t="s">
        <v>54</v>
      </c>
      <c r="F433" s="12" t="s">
        <v>9458</v>
      </c>
      <c r="G433" s="13">
        <v>248.12</v>
      </c>
      <c r="H433" s="12" t="s">
        <v>60</v>
      </c>
      <c r="I433" s="12" t="s">
        <v>9509</v>
      </c>
      <c r="J433" s="12" t="s">
        <v>1198</v>
      </c>
      <c r="K433" s="12" t="s">
        <v>63</v>
      </c>
    </row>
    <row r="434" spans="1:11" ht="24" x14ac:dyDescent="0.25">
      <c r="A434" s="16">
        <v>432</v>
      </c>
      <c r="B434" s="12">
        <v>2020</v>
      </c>
      <c r="C434" s="12" t="s">
        <v>9169</v>
      </c>
      <c r="D434" s="12" t="s">
        <v>9450</v>
      </c>
      <c r="E434" s="12" t="s">
        <v>54</v>
      </c>
      <c r="F434" s="12" t="s">
        <v>9512</v>
      </c>
      <c r="G434" s="13">
        <v>228.47</v>
      </c>
      <c r="H434" s="12" t="s">
        <v>60</v>
      </c>
      <c r="I434" s="12" t="s">
        <v>9509</v>
      </c>
      <c r="J434" s="12" t="s">
        <v>8832</v>
      </c>
      <c r="K434" s="12" t="s">
        <v>63</v>
      </c>
    </row>
    <row r="435" spans="1:11" x14ac:dyDescent="0.25">
      <c r="A435" s="16">
        <v>433</v>
      </c>
      <c r="B435" s="12">
        <v>2020</v>
      </c>
      <c r="C435" s="48" t="s">
        <v>9168</v>
      </c>
      <c r="D435" s="12" t="s">
        <v>9451</v>
      </c>
      <c r="E435" s="12" t="s">
        <v>54</v>
      </c>
      <c r="F435" s="12" t="s">
        <v>9453</v>
      </c>
      <c r="G435" s="13">
        <v>247.94</v>
      </c>
      <c r="H435" s="12" t="s">
        <v>60</v>
      </c>
      <c r="I435" s="12" t="s">
        <v>9509</v>
      </c>
      <c r="J435" s="12" t="s">
        <v>9053</v>
      </c>
      <c r="K435" s="12" t="s">
        <v>63</v>
      </c>
    </row>
    <row r="436" spans="1:11" ht="24" x14ac:dyDescent="0.25">
      <c r="A436" s="16">
        <v>434</v>
      </c>
      <c r="B436" s="12">
        <v>2020</v>
      </c>
      <c r="C436" s="12" t="s">
        <v>9167</v>
      </c>
      <c r="D436" s="12" t="s">
        <v>9452</v>
      </c>
      <c r="E436" s="12" t="s">
        <v>7637</v>
      </c>
      <c r="F436" s="12" t="s">
        <v>7637</v>
      </c>
      <c r="G436" s="13">
        <v>265.92</v>
      </c>
      <c r="H436" s="12" t="s">
        <v>60</v>
      </c>
      <c r="I436" s="12" t="s">
        <v>9513</v>
      </c>
      <c r="J436" s="12" t="s">
        <v>1523</v>
      </c>
      <c r="K436" s="12" t="s">
        <v>67</v>
      </c>
    </row>
    <row r="437" spans="1:11" ht="24" x14ac:dyDescent="0.25">
      <c r="A437" s="16">
        <v>435</v>
      </c>
      <c r="B437" s="12">
        <v>2020</v>
      </c>
      <c r="C437" s="12" t="s">
        <v>9166</v>
      </c>
      <c r="D437" s="12" t="s">
        <v>9444</v>
      </c>
      <c r="E437" s="12" t="s">
        <v>52</v>
      </c>
      <c r="F437" s="12" t="s">
        <v>9447</v>
      </c>
      <c r="G437" s="13">
        <v>13</v>
      </c>
      <c r="H437" s="12" t="s">
        <v>8583</v>
      </c>
      <c r="I437" s="12" t="s">
        <v>9513</v>
      </c>
      <c r="J437" s="12" t="s">
        <v>9054</v>
      </c>
      <c r="K437" s="12" t="s">
        <v>67</v>
      </c>
    </row>
    <row r="438" spans="1:11" x14ac:dyDescent="0.25">
      <c r="A438" s="16">
        <v>436</v>
      </c>
      <c r="B438" s="12">
        <v>2020</v>
      </c>
      <c r="C438" s="12" t="s">
        <v>9165</v>
      </c>
      <c r="D438" s="12" t="s">
        <v>9445</v>
      </c>
      <c r="E438" s="12" t="s">
        <v>166</v>
      </c>
      <c r="F438" s="12" t="s">
        <v>9448</v>
      </c>
      <c r="G438" s="13">
        <v>333.95</v>
      </c>
      <c r="H438" s="12" t="s">
        <v>60</v>
      </c>
      <c r="I438" s="12" t="s">
        <v>9514</v>
      </c>
      <c r="J438" s="12" t="s">
        <v>9500</v>
      </c>
      <c r="K438" s="12" t="s">
        <v>67</v>
      </c>
    </row>
    <row r="439" spans="1:11" ht="24" x14ac:dyDescent="0.25">
      <c r="A439" s="16">
        <v>437</v>
      </c>
      <c r="B439" s="12">
        <v>2020</v>
      </c>
      <c r="C439" s="12" t="s">
        <v>9164</v>
      </c>
      <c r="D439" s="12" t="s">
        <v>9446</v>
      </c>
      <c r="E439" s="12" t="s">
        <v>54</v>
      </c>
      <c r="F439" s="12" t="s">
        <v>9449</v>
      </c>
      <c r="G439" s="13">
        <v>22.22</v>
      </c>
      <c r="H439" s="12" t="s">
        <v>60</v>
      </c>
      <c r="I439" s="12" t="s">
        <v>9514</v>
      </c>
      <c r="J439" s="12" t="s">
        <v>9053</v>
      </c>
      <c r="K439" s="12" t="s">
        <v>63</v>
      </c>
    </row>
    <row r="440" spans="1:11" x14ac:dyDescent="0.25">
      <c r="A440" s="16">
        <v>438</v>
      </c>
      <c r="B440" s="12">
        <v>2020</v>
      </c>
      <c r="C440" s="12" t="s">
        <v>9163</v>
      </c>
      <c r="D440" s="12" t="s">
        <v>9438</v>
      </c>
      <c r="E440" s="12" t="s">
        <v>12586</v>
      </c>
      <c r="F440" s="12" t="s">
        <v>9441</v>
      </c>
      <c r="G440" s="13">
        <v>229.16</v>
      </c>
      <c r="H440" s="12" t="s">
        <v>60</v>
      </c>
      <c r="I440" s="12" t="s">
        <v>9514</v>
      </c>
      <c r="J440" s="12" t="s">
        <v>1523</v>
      </c>
      <c r="K440" s="12" t="s">
        <v>67</v>
      </c>
    </row>
    <row r="441" spans="1:11" x14ac:dyDescent="0.25">
      <c r="A441" s="16">
        <v>439</v>
      </c>
      <c r="B441" s="12">
        <v>2020</v>
      </c>
      <c r="C441" s="12" t="s">
        <v>9162</v>
      </c>
      <c r="D441" s="12" t="s">
        <v>9439</v>
      </c>
      <c r="E441" s="12" t="s">
        <v>8727</v>
      </c>
      <c r="F441" s="12" t="s">
        <v>9442</v>
      </c>
      <c r="G441" s="13">
        <v>282.23</v>
      </c>
      <c r="H441" s="12" t="s">
        <v>60</v>
      </c>
      <c r="I441" s="12" t="s">
        <v>9045</v>
      </c>
      <c r="J441" s="12" t="s">
        <v>1552</v>
      </c>
      <c r="K441" s="12" t="s">
        <v>70</v>
      </c>
    </row>
    <row r="442" spans="1:11" x14ac:dyDescent="0.25">
      <c r="A442" s="16">
        <v>440</v>
      </c>
      <c r="B442" s="12">
        <v>2020</v>
      </c>
      <c r="C442" s="12" t="s">
        <v>9161</v>
      </c>
      <c r="D442" s="12" t="s">
        <v>9440</v>
      </c>
      <c r="E442" s="12" t="s">
        <v>7612</v>
      </c>
      <c r="F442" s="12" t="s">
        <v>9443</v>
      </c>
      <c r="G442" s="13">
        <v>166.6</v>
      </c>
      <c r="H442" s="12" t="s">
        <v>60</v>
      </c>
      <c r="I442" s="12" t="s">
        <v>9045</v>
      </c>
      <c r="J442" s="12" t="s">
        <v>9061</v>
      </c>
      <c r="K442" s="12" t="s">
        <v>67</v>
      </c>
    </row>
    <row r="443" spans="1:11" ht="24" x14ac:dyDescent="0.25">
      <c r="A443" s="16">
        <v>441</v>
      </c>
      <c r="B443" s="12">
        <v>2020</v>
      </c>
      <c r="C443" s="12" t="s">
        <v>9160</v>
      </c>
      <c r="D443" s="12" t="s">
        <v>9434</v>
      </c>
      <c r="E443" s="12" t="s">
        <v>52</v>
      </c>
      <c r="F443" s="12" t="s">
        <v>9436</v>
      </c>
      <c r="G443" s="13">
        <v>300.52</v>
      </c>
      <c r="H443" s="12" t="s">
        <v>60</v>
      </c>
      <c r="I443" s="12"/>
      <c r="J443" s="12" t="s">
        <v>9511</v>
      </c>
      <c r="K443" s="12" t="s">
        <v>67</v>
      </c>
    </row>
    <row r="444" spans="1:11" x14ac:dyDescent="0.25">
      <c r="A444" s="16">
        <v>442</v>
      </c>
      <c r="B444" s="12">
        <v>2020</v>
      </c>
      <c r="C444" s="12" t="s">
        <v>9159</v>
      </c>
      <c r="D444" s="12" t="s">
        <v>9435</v>
      </c>
      <c r="E444" s="12" t="s">
        <v>344</v>
      </c>
      <c r="F444" s="12" t="s">
        <v>9437</v>
      </c>
      <c r="G444" s="13">
        <v>198.13</v>
      </c>
      <c r="H444" s="12" t="s">
        <v>60</v>
      </c>
      <c r="I444" s="12" t="s">
        <v>9515</v>
      </c>
      <c r="J444" s="12" t="s">
        <v>8177</v>
      </c>
      <c r="K444" s="12" t="s">
        <v>70</v>
      </c>
    </row>
    <row r="445" spans="1:11" x14ac:dyDescent="0.25">
      <c r="A445" s="16">
        <v>443</v>
      </c>
      <c r="B445" s="12">
        <v>2020</v>
      </c>
      <c r="C445" s="12" t="s">
        <v>9158</v>
      </c>
      <c r="D445" s="12" t="s">
        <v>9430</v>
      </c>
      <c r="E445" s="12" t="s">
        <v>52</v>
      </c>
      <c r="F445" s="12" t="s">
        <v>9432</v>
      </c>
      <c r="G445" s="13">
        <v>228.79</v>
      </c>
      <c r="H445" s="12" t="s">
        <v>60</v>
      </c>
      <c r="I445" s="12"/>
      <c r="J445" s="12" t="s">
        <v>9517</v>
      </c>
      <c r="K445" s="12" t="s">
        <v>67</v>
      </c>
    </row>
    <row r="446" spans="1:11" ht="24" x14ac:dyDescent="0.25">
      <c r="A446" s="16">
        <v>444</v>
      </c>
      <c r="B446" s="12">
        <v>2020</v>
      </c>
      <c r="C446" s="12" t="s">
        <v>9157</v>
      </c>
      <c r="D446" s="12" t="s">
        <v>9431</v>
      </c>
      <c r="E446" s="12" t="s">
        <v>52</v>
      </c>
      <c r="F446" s="12" t="s">
        <v>9433</v>
      </c>
      <c r="G446" s="13">
        <v>183.02</v>
      </c>
      <c r="H446" s="12" t="s">
        <v>60</v>
      </c>
      <c r="I446" s="12" t="s">
        <v>9516</v>
      </c>
      <c r="J446" s="12" t="s">
        <v>9518</v>
      </c>
      <c r="K446" s="12" t="s">
        <v>67</v>
      </c>
    </row>
    <row r="447" spans="1:11" x14ac:dyDescent="0.25">
      <c r="A447" s="16">
        <v>445</v>
      </c>
      <c r="B447" s="12">
        <v>2020</v>
      </c>
      <c r="C447" s="12" t="s">
        <v>9156</v>
      </c>
      <c r="D447" s="12" t="s">
        <v>9426</v>
      </c>
      <c r="E447" s="12" t="s">
        <v>52</v>
      </c>
      <c r="F447" s="12" t="s">
        <v>9428</v>
      </c>
      <c r="G447" s="13">
        <v>189.94</v>
      </c>
      <c r="H447" s="12" t="s">
        <v>60</v>
      </c>
      <c r="I447" s="12" t="s">
        <v>9516</v>
      </c>
      <c r="J447" s="12" t="s">
        <v>9048</v>
      </c>
      <c r="K447" s="12" t="s">
        <v>67</v>
      </c>
    </row>
    <row r="448" spans="1:11" x14ac:dyDescent="0.25">
      <c r="A448" s="16">
        <v>446</v>
      </c>
      <c r="B448" s="12">
        <v>2020</v>
      </c>
      <c r="C448" s="12" t="s">
        <v>9155</v>
      </c>
      <c r="D448" s="12" t="s">
        <v>9427</v>
      </c>
      <c r="E448" s="12" t="s">
        <v>97</v>
      </c>
      <c r="F448" s="12" t="s">
        <v>9429</v>
      </c>
      <c r="G448" s="13">
        <v>297.67</v>
      </c>
      <c r="H448" s="12" t="s">
        <v>60</v>
      </c>
      <c r="I448" s="12" t="s">
        <v>9516</v>
      </c>
      <c r="J448" s="12" t="s">
        <v>9519</v>
      </c>
      <c r="K448" s="12" t="s">
        <v>76</v>
      </c>
    </row>
    <row r="449" spans="1:11" x14ac:dyDescent="0.25">
      <c r="A449" s="16">
        <v>447</v>
      </c>
      <c r="B449" s="12">
        <v>2020</v>
      </c>
      <c r="C449" s="12" t="s">
        <v>9154</v>
      </c>
      <c r="D449" s="12" t="s">
        <v>9423</v>
      </c>
      <c r="E449" s="12" t="s">
        <v>97</v>
      </c>
      <c r="F449" s="12" t="s">
        <v>9424</v>
      </c>
      <c r="G449" s="13">
        <v>225.45</v>
      </c>
      <c r="H449" s="12" t="s">
        <v>60</v>
      </c>
      <c r="I449" s="12" t="s">
        <v>9516</v>
      </c>
      <c r="J449" s="12" t="s">
        <v>9500</v>
      </c>
      <c r="K449" s="12" t="s">
        <v>76</v>
      </c>
    </row>
    <row r="450" spans="1:11" ht="24" x14ac:dyDescent="0.25">
      <c r="A450" s="16">
        <v>448</v>
      </c>
      <c r="B450" s="12">
        <v>2020</v>
      </c>
      <c r="C450" s="12" t="s">
        <v>9153</v>
      </c>
      <c r="D450" s="12" t="s">
        <v>9422</v>
      </c>
      <c r="E450" s="12" t="s">
        <v>7659</v>
      </c>
      <c r="F450" s="12" t="s">
        <v>9425</v>
      </c>
      <c r="G450" s="13" t="s">
        <v>9520</v>
      </c>
      <c r="H450" s="12" t="s">
        <v>8149</v>
      </c>
      <c r="I450" s="12" t="s">
        <v>8951</v>
      </c>
      <c r="J450" s="12" t="s">
        <v>9521</v>
      </c>
      <c r="K450" s="12" t="s">
        <v>86</v>
      </c>
    </row>
    <row r="451" spans="1:11" x14ac:dyDescent="0.25">
      <c r="A451" s="16">
        <v>449</v>
      </c>
      <c r="B451" s="12">
        <v>2020</v>
      </c>
      <c r="C451" s="12" t="s">
        <v>9152</v>
      </c>
      <c r="D451" s="12" t="s">
        <v>3093</v>
      </c>
      <c r="E451" s="12" t="s">
        <v>7659</v>
      </c>
      <c r="F451" s="12" t="s">
        <v>9420</v>
      </c>
      <c r="G451" s="13">
        <v>160.77000000000001</v>
      </c>
      <c r="H451" s="12" t="s">
        <v>3821</v>
      </c>
      <c r="I451" s="12" t="s">
        <v>9503</v>
      </c>
      <c r="J451" s="12" t="s">
        <v>8942</v>
      </c>
      <c r="K451" s="12" t="s">
        <v>86</v>
      </c>
    </row>
    <row r="452" spans="1:11" x14ac:dyDescent="0.25">
      <c r="A452" s="16">
        <v>450</v>
      </c>
      <c r="B452" s="12">
        <v>2020</v>
      </c>
      <c r="C452" s="12" t="s">
        <v>9151</v>
      </c>
      <c r="D452" s="12" t="s">
        <v>9419</v>
      </c>
      <c r="E452" s="12" t="s">
        <v>166</v>
      </c>
      <c r="F452" s="12" t="s">
        <v>9421</v>
      </c>
      <c r="G452" s="13">
        <v>252.32</v>
      </c>
      <c r="H452" s="12" t="s">
        <v>60</v>
      </c>
      <c r="I452" s="12" t="s">
        <v>9503</v>
      </c>
      <c r="J452" s="12" t="s">
        <v>9522</v>
      </c>
      <c r="K452" s="12" t="s">
        <v>67</v>
      </c>
    </row>
    <row r="453" spans="1:11" x14ac:dyDescent="0.25">
      <c r="A453" s="16">
        <v>451</v>
      </c>
      <c r="B453" s="12">
        <v>2020</v>
      </c>
      <c r="C453" s="12" t="s">
        <v>9150</v>
      </c>
      <c r="D453" s="12" t="s">
        <v>9547</v>
      </c>
      <c r="E453" s="12" t="s">
        <v>334</v>
      </c>
      <c r="F453" s="12" t="s">
        <v>9549</v>
      </c>
      <c r="G453" s="13">
        <v>197.57</v>
      </c>
      <c r="H453" s="12" t="s">
        <v>60</v>
      </c>
      <c r="I453" s="12" t="s">
        <v>2140</v>
      </c>
      <c r="J453" s="12" t="s">
        <v>8177</v>
      </c>
      <c r="K453" s="12" t="s">
        <v>86</v>
      </c>
    </row>
    <row r="454" spans="1:11" ht="24" x14ac:dyDescent="0.25">
      <c r="A454" s="16">
        <v>452</v>
      </c>
      <c r="B454" s="12">
        <v>2020</v>
      </c>
      <c r="C454" s="12" t="s">
        <v>9149</v>
      </c>
      <c r="D454" s="12" t="s">
        <v>9548</v>
      </c>
      <c r="E454" s="12" t="s">
        <v>92</v>
      </c>
      <c r="F454" s="12" t="s">
        <v>7681</v>
      </c>
      <c r="G454" s="13">
        <v>220.64</v>
      </c>
      <c r="H454" s="12" t="s">
        <v>8149</v>
      </c>
      <c r="I454" s="12" t="s">
        <v>2140</v>
      </c>
      <c r="J454" s="12" t="s">
        <v>9550</v>
      </c>
      <c r="K454" s="12" t="s">
        <v>86</v>
      </c>
    </row>
    <row r="455" spans="1:11" ht="24" x14ac:dyDescent="0.25">
      <c r="A455" s="16">
        <v>453</v>
      </c>
      <c r="B455" s="12">
        <v>2020</v>
      </c>
      <c r="C455" s="12" t="s">
        <v>9148</v>
      </c>
      <c r="D455" s="12" t="s">
        <v>9545</v>
      </c>
      <c r="E455" s="12" t="s">
        <v>7561</v>
      </c>
      <c r="F455" s="12" t="s">
        <v>9551</v>
      </c>
      <c r="G455" s="13">
        <v>119.3</v>
      </c>
      <c r="H455" s="12" t="s">
        <v>60</v>
      </c>
      <c r="I455" s="12" t="s">
        <v>2140</v>
      </c>
      <c r="J455" s="12" t="s">
        <v>9061</v>
      </c>
      <c r="K455" s="12" t="s">
        <v>76</v>
      </c>
    </row>
    <row r="456" spans="1:11" x14ac:dyDescent="0.25">
      <c r="A456" s="16">
        <v>454</v>
      </c>
      <c r="B456" s="12">
        <v>2020</v>
      </c>
      <c r="C456" s="12" t="s">
        <v>9147</v>
      </c>
      <c r="D456" s="12" t="s">
        <v>9546</v>
      </c>
      <c r="E456" s="12" t="s">
        <v>334</v>
      </c>
      <c r="F456" s="12" t="s">
        <v>9552</v>
      </c>
      <c r="G456" s="13">
        <v>307.61</v>
      </c>
      <c r="H456" s="12" t="s">
        <v>60</v>
      </c>
      <c r="I456" s="12" t="s">
        <v>2140</v>
      </c>
      <c r="J456" s="12" t="s">
        <v>9048</v>
      </c>
      <c r="K456" s="12" t="s">
        <v>86</v>
      </c>
    </row>
    <row r="457" spans="1:11" x14ac:dyDescent="0.25">
      <c r="A457" s="16">
        <v>455</v>
      </c>
      <c r="B457" s="12">
        <v>2020</v>
      </c>
      <c r="C457" s="12" t="s">
        <v>9146</v>
      </c>
      <c r="D457" s="12" t="s">
        <v>9542</v>
      </c>
      <c r="E457" s="12" t="s">
        <v>12587</v>
      </c>
      <c r="F457" s="12" t="s">
        <v>9553</v>
      </c>
      <c r="G457" s="13">
        <v>284</v>
      </c>
      <c r="H457" s="12" t="s">
        <v>60</v>
      </c>
      <c r="I457" s="12" t="s">
        <v>1523</v>
      </c>
      <c r="J457" s="12" t="s">
        <v>9519</v>
      </c>
      <c r="K457" s="12" t="s">
        <v>67</v>
      </c>
    </row>
    <row r="458" spans="1:11" x14ac:dyDescent="0.25">
      <c r="A458" s="16">
        <v>456</v>
      </c>
      <c r="B458" s="12">
        <v>2020</v>
      </c>
      <c r="C458" s="12" t="s">
        <v>9145</v>
      </c>
      <c r="D458" s="12" t="s">
        <v>9543</v>
      </c>
      <c r="E458" s="12" t="s">
        <v>92</v>
      </c>
      <c r="F458" s="12" t="s">
        <v>9554</v>
      </c>
      <c r="G458" s="13"/>
      <c r="H458" s="12" t="s">
        <v>60</v>
      </c>
      <c r="I458" s="12" t="s">
        <v>1523</v>
      </c>
      <c r="J458" s="12" t="s">
        <v>9556</v>
      </c>
      <c r="K458" s="12" t="s">
        <v>86</v>
      </c>
    </row>
    <row r="459" spans="1:11" x14ac:dyDescent="0.25">
      <c r="A459" s="16">
        <v>457</v>
      </c>
      <c r="B459" s="12">
        <v>2020</v>
      </c>
      <c r="C459" s="12" t="s">
        <v>9144</v>
      </c>
      <c r="D459" s="12" t="s">
        <v>9544</v>
      </c>
      <c r="E459" s="12" t="s">
        <v>334</v>
      </c>
      <c r="F459" s="12" t="s">
        <v>9555</v>
      </c>
      <c r="G459" s="13">
        <v>146.24</v>
      </c>
      <c r="H459" s="12" t="s">
        <v>60</v>
      </c>
      <c r="I459" s="12" t="s">
        <v>1523</v>
      </c>
      <c r="J459" s="12" t="s">
        <v>9061</v>
      </c>
      <c r="K459" s="12" t="s">
        <v>86</v>
      </c>
    </row>
    <row r="460" spans="1:11" ht="24" x14ac:dyDescent="0.25">
      <c r="A460" s="16">
        <v>458</v>
      </c>
      <c r="B460" s="12">
        <v>2020</v>
      </c>
      <c r="C460" s="12" t="s">
        <v>13330</v>
      </c>
      <c r="D460" s="12" t="s">
        <v>13331</v>
      </c>
      <c r="E460" s="12" t="s">
        <v>7557</v>
      </c>
      <c r="F460" s="12" t="s">
        <v>13332</v>
      </c>
      <c r="G460" s="13">
        <v>1249.29</v>
      </c>
      <c r="H460" s="12" t="s">
        <v>8198</v>
      </c>
      <c r="I460" s="12" t="s">
        <v>1552</v>
      </c>
      <c r="J460" s="12"/>
      <c r="K460" s="12" t="s">
        <v>63</v>
      </c>
    </row>
    <row r="461" spans="1:11" x14ac:dyDescent="0.25">
      <c r="A461" s="16">
        <v>459</v>
      </c>
      <c r="B461" s="12">
        <v>2020</v>
      </c>
      <c r="C461" s="12" t="s">
        <v>9143</v>
      </c>
      <c r="D461" s="12" t="s">
        <v>9541</v>
      </c>
      <c r="E461" s="12" t="s">
        <v>180</v>
      </c>
      <c r="F461" s="12" t="s">
        <v>8965</v>
      </c>
      <c r="G461" s="13">
        <v>113</v>
      </c>
      <c r="H461" s="12" t="s">
        <v>60</v>
      </c>
      <c r="I461" s="12" t="s">
        <v>1552</v>
      </c>
      <c r="J461" s="12" t="s">
        <v>9043</v>
      </c>
      <c r="K461" s="12" t="s">
        <v>67</v>
      </c>
    </row>
    <row r="462" spans="1:11" x14ac:dyDescent="0.25">
      <c r="A462" s="16">
        <v>460</v>
      </c>
      <c r="B462" s="12">
        <v>2020</v>
      </c>
      <c r="C462" s="12" t="s">
        <v>9142</v>
      </c>
      <c r="D462" s="12" t="s">
        <v>9539</v>
      </c>
      <c r="E462" s="12" t="s">
        <v>54</v>
      </c>
      <c r="F462" s="12" t="s">
        <v>9557</v>
      </c>
      <c r="G462" s="13">
        <v>179.4</v>
      </c>
      <c r="H462" s="12" t="s">
        <v>60</v>
      </c>
      <c r="I462" s="12" t="s">
        <v>1552</v>
      </c>
      <c r="J462" s="12" t="s">
        <v>9053</v>
      </c>
      <c r="K462" s="12" t="s">
        <v>67</v>
      </c>
    </row>
    <row r="463" spans="1:11" x14ac:dyDescent="0.25">
      <c r="A463" s="16">
        <v>461</v>
      </c>
      <c r="B463" s="12">
        <v>2020</v>
      </c>
      <c r="C463" s="12" t="s">
        <v>9141</v>
      </c>
      <c r="D463" s="12" t="s">
        <v>9540</v>
      </c>
      <c r="E463" s="12" t="s">
        <v>7560</v>
      </c>
      <c r="F463" s="12" t="s">
        <v>9558</v>
      </c>
      <c r="G463" s="13">
        <v>157.79</v>
      </c>
      <c r="H463" s="12" t="s">
        <v>60</v>
      </c>
      <c r="I463" s="12" t="s">
        <v>1552</v>
      </c>
      <c r="J463" s="12" t="s">
        <v>1198</v>
      </c>
      <c r="K463" s="12" t="s">
        <v>70</v>
      </c>
    </row>
    <row r="464" spans="1:11" x14ac:dyDescent="0.25">
      <c r="A464" s="16">
        <v>462</v>
      </c>
      <c r="B464" s="12">
        <v>2020</v>
      </c>
      <c r="C464" s="12" t="s">
        <v>9140</v>
      </c>
      <c r="D464" s="12" t="s">
        <v>9537</v>
      </c>
      <c r="E464" s="12" t="s">
        <v>600</v>
      </c>
      <c r="F464" s="12" t="s">
        <v>9560</v>
      </c>
      <c r="G464" s="13">
        <v>214.41</v>
      </c>
      <c r="H464" s="12" t="s">
        <v>60</v>
      </c>
      <c r="I464" s="12" t="s">
        <v>9559</v>
      </c>
      <c r="J464" s="12" t="s">
        <v>8145</v>
      </c>
      <c r="K464" s="12" t="s">
        <v>63</v>
      </c>
    </row>
    <row r="465" spans="1:12" x14ac:dyDescent="0.25">
      <c r="A465" s="16">
        <v>463</v>
      </c>
      <c r="B465" s="12">
        <v>2020</v>
      </c>
      <c r="C465" s="12" t="s">
        <v>9139</v>
      </c>
      <c r="D465" s="12" t="s">
        <v>9538</v>
      </c>
      <c r="E465" s="12" t="s">
        <v>52</v>
      </c>
      <c r="F465" s="12" t="s">
        <v>9561</v>
      </c>
      <c r="G465" s="13">
        <v>223.32</v>
      </c>
      <c r="H465" s="12" t="s">
        <v>60</v>
      </c>
      <c r="I465" s="12" t="s">
        <v>9559</v>
      </c>
      <c r="J465" s="12" t="s">
        <v>3145</v>
      </c>
      <c r="K465" s="12" t="s">
        <v>67</v>
      </c>
    </row>
    <row r="466" spans="1:12" ht="24" x14ac:dyDescent="0.25">
      <c r="A466" s="16">
        <v>464</v>
      </c>
      <c r="B466" s="12">
        <v>2020</v>
      </c>
      <c r="C466" s="12" t="s">
        <v>9138</v>
      </c>
      <c r="D466" s="12" t="s">
        <v>9536</v>
      </c>
      <c r="E466" s="12" t="s">
        <v>7868</v>
      </c>
      <c r="F466" s="12" t="s">
        <v>7868</v>
      </c>
      <c r="G466" s="13">
        <v>191.16</v>
      </c>
      <c r="H466" s="12" t="s">
        <v>60</v>
      </c>
      <c r="I466" s="12" t="s">
        <v>9559</v>
      </c>
      <c r="J466" s="12" t="s">
        <v>9053</v>
      </c>
      <c r="K466" s="12" t="s">
        <v>70</v>
      </c>
    </row>
    <row r="467" spans="1:12" x14ac:dyDescent="0.25">
      <c r="A467" s="16">
        <v>465</v>
      </c>
      <c r="B467" s="12">
        <v>2020</v>
      </c>
      <c r="C467" s="12" t="s">
        <v>9137</v>
      </c>
      <c r="D467" s="12" t="s">
        <v>9535</v>
      </c>
      <c r="E467" s="12" t="s">
        <v>180</v>
      </c>
      <c r="F467" s="12" t="s">
        <v>9562</v>
      </c>
      <c r="G467" s="13">
        <v>243.16</v>
      </c>
      <c r="H467" s="12" t="s">
        <v>60</v>
      </c>
      <c r="I467" s="12" t="s">
        <v>8594</v>
      </c>
      <c r="J467" s="12" t="s">
        <v>8837</v>
      </c>
      <c r="K467" s="12" t="s">
        <v>67</v>
      </c>
    </row>
    <row r="468" spans="1:12" ht="24" x14ac:dyDescent="0.25">
      <c r="A468" s="16">
        <v>466</v>
      </c>
      <c r="B468" s="12">
        <v>2020</v>
      </c>
      <c r="C468" s="12" t="s">
        <v>9136</v>
      </c>
      <c r="D468" s="12" t="s">
        <v>9534</v>
      </c>
      <c r="E468" s="12" t="s">
        <v>7557</v>
      </c>
      <c r="F468" s="12" t="s">
        <v>9565</v>
      </c>
      <c r="G468" s="13">
        <v>581.03</v>
      </c>
      <c r="H468" s="12" t="s">
        <v>8198</v>
      </c>
      <c r="I468" s="12" t="s">
        <v>9564</v>
      </c>
      <c r="J468" s="12" t="s">
        <v>9048</v>
      </c>
      <c r="K468" s="12" t="s">
        <v>63</v>
      </c>
    </row>
    <row r="469" spans="1:12" x14ac:dyDescent="0.25">
      <c r="A469" s="16">
        <v>467</v>
      </c>
      <c r="B469" s="12">
        <v>2020</v>
      </c>
      <c r="C469" s="12" t="s">
        <v>9135</v>
      </c>
      <c r="D469" s="12" t="s">
        <v>9533</v>
      </c>
      <c r="E469" s="12" t="s">
        <v>184</v>
      </c>
      <c r="F469" s="12" t="s">
        <v>9566</v>
      </c>
      <c r="G469" s="13">
        <v>224.73</v>
      </c>
      <c r="H469" s="12" t="s">
        <v>8198</v>
      </c>
      <c r="I469" s="12" t="s">
        <v>8594</v>
      </c>
      <c r="J469" s="12" t="s">
        <v>9563</v>
      </c>
      <c r="K469" s="12" t="s">
        <v>76</v>
      </c>
      <c r="L469">
        <f>83-6</f>
        <v>77</v>
      </c>
    </row>
    <row r="470" spans="1:12" ht="24" x14ac:dyDescent="0.25">
      <c r="A470" s="16">
        <v>468</v>
      </c>
      <c r="B470" s="12">
        <v>2020</v>
      </c>
      <c r="C470" s="12" t="s">
        <v>9134</v>
      </c>
      <c r="D470" s="12" t="s">
        <v>9532</v>
      </c>
      <c r="E470" s="12" t="s">
        <v>334</v>
      </c>
      <c r="F470" s="12" t="s">
        <v>9567</v>
      </c>
      <c r="G470" s="13">
        <v>17.3</v>
      </c>
      <c r="H470" s="12" t="s">
        <v>8583</v>
      </c>
      <c r="I470" s="12" t="s">
        <v>8938</v>
      </c>
      <c r="J470" s="12" t="s">
        <v>9519</v>
      </c>
      <c r="K470" s="12" t="s">
        <v>86</v>
      </c>
    </row>
    <row r="471" spans="1:12" x14ac:dyDescent="0.25">
      <c r="A471" s="16">
        <v>469</v>
      </c>
      <c r="B471" s="12">
        <v>2020</v>
      </c>
      <c r="C471" s="12" t="s">
        <v>9133</v>
      </c>
      <c r="D471" s="12" t="s">
        <v>9531</v>
      </c>
      <c r="E471" s="12" t="s">
        <v>1802</v>
      </c>
      <c r="F471" s="12" t="s">
        <v>9568</v>
      </c>
      <c r="G471" s="13">
        <v>261.58</v>
      </c>
      <c r="H471" s="12" t="s">
        <v>60</v>
      </c>
      <c r="I471" s="12" t="s">
        <v>8938</v>
      </c>
      <c r="J471" s="12" t="s">
        <v>9518</v>
      </c>
      <c r="K471" s="12" t="s">
        <v>86</v>
      </c>
    </row>
    <row r="472" spans="1:12" x14ac:dyDescent="0.25">
      <c r="A472" s="16">
        <v>470</v>
      </c>
      <c r="B472" s="12">
        <v>2020</v>
      </c>
      <c r="C472" s="12" t="s">
        <v>9132</v>
      </c>
      <c r="D472" s="12" t="s">
        <v>9529</v>
      </c>
      <c r="E472" s="12" t="s">
        <v>1802</v>
      </c>
      <c r="F472" s="12" t="s">
        <v>9568</v>
      </c>
      <c r="G472" s="13">
        <v>288.68</v>
      </c>
      <c r="H472" s="12" t="s">
        <v>60</v>
      </c>
      <c r="I472" s="12" t="s">
        <v>8938</v>
      </c>
      <c r="J472" s="12" t="s">
        <v>9518</v>
      </c>
      <c r="K472" s="12" t="s">
        <v>86</v>
      </c>
    </row>
    <row r="473" spans="1:12" ht="24" x14ac:dyDescent="0.25">
      <c r="A473" s="16">
        <v>471</v>
      </c>
      <c r="B473" s="12">
        <v>2020</v>
      </c>
      <c r="C473" s="12" t="s">
        <v>9131</v>
      </c>
      <c r="D473" s="12" t="s">
        <v>9530</v>
      </c>
      <c r="E473" s="12" t="s">
        <v>176</v>
      </c>
      <c r="F473" s="12" t="s">
        <v>9569</v>
      </c>
      <c r="G473" s="13">
        <v>6.99</v>
      </c>
      <c r="H473" s="12" t="s">
        <v>8583</v>
      </c>
      <c r="I473" s="12" t="s">
        <v>8938</v>
      </c>
      <c r="J473" s="12" t="s">
        <v>8381</v>
      </c>
      <c r="K473" s="12" t="s">
        <v>63</v>
      </c>
    </row>
    <row r="474" spans="1:12" x14ac:dyDescent="0.25">
      <c r="A474" s="16">
        <v>472</v>
      </c>
      <c r="B474" s="12">
        <v>2020</v>
      </c>
      <c r="C474" s="12" t="s">
        <v>9130</v>
      </c>
      <c r="D474" s="12" t="s">
        <v>9570</v>
      </c>
      <c r="E474" s="12" t="s">
        <v>52</v>
      </c>
      <c r="F474" s="12" t="s">
        <v>9482</v>
      </c>
      <c r="G474" s="13">
        <v>202.09</v>
      </c>
      <c r="H474" s="12" t="s">
        <v>60</v>
      </c>
      <c r="I474" s="12" t="s">
        <v>8938</v>
      </c>
      <c r="J474" s="12" t="s">
        <v>8840</v>
      </c>
      <c r="K474" s="12" t="s">
        <v>67</v>
      </c>
    </row>
    <row r="475" spans="1:12" x14ac:dyDescent="0.25">
      <c r="A475" s="16">
        <v>473</v>
      </c>
      <c r="B475" s="12">
        <v>2020</v>
      </c>
      <c r="C475" s="12" t="s">
        <v>9129</v>
      </c>
      <c r="D475" s="12" t="s">
        <v>9527</v>
      </c>
      <c r="E475" s="12" t="s">
        <v>1802</v>
      </c>
      <c r="F475" s="12" t="s">
        <v>9571</v>
      </c>
      <c r="G475" s="13">
        <v>194.26</v>
      </c>
      <c r="H475" s="12" t="s">
        <v>60</v>
      </c>
      <c r="I475" s="12" t="s">
        <v>8938</v>
      </c>
      <c r="J475" s="12" t="s">
        <v>3145</v>
      </c>
      <c r="K475" s="12" t="s">
        <v>86</v>
      </c>
    </row>
    <row r="476" spans="1:12" x14ac:dyDescent="0.25">
      <c r="A476" s="16">
        <v>474</v>
      </c>
      <c r="B476" s="12">
        <v>2020</v>
      </c>
      <c r="C476" s="12" t="s">
        <v>9128</v>
      </c>
      <c r="D476" s="12" t="s">
        <v>9528</v>
      </c>
      <c r="E476" s="12" t="s">
        <v>54</v>
      </c>
      <c r="F476" s="12" t="s">
        <v>9572</v>
      </c>
      <c r="G476" s="13">
        <v>225.55</v>
      </c>
      <c r="H476" s="12" t="s">
        <v>60</v>
      </c>
      <c r="I476" s="12" t="s">
        <v>8938</v>
      </c>
      <c r="J476" s="12" t="s">
        <v>8381</v>
      </c>
      <c r="K476" s="12" t="s">
        <v>63</v>
      </c>
    </row>
    <row r="477" spans="1:12" x14ac:dyDescent="0.25">
      <c r="A477" s="16">
        <v>475</v>
      </c>
      <c r="B477" s="12">
        <v>2020</v>
      </c>
      <c r="C477" s="12" t="s">
        <v>9127</v>
      </c>
      <c r="D477" s="12" t="s">
        <v>827</v>
      </c>
      <c r="E477" s="12" t="s">
        <v>52</v>
      </c>
      <c r="F477" s="12" t="s">
        <v>9575</v>
      </c>
      <c r="G477" s="13">
        <v>40.25</v>
      </c>
      <c r="H477" s="12" t="s">
        <v>60</v>
      </c>
      <c r="I477" s="12" t="s">
        <v>8938</v>
      </c>
      <c r="J477" s="12" t="s">
        <v>9042</v>
      </c>
      <c r="K477" s="12" t="s">
        <v>67</v>
      </c>
    </row>
    <row r="478" spans="1:12" x14ac:dyDescent="0.25">
      <c r="A478" s="16">
        <v>476</v>
      </c>
      <c r="B478" s="12">
        <v>2020</v>
      </c>
      <c r="C478" s="12" t="s">
        <v>9126</v>
      </c>
      <c r="D478" s="12" t="s">
        <v>9526</v>
      </c>
      <c r="E478" s="12" t="s">
        <v>600</v>
      </c>
      <c r="F478" s="12" t="s">
        <v>9576</v>
      </c>
      <c r="G478" s="13">
        <v>254.81</v>
      </c>
      <c r="H478" s="12" t="s">
        <v>60</v>
      </c>
      <c r="I478" s="12" t="s">
        <v>9574</v>
      </c>
      <c r="J478" s="12" t="s">
        <v>9573</v>
      </c>
      <c r="K478" s="12" t="s">
        <v>63</v>
      </c>
    </row>
    <row r="479" spans="1:12" x14ac:dyDescent="0.25">
      <c r="A479" s="16">
        <v>477</v>
      </c>
      <c r="B479" s="12">
        <v>2020</v>
      </c>
      <c r="C479" s="12" t="s">
        <v>9125</v>
      </c>
      <c r="D479" s="12" t="s">
        <v>9525</v>
      </c>
      <c r="E479" s="12" t="s">
        <v>54</v>
      </c>
      <c r="F479" s="12" t="s">
        <v>9577</v>
      </c>
      <c r="G479" s="13">
        <v>283.47000000000003</v>
      </c>
      <c r="H479" s="12" t="s">
        <v>60</v>
      </c>
      <c r="I479" s="12" t="s">
        <v>9574</v>
      </c>
      <c r="J479" s="12" t="s">
        <v>8145</v>
      </c>
      <c r="K479" s="12" t="s">
        <v>67</v>
      </c>
    </row>
    <row r="480" spans="1:12" ht="24" x14ac:dyDescent="0.25">
      <c r="A480" s="16">
        <v>478</v>
      </c>
      <c r="B480" s="12">
        <v>2020</v>
      </c>
      <c r="C480" s="12" t="s">
        <v>9124</v>
      </c>
      <c r="D480" s="12" t="s">
        <v>9524</v>
      </c>
      <c r="E480" s="12" t="s">
        <v>7557</v>
      </c>
      <c r="F480" s="12" t="s">
        <v>9578</v>
      </c>
      <c r="G480" s="13">
        <v>277.7</v>
      </c>
      <c r="H480" s="12" t="s">
        <v>60</v>
      </c>
      <c r="I480" s="12" t="s">
        <v>9574</v>
      </c>
      <c r="J480" s="12" t="s">
        <v>9042</v>
      </c>
      <c r="K480" s="12" t="s">
        <v>67</v>
      </c>
    </row>
    <row r="481" spans="1:11" x14ac:dyDescent="0.25">
      <c r="A481" s="16">
        <v>479</v>
      </c>
      <c r="B481" s="12">
        <v>2020</v>
      </c>
      <c r="C481" s="12" t="s">
        <v>9123</v>
      </c>
      <c r="D481" s="12" t="s">
        <v>9523</v>
      </c>
      <c r="E481" s="12" t="s">
        <v>180</v>
      </c>
      <c r="F481" s="12" t="s">
        <v>9579</v>
      </c>
      <c r="G481" s="13">
        <v>369.49</v>
      </c>
      <c r="H481" s="12" t="s">
        <v>60</v>
      </c>
      <c r="I481" s="12" t="s">
        <v>9574</v>
      </c>
      <c r="J481" s="12" t="s">
        <v>9580</v>
      </c>
      <c r="K481" s="12" t="s">
        <v>67</v>
      </c>
    </row>
  </sheetData>
  <mergeCells count="1">
    <mergeCell ref="A1:K1"/>
  </mergeCells>
  <pageMargins left="0.70866141732283472" right="0.70866141732283472" top="0.55118110236220474" bottom="0.55118110236220474" header="0.31496062992125984" footer="0.31496062992125984"/>
  <pageSetup paperSize="9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1"/>
  <sheetViews>
    <sheetView topLeftCell="B1" workbookViewId="0">
      <pane ySplit="2" topLeftCell="A467" activePane="bottomLeft" state="frozen"/>
      <selection pane="bottomLeft" sqref="A1:K481"/>
    </sheetView>
  </sheetViews>
  <sheetFormatPr defaultRowHeight="15" x14ac:dyDescent="0.25"/>
  <cols>
    <col min="1" max="1" width="5.28515625" customWidth="1"/>
    <col min="2" max="2" width="5.7109375" customWidth="1"/>
    <col min="3" max="3" width="10.85546875" customWidth="1"/>
    <col min="4" max="4" width="19.28515625" customWidth="1"/>
    <col min="5" max="5" width="12.42578125" customWidth="1"/>
    <col min="6" max="6" width="33.42578125" customWidth="1"/>
    <col min="7" max="7" width="7.42578125" customWidth="1"/>
    <col min="8" max="8" width="9.5703125" customWidth="1"/>
    <col min="9" max="9" width="10" customWidth="1"/>
    <col min="10" max="10" width="9.5703125" customWidth="1"/>
    <col min="11" max="11" width="10.28515625" customWidth="1"/>
    <col min="12" max="13" width="7.140625" customWidth="1"/>
    <col min="14" max="14" width="8.5703125" customWidth="1"/>
  </cols>
  <sheetData>
    <row r="1" spans="1:11" ht="22.5" customHeight="1" x14ac:dyDescent="0.25">
      <c r="A1" s="72">
        <v>2021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52.5" customHeight="1" x14ac:dyDescent="0.25">
      <c r="A2" s="46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4" t="s">
        <v>6</v>
      </c>
      <c r="I2" s="3" t="s">
        <v>7</v>
      </c>
      <c r="J2" s="3" t="s">
        <v>8</v>
      </c>
      <c r="K2" s="44" t="s">
        <v>9</v>
      </c>
    </row>
    <row r="3" spans="1:11" x14ac:dyDescent="0.25">
      <c r="A3" s="16">
        <v>1</v>
      </c>
      <c r="B3" s="3">
        <v>2021</v>
      </c>
      <c r="C3" s="12" t="s">
        <v>9581</v>
      </c>
      <c r="D3" s="12" t="s">
        <v>10069</v>
      </c>
      <c r="E3" s="12" t="s">
        <v>2928</v>
      </c>
      <c r="F3" s="12" t="s">
        <v>10072</v>
      </c>
      <c r="G3" s="7">
        <v>167.13</v>
      </c>
      <c r="H3" s="12" t="s">
        <v>60</v>
      </c>
      <c r="I3" s="12" t="s">
        <v>10119</v>
      </c>
      <c r="J3" s="12" t="s">
        <v>10121</v>
      </c>
      <c r="K3" s="12" t="s">
        <v>86</v>
      </c>
    </row>
    <row r="4" spans="1:11" x14ac:dyDescent="0.25">
      <c r="A4" s="16">
        <v>2</v>
      </c>
      <c r="B4" s="3">
        <v>2021</v>
      </c>
      <c r="C4" s="12" t="s">
        <v>9582</v>
      </c>
      <c r="D4" s="12" t="s">
        <v>10070</v>
      </c>
      <c r="E4" s="12" t="s">
        <v>7612</v>
      </c>
      <c r="F4" s="12" t="s">
        <v>10073</v>
      </c>
      <c r="G4" s="7">
        <v>354</v>
      </c>
      <c r="H4" s="12" t="s">
        <v>60</v>
      </c>
      <c r="I4" s="12" t="s">
        <v>10119</v>
      </c>
      <c r="J4" s="12" t="s">
        <v>8837</v>
      </c>
      <c r="K4" s="12" t="s">
        <v>67</v>
      </c>
    </row>
    <row r="5" spans="1:11" x14ac:dyDescent="0.25">
      <c r="A5" s="16">
        <v>3</v>
      </c>
      <c r="B5" s="3">
        <v>2021</v>
      </c>
      <c r="C5" s="12" t="s">
        <v>9583</v>
      </c>
      <c r="D5" s="12" t="s">
        <v>10071</v>
      </c>
      <c r="E5" s="12" t="s">
        <v>52</v>
      </c>
      <c r="F5" s="12" t="s">
        <v>10074</v>
      </c>
      <c r="G5" s="7">
        <v>250.92</v>
      </c>
      <c r="H5" s="12" t="s">
        <v>60</v>
      </c>
      <c r="I5" s="12" t="s">
        <v>10120</v>
      </c>
      <c r="J5" s="12" t="s">
        <v>1003</v>
      </c>
      <c r="K5" s="12" t="s">
        <v>67</v>
      </c>
    </row>
    <row r="6" spans="1:11" x14ac:dyDescent="0.25">
      <c r="A6" s="16">
        <v>4</v>
      </c>
      <c r="B6" s="3">
        <v>2021</v>
      </c>
      <c r="C6" s="12" t="s">
        <v>9584</v>
      </c>
      <c r="D6" s="12" t="s">
        <v>10068</v>
      </c>
      <c r="E6" s="12" t="s">
        <v>180</v>
      </c>
      <c r="F6" s="12" t="s">
        <v>8971</v>
      </c>
      <c r="G6" s="7">
        <v>79.790000000000006</v>
      </c>
      <c r="H6" s="12" t="s">
        <v>60</v>
      </c>
      <c r="I6" s="12" t="s">
        <v>10122</v>
      </c>
      <c r="J6" s="12" t="s">
        <v>9502</v>
      </c>
      <c r="K6" s="12" t="s">
        <v>67</v>
      </c>
    </row>
    <row r="7" spans="1:11" x14ac:dyDescent="0.25">
      <c r="A7" s="16">
        <v>5</v>
      </c>
      <c r="B7" s="3">
        <v>2021</v>
      </c>
      <c r="C7" s="12" t="s">
        <v>13339</v>
      </c>
      <c r="D7" s="7" t="s">
        <v>13340</v>
      </c>
      <c r="E7" s="12" t="s">
        <v>334</v>
      </c>
      <c r="F7" s="12" t="s">
        <v>13341</v>
      </c>
      <c r="G7" s="7">
        <v>326.85000000000002</v>
      </c>
      <c r="H7" s="12" t="s">
        <v>60</v>
      </c>
      <c r="I7" s="12" t="s">
        <v>10122</v>
      </c>
      <c r="J7" s="12"/>
      <c r="K7" s="12" t="s">
        <v>86</v>
      </c>
    </row>
    <row r="8" spans="1:11" x14ac:dyDescent="0.25">
      <c r="A8" s="16">
        <v>6</v>
      </c>
      <c r="B8" s="3">
        <v>2021</v>
      </c>
      <c r="C8" s="12" t="s">
        <v>9585</v>
      </c>
      <c r="D8" s="12" t="s">
        <v>10067</v>
      </c>
      <c r="E8" s="12" t="s">
        <v>180</v>
      </c>
      <c r="F8" s="12" t="s">
        <v>10075</v>
      </c>
      <c r="G8" s="7">
        <v>236.13</v>
      </c>
      <c r="H8" s="12" t="s">
        <v>60</v>
      </c>
      <c r="I8" s="12" t="s">
        <v>10122</v>
      </c>
      <c r="J8" s="12" t="s">
        <v>9043</v>
      </c>
      <c r="K8" s="12" t="s">
        <v>67</v>
      </c>
    </row>
    <row r="9" spans="1:11" x14ac:dyDescent="0.25">
      <c r="A9" s="16">
        <v>7</v>
      </c>
      <c r="B9" s="3">
        <v>2021</v>
      </c>
      <c r="C9" s="12" t="s">
        <v>9586</v>
      </c>
      <c r="D9" s="12" t="s">
        <v>10066</v>
      </c>
      <c r="E9" s="12" t="s">
        <v>344</v>
      </c>
      <c r="F9" s="12" t="s">
        <v>10076</v>
      </c>
      <c r="G9" s="7">
        <v>301.14</v>
      </c>
      <c r="H9" s="12" t="s">
        <v>60</v>
      </c>
      <c r="I9" s="50" t="s">
        <v>10122</v>
      </c>
      <c r="J9" s="12" t="s">
        <v>8595</v>
      </c>
      <c r="K9" s="12" t="s">
        <v>70</v>
      </c>
    </row>
    <row r="10" spans="1:11" ht="24" x14ac:dyDescent="0.25">
      <c r="A10" s="16">
        <v>8</v>
      </c>
      <c r="B10" s="3">
        <v>2021</v>
      </c>
      <c r="C10" s="12" t="s">
        <v>9587</v>
      </c>
      <c r="D10" s="12" t="s">
        <v>10065</v>
      </c>
      <c r="E10" s="12" t="s">
        <v>54</v>
      </c>
      <c r="F10" s="12" t="s">
        <v>10077</v>
      </c>
      <c r="G10" s="7">
        <v>182.99</v>
      </c>
      <c r="H10" s="12" t="s">
        <v>60</v>
      </c>
      <c r="I10" s="12" t="s">
        <v>10124</v>
      </c>
      <c r="J10" s="12" t="s">
        <v>8381</v>
      </c>
      <c r="K10" s="12" t="s">
        <v>63</v>
      </c>
    </row>
    <row r="11" spans="1:11" ht="24" x14ac:dyDescent="0.25">
      <c r="A11" s="16">
        <v>9</v>
      </c>
      <c r="B11" s="3">
        <v>2021</v>
      </c>
      <c r="C11" s="12" t="s">
        <v>9588</v>
      </c>
      <c r="D11" s="12" t="s">
        <v>10064</v>
      </c>
      <c r="E11" s="12" t="s">
        <v>97</v>
      </c>
      <c r="F11" s="12" t="s">
        <v>10078</v>
      </c>
      <c r="G11" s="7">
        <v>199.07</v>
      </c>
      <c r="H11" s="12" t="s">
        <v>60</v>
      </c>
      <c r="I11" s="12" t="s">
        <v>10123</v>
      </c>
      <c r="J11" s="12" t="s">
        <v>10125</v>
      </c>
      <c r="K11" s="12" t="s">
        <v>76</v>
      </c>
    </row>
    <row r="12" spans="1:11" x14ac:dyDescent="0.25">
      <c r="A12" s="16">
        <v>10</v>
      </c>
      <c r="B12" s="3">
        <v>2021</v>
      </c>
      <c r="C12" s="12" t="s">
        <v>13342</v>
      </c>
      <c r="D12" s="7" t="s">
        <v>13343</v>
      </c>
      <c r="E12" s="12" t="s">
        <v>7588</v>
      </c>
      <c r="F12" s="12" t="s">
        <v>13344</v>
      </c>
      <c r="G12" s="7">
        <v>239.66</v>
      </c>
      <c r="H12" s="12" t="s">
        <v>8198</v>
      </c>
      <c r="I12" s="12" t="s">
        <v>10123</v>
      </c>
      <c r="J12" s="12"/>
      <c r="K12" s="12" t="s">
        <v>67</v>
      </c>
    </row>
    <row r="13" spans="1:11" ht="24" x14ac:dyDescent="0.25">
      <c r="A13" s="16">
        <v>11</v>
      </c>
      <c r="B13" s="3">
        <v>2021</v>
      </c>
      <c r="C13" s="12" t="s">
        <v>9589</v>
      </c>
      <c r="D13" s="12" t="s">
        <v>10063</v>
      </c>
      <c r="E13" s="12" t="s">
        <v>97</v>
      </c>
      <c r="F13" s="12" t="s">
        <v>10079</v>
      </c>
      <c r="G13" s="7">
        <v>20.9</v>
      </c>
      <c r="H13" s="12" t="s">
        <v>8187</v>
      </c>
      <c r="I13" s="12" t="s">
        <v>10123</v>
      </c>
      <c r="J13" s="12" t="s">
        <v>8832</v>
      </c>
      <c r="K13" s="12" t="s">
        <v>76</v>
      </c>
    </row>
    <row r="14" spans="1:11" x14ac:dyDescent="0.25">
      <c r="A14" s="16">
        <v>12</v>
      </c>
      <c r="B14" s="3">
        <v>2021</v>
      </c>
      <c r="C14" s="12" t="s">
        <v>9590</v>
      </c>
      <c r="D14" s="12" t="s">
        <v>10062</v>
      </c>
      <c r="E14" s="12" t="s">
        <v>12586</v>
      </c>
      <c r="F14" s="12" t="s">
        <v>10080</v>
      </c>
      <c r="G14" s="7">
        <v>248.45</v>
      </c>
      <c r="H14" s="12" t="s">
        <v>60</v>
      </c>
      <c r="I14" s="12" t="s">
        <v>8177</v>
      </c>
      <c r="J14" s="12" t="s">
        <v>9043</v>
      </c>
      <c r="K14" s="12" t="s">
        <v>67</v>
      </c>
    </row>
    <row r="15" spans="1:11" x14ac:dyDescent="0.25">
      <c r="A15" s="16">
        <v>13</v>
      </c>
      <c r="B15" s="3">
        <v>2021</v>
      </c>
      <c r="C15" s="12" t="s">
        <v>9591</v>
      </c>
      <c r="D15" s="12" t="s">
        <v>10061</v>
      </c>
      <c r="E15" s="12" t="s">
        <v>54</v>
      </c>
      <c r="F15" s="12" t="s">
        <v>10081</v>
      </c>
      <c r="G15" s="7">
        <v>229.55</v>
      </c>
      <c r="H15" s="12" t="s">
        <v>60</v>
      </c>
      <c r="I15" s="12" t="s">
        <v>8177</v>
      </c>
      <c r="J15" s="12" t="s">
        <v>8832</v>
      </c>
      <c r="K15" s="12" t="s">
        <v>63</v>
      </c>
    </row>
    <row r="16" spans="1:11" ht="24" x14ac:dyDescent="0.25">
      <c r="A16" s="16">
        <v>14</v>
      </c>
      <c r="B16" s="3">
        <v>2021</v>
      </c>
      <c r="C16" s="12" t="s">
        <v>9592</v>
      </c>
      <c r="D16" s="12" t="s">
        <v>10060</v>
      </c>
      <c r="E16" s="12" t="s">
        <v>176</v>
      </c>
      <c r="F16" s="12" t="s">
        <v>10082</v>
      </c>
      <c r="G16" s="7">
        <v>18.28</v>
      </c>
      <c r="H16" s="12" t="s">
        <v>8187</v>
      </c>
      <c r="I16" s="12" t="s">
        <v>8177</v>
      </c>
      <c r="J16" s="12" t="s">
        <v>9519</v>
      </c>
      <c r="K16" s="12" t="s">
        <v>63</v>
      </c>
    </row>
    <row r="17" spans="1:11" x14ac:dyDescent="0.25">
      <c r="A17" s="16">
        <v>15</v>
      </c>
      <c r="B17" s="3">
        <v>2021</v>
      </c>
      <c r="C17" s="12" t="s">
        <v>9593</v>
      </c>
      <c r="D17" s="12" t="s">
        <v>10059</v>
      </c>
      <c r="E17" s="12" t="s">
        <v>932</v>
      </c>
      <c r="F17" s="12" t="s">
        <v>10083</v>
      </c>
      <c r="G17" s="7">
        <v>215.6</v>
      </c>
      <c r="H17" s="12" t="s">
        <v>60</v>
      </c>
      <c r="I17" s="12" t="s">
        <v>8177</v>
      </c>
      <c r="J17" s="12" t="s">
        <v>10126</v>
      </c>
      <c r="K17" s="12" t="s">
        <v>76</v>
      </c>
    </row>
    <row r="18" spans="1:11" x14ac:dyDescent="0.25">
      <c r="A18" s="16">
        <v>16</v>
      </c>
      <c r="B18" s="3">
        <v>2021</v>
      </c>
      <c r="C18" s="12" t="s">
        <v>9594</v>
      </c>
      <c r="D18" s="12" t="s">
        <v>10058</v>
      </c>
      <c r="E18" s="12" t="s">
        <v>52</v>
      </c>
      <c r="F18" s="12" t="s">
        <v>10084</v>
      </c>
      <c r="G18" s="7">
        <v>233.92</v>
      </c>
      <c r="H18" s="12" t="s">
        <v>60</v>
      </c>
      <c r="I18" s="12" t="s">
        <v>8177</v>
      </c>
      <c r="J18" s="12" t="s">
        <v>8595</v>
      </c>
      <c r="K18" s="12" t="s">
        <v>67</v>
      </c>
    </row>
    <row r="19" spans="1:11" ht="24" x14ac:dyDescent="0.25">
      <c r="A19" s="16">
        <v>17</v>
      </c>
      <c r="B19" s="3">
        <v>2021</v>
      </c>
      <c r="C19" s="12" t="s">
        <v>13345</v>
      </c>
      <c r="D19" s="7" t="s">
        <v>13346</v>
      </c>
      <c r="E19" s="12" t="s">
        <v>54</v>
      </c>
      <c r="F19" s="12" t="s">
        <v>13347</v>
      </c>
      <c r="G19" s="7">
        <v>29.94</v>
      </c>
      <c r="H19" s="12" t="s">
        <v>8187</v>
      </c>
      <c r="I19" s="12" t="s">
        <v>8177</v>
      </c>
      <c r="J19" s="12" t="s">
        <v>10129</v>
      </c>
      <c r="K19" s="12" t="s">
        <v>63</v>
      </c>
    </row>
    <row r="20" spans="1:11" ht="24" x14ac:dyDescent="0.25">
      <c r="A20" s="16">
        <v>18</v>
      </c>
      <c r="B20" s="3">
        <v>2021</v>
      </c>
      <c r="C20" s="12" t="s">
        <v>9595</v>
      </c>
      <c r="D20" s="12" t="s">
        <v>10057</v>
      </c>
      <c r="E20" s="12" t="s">
        <v>7557</v>
      </c>
      <c r="F20" s="12" t="s">
        <v>10085</v>
      </c>
      <c r="G20" s="7">
        <v>579.21</v>
      </c>
      <c r="H20" s="12" t="s">
        <v>8198</v>
      </c>
      <c r="I20" s="12" t="s">
        <v>8177</v>
      </c>
      <c r="J20" s="12" t="s">
        <v>8837</v>
      </c>
      <c r="K20" s="12" t="s">
        <v>63</v>
      </c>
    </row>
    <row r="21" spans="1:11" ht="24" x14ac:dyDescent="0.25">
      <c r="A21" s="16">
        <v>19</v>
      </c>
      <c r="B21" s="3">
        <v>2021</v>
      </c>
      <c r="C21" s="12" t="s">
        <v>9596</v>
      </c>
      <c r="D21" s="12" t="s">
        <v>10056</v>
      </c>
      <c r="E21" s="12" t="s">
        <v>7612</v>
      </c>
      <c r="F21" s="12" t="s">
        <v>10086</v>
      </c>
      <c r="G21" s="7">
        <v>33.44</v>
      </c>
      <c r="H21" s="12" t="s">
        <v>8187</v>
      </c>
      <c r="I21" s="12" t="s">
        <v>9048</v>
      </c>
      <c r="J21" s="12" t="s">
        <v>9519</v>
      </c>
      <c r="K21" s="12" t="s">
        <v>67</v>
      </c>
    </row>
    <row r="22" spans="1:11" x14ac:dyDescent="0.25">
      <c r="A22" s="16">
        <v>20</v>
      </c>
      <c r="B22" s="3">
        <v>2021</v>
      </c>
      <c r="C22" s="12" t="s">
        <v>9597</v>
      </c>
      <c r="D22" s="12" t="s">
        <v>10055</v>
      </c>
      <c r="E22" s="12" t="s">
        <v>97</v>
      </c>
      <c r="F22" s="12" t="s">
        <v>3160</v>
      </c>
      <c r="G22" s="7">
        <v>179.52</v>
      </c>
      <c r="H22" s="12" t="s">
        <v>60</v>
      </c>
      <c r="I22" s="12" t="s">
        <v>10127</v>
      </c>
      <c r="J22" s="12" t="s">
        <v>8942</v>
      </c>
      <c r="K22" s="12" t="s">
        <v>76</v>
      </c>
    </row>
    <row r="23" spans="1:11" x14ac:dyDescent="0.25">
      <c r="A23" s="16">
        <v>21</v>
      </c>
      <c r="B23" s="3">
        <v>2021</v>
      </c>
      <c r="C23" s="12" t="s">
        <v>9598</v>
      </c>
      <c r="D23" s="12" t="s">
        <v>10054</v>
      </c>
      <c r="E23" s="12" t="s">
        <v>52</v>
      </c>
      <c r="F23" s="12" t="s">
        <v>10087</v>
      </c>
      <c r="G23" s="7">
        <v>259.48</v>
      </c>
      <c r="H23" s="12" t="s">
        <v>60</v>
      </c>
      <c r="I23" s="12" t="s">
        <v>10127</v>
      </c>
      <c r="J23" s="12" t="s">
        <v>9043</v>
      </c>
      <c r="K23" s="12" t="s">
        <v>67</v>
      </c>
    </row>
    <row r="24" spans="1:11" ht="24" x14ac:dyDescent="0.25">
      <c r="A24" s="16">
        <v>22</v>
      </c>
      <c r="B24" s="3">
        <v>2021</v>
      </c>
      <c r="C24" s="12" t="s">
        <v>9599</v>
      </c>
      <c r="D24" s="12" t="s">
        <v>10053</v>
      </c>
      <c r="E24" s="12" t="s">
        <v>1802</v>
      </c>
      <c r="F24" s="12" t="s">
        <v>10088</v>
      </c>
      <c r="G24" s="7">
        <v>41.86</v>
      </c>
      <c r="H24" s="12" t="s">
        <v>8187</v>
      </c>
      <c r="I24" s="12" t="s">
        <v>10127</v>
      </c>
      <c r="J24" s="12" t="s">
        <v>8832</v>
      </c>
      <c r="K24" s="12" t="s">
        <v>86</v>
      </c>
    </row>
    <row r="25" spans="1:11" x14ac:dyDescent="0.25">
      <c r="A25" s="16">
        <v>23</v>
      </c>
      <c r="B25" s="3">
        <v>2021</v>
      </c>
      <c r="C25" s="12" t="s">
        <v>9600</v>
      </c>
      <c r="D25" s="12" t="s">
        <v>10052</v>
      </c>
      <c r="E25" s="12" t="s">
        <v>1802</v>
      </c>
      <c r="F25" s="12" t="s">
        <v>10089</v>
      </c>
      <c r="G25" s="7">
        <v>143.52000000000001</v>
      </c>
      <c r="H25" s="12" t="s">
        <v>60</v>
      </c>
      <c r="I25" s="12" t="s">
        <v>10128</v>
      </c>
      <c r="J25" s="12" t="s">
        <v>8840</v>
      </c>
      <c r="K25" s="12" t="s">
        <v>86</v>
      </c>
    </row>
    <row r="26" spans="1:11" x14ac:dyDescent="0.25">
      <c r="A26" s="16">
        <v>24</v>
      </c>
      <c r="B26" s="3">
        <v>2021</v>
      </c>
      <c r="C26" s="12" t="s">
        <v>9601</v>
      </c>
      <c r="D26" s="12" t="s">
        <v>10051</v>
      </c>
      <c r="E26" s="12" t="s">
        <v>7670</v>
      </c>
      <c r="F26" s="12" t="s">
        <v>10090</v>
      </c>
      <c r="G26" s="7">
        <v>235.97</v>
      </c>
      <c r="H26" s="12" t="s">
        <v>60</v>
      </c>
      <c r="I26" s="12" t="s">
        <v>9518</v>
      </c>
      <c r="J26" s="12" t="s">
        <v>9550</v>
      </c>
      <c r="K26" s="12" t="s">
        <v>76</v>
      </c>
    </row>
    <row r="27" spans="1:11" x14ac:dyDescent="0.25">
      <c r="A27" s="16">
        <v>25</v>
      </c>
      <c r="B27" s="3">
        <v>2021</v>
      </c>
      <c r="C27" s="12" t="s">
        <v>9602</v>
      </c>
      <c r="D27" s="12" t="s">
        <v>10050</v>
      </c>
      <c r="E27" s="12" t="s">
        <v>176</v>
      </c>
      <c r="F27" s="12" t="s">
        <v>10091</v>
      </c>
      <c r="G27" s="7">
        <v>415.57</v>
      </c>
      <c r="H27" s="12" t="s">
        <v>60</v>
      </c>
      <c r="I27" s="12" t="s">
        <v>9518</v>
      </c>
      <c r="J27" s="12" t="s">
        <v>9043</v>
      </c>
      <c r="K27" s="12" t="s">
        <v>63</v>
      </c>
    </row>
    <row r="28" spans="1:11" x14ac:dyDescent="0.25">
      <c r="A28" s="16">
        <v>26</v>
      </c>
      <c r="B28" s="3">
        <v>2021</v>
      </c>
      <c r="C28" s="12" t="s">
        <v>9603</v>
      </c>
      <c r="D28" s="12" t="s">
        <v>10029</v>
      </c>
      <c r="E28" s="12" t="s">
        <v>7659</v>
      </c>
      <c r="F28" s="12" t="s">
        <v>10092</v>
      </c>
      <c r="G28" s="7">
        <v>15.19</v>
      </c>
      <c r="H28" s="12" t="s">
        <v>60</v>
      </c>
      <c r="I28" s="12" t="s">
        <v>9053</v>
      </c>
      <c r="J28" s="12" t="s">
        <v>10129</v>
      </c>
      <c r="K28" s="12" t="s">
        <v>86</v>
      </c>
    </row>
    <row r="29" spans="1:11" ht="24" x14ac:dyDescent="0.25">
      <c r="A29" s="16">
        <v>27</v>
      </c>
      <c r="B29" s="3">
        <v>2021</v>
      </c>
      <c r="C29" s="12" t="s">
        <v>9604</v>
      </c>
      <c r="D29" s="12" t="s">
        <v>10049</v>
      </c>
      <c r="E29" s="12" t="s">
        <v>344</v>
      </c>
      <c r="F29" s="12" t="s">
        <v>10093</v>
      </c>
      <c r="G29" s="7">
        <v>217.38</v>
      </c>
      <c r="H29" s="12" t="s">
        <v>8149</v>
      </c>
      <c r="I29" s="12" t="s">
        <v>9053</v>
      </c>
      <c r="J29" s="12" t="s">
        <v>8952</v>
      </c>
      <c r="K29" s="12" t="s">
        <v>86</v>
      </c>
    </row>
    <row r="30" spans="1:11" x14ac:dyDescent="0.25">
      <c r="A30" s="16">
        <v>28</v>
      </c>
      <c r="B30" s="3">
        <v>2021</v>
      </c>
      <c r="C30" s="12" t="s">
        <v>13348</v>
      </c>
      <c r="D30" s="7" t="s">
        <v>13349</v>
      </c>
      <c r="E30" s="12" t="s">
        <v>54</v>
      </c>
      <c r="F30" s="12" t="s">
        <v>13350</v>
      </c>
      <c r="G30" s="7">
        <v>298</v>
      </c>
      <c r="H30" s="12" t="s">
        <v>60</v>
      </c>
      <c r="I30" s="12" t="s">
        <v>9042</v>
      </c>
      <c r="J30" s="12"/>
      <c r="K30" s="12" t="s">
        <v>63</v>
      </c>
    </row>
    <row r="31" spans="1:11" ht="24" x14ac:dyDescent="0.25">
      <c r="A31" s="16">
        <v>29</v>
      </c>
      <c r="B31" s="3">
        <v>2021</v>
      </c>
      <c r="C31" s="12" t="s">
        <v>10026</v>
      </c>
      <c r="D31" s="12" t="s">
        <v>10048</v>
      </c>
      <c r="E31" s="12" t="s">
        <v>7654</v>
      </c>
      <c r="F31" s="12" t="s">
        <v>7654</v>
      </c>
      <c r="G31" s="7">
        <v>29.3</v>
      </c>
      <c r="H31" s="12" t="s">
        <v>8187</v>
      </c>
      <c r="I31" s="12" t="s">
        <v>9042</v>
      </c>
      <c r="J31" s="12" t="s">
        <v>8145</v>
      </c>
      <c r="K31" s="12" t="s">
        <v>67</v>
      </c>
    </row>
    <row r="32" spans="1:11" ht="24" x14ac:dyDescent="0.25">
      <c r="A32" s="16">
        <v>30</v>
      </c>
      <c r="B32" s="3">
        <v>2021</v>
      </c>
      <c r="C32" s="12" t="s">
        <v>10025</v>
      </c>
      <c r="D32" s="12" t="s">
        <v>10047</v>
      </c>
      <c r="E32" s="12" t="s">
        <v>52</v>
      </c>
      <c r="F32" s="12" t="s">
        <v>10094</v>
      </c>
      <c r="G32" s="7">
        <v>42.3</v>
      </c>
      <c r="H32" s="12" t="s">
        <v>8187</v>
      </c>
      <c r="I32" s="12" t="s">
        <v>9517</v>
      </c>
      <c r="J32" s="12" t="s">
        <v>10130</v>
      </c>
      <c r="K32" s="12" t="s">
        <v>67</v>
      </c>
    </row>
    <row r="33" spans="1:11" ht="24" x14ac:dyDescent="0.25">
      <c r="A33" s="16">
        <v>31</v>
      </c>
      <c r="B33" s="3">
        <v>2021</v>
      </c>
      <c r="C33" s="12" t="s">
        <v>10024</v>
      </c>
      <c r="D33" s="12" t="s">
        <v>10047</v>
      </c>
      <c r="E33" s="12" t="s">
        <v>52</v>
      </c>
      <c r="F33" s="12" t="s">
        <v>10094</v>
      </c>
      <c r="G33" s="7">
        <v>24</v>
      </c>
      <c r="H33" s="12" t="s">
        <v>8187</v>
      </c>
      <c r="I33" s="12" t="s">
        <v>9042</v>
      </c>
      <c r="J33" s="12" t="s">
        <v>10130</v>
      </c>
      <c r="K33" s="12" t="s">
        <v>67</v>
      </c>
    </row>
    <row r="34" spans="1:11" ht="24" x14ac:dyDescent="0.25">
      <c r="A34" s="16">
        <v>32</v>
      </c>
      <c r="B34" s="3">
        <v>2021</v>
      </c>
      <c r="C34" s="12" t="s">
        <v>10023</v>
      </c>
      <c r="D34" s="12" t="s">
        <v>10046</v>
      </c>
      <c r="E34" s="12" t="s">
        <v>600</v>
      </c>
      <c r="F34" s="12" t="s">
        <v>10095</v>
      </c>
      <c r="G34" s="7">
        <v>26.6</v>
      </c>
      <c r="H34" s="12" t="s">
        <v>8187</v>
      </c>
      <c r="I34" s="12" t="s">
        <v>9042</v>
      </c>
      <c r="J34" s="12" t="s">
        <v>10129</v>
      </c>
      <c r="K34" s="12" t="s">
        <v>67</v>
      </c>
    </row>
    <row r="35" spans="1:11" x14ac:dyDescent="0.25">
      <c r="A35" s="16">
        <v>33</v>
      </c>
      <c r="B35" s="3">
        <v>2021</v>
      </c>
      <c r="C35" s="47" t="s">
        <v>10022</v>
      </c>
      <c r="D35" s="12" t="s">
        <v>10045</v>
      </c>
      <c r="E35" s="12" t="s">
        <v>97</v>
      </c>
      <c r="F35" s="12" t="s">
        <v>10096</v>
      </c>
      <c r="G35" s="7">
        <v>159</v>
      </c>
      <c r="H35" s="12" t="s">
        <v>1039</v>
      </c>
      <c r="I35" s="12" t="s">
        <v>9517</v>
      </c>
      <c r="J35" s="12" t="s">
        <v>9519</v>
      </c>
      <c r="K35" s="12" t="s">
        <v>76</v>
      </c>
    </row>
    <row r="36" spans="1:11" x14ac:dyDescent="0.25">
      <c r="A36" s="16">
        <v>34</v>
      </c>
      <c r="B36" s="3">
        <v>2021</v>
      </c>
      <c r="C36" s="12" t="s">
        <v>10021</v>
      </c>
      <c r="D36" s="12" t="s">
        <v>10044</v>
      </c>
      <c r="E36" s="12" t="s">
        <v>7577</v>
      </c>
      <c r="F36" s="12" t="s">
        <v>10097</v>
      </c>
      <c r="G36" s="7">
        <v>223.43</v>
      </c>
      <c r="H36" s="12" t="s">
        <v>1039</v>
      </c>
      <c r="I36" s="12" t="s">
        <v>9517</v>
      </c>
      <c r="J36" s="12" t="s">
        <v>9506</v>
      </c>
      <c r="K36" s="12" t="s">
        <v>76</v>
      </c>
    </row>
    <row r="37" spans="1:11" ht="24" x14ac:dyDescent="0.25">
      <c r="A37" s="16">
        <v>35</v>
      </c>
      <c r="B37" s="3">
        <v>2021</v>
      </c>
      <c r="C37" s="12" t="s">
        <v>13351</v>
      </c>
      <c r="D37" s="7" t="s">
        <v>13352</v>
      </c>
      <c r="E37" s="12" t="s">
        <v>7612</v>
      </c>
      <c r="F37" s="12" t="s">
        <v>13353</v>
      </c>
      <c r="G37" s="7">
        <v>24.3</v>
      </c>
      <c r="H37" s="12" t="s">
        <v>8187</v>
      </c>
      <c r="I37" s="12" t="s">
        <v>9061</v>
      </c>
      <c r="J37" s="12"/>
      <c r="K37" s="12" t="s">
        <v>67</v>
      </c>
    </row>
    <row r="38" spans="1:11" x14ac:dyDescent="0.25">
      <c r="A38" s="16">
        <v>36</v>
      </c>
      <c r="B38" s="3">
        <v>2021</v>
      </c>
      <c r="C38" s="12" t="s">
        <v>10020</v>
      </c>
      <c r="D38" s="12" t="s">
        <v>10043</v>
      </c>
      <c r="E38" s="12" t="s">
        <v>10099</v>
      </c>
      <c r="F38" s="12" t="s">
        <v>10098</v>
      </c>
      <c r="G38" s="7">
        <v>215.6</v>
      </c>
      <c r="H38" s="12" t="s">
        <v>1039</v>
      </c>
      <c r="I38" s="12" t="s">
        <v>9061</v>
      </c>
      <c r="J38" s="12" t="s">
        <v>9550</v>
      </c>
      <c r="K38" s="12" t="s">
        <v>86</v>
      </c>
    </row>
    <row r="39" spans="1:11" ht="24" x14ac:dyDescent="0.25">
      <c r="A39" s="16">
        <v>37</v>
      </c>
      <c r="B39" s="3">
        <v>2021</v>
      </c>
      <c r="C39" s="12" t="s">
        <v>10019</v>
      </c>
      <c r="D39" s="12" t="s">
        <v>10042</v>
      </c>
      <c r="E39" s="12" t="s">
        <v>97</v>
      </c>
      <c r="F39" s="12" t="s">
        <v>10100</v>
      </c>
      <c r="G39" s="7">
        <v>44.7</v>
      </c>
      <c r="H39" s="12" t="s">
        <v>10131</v>
      </c>
      <c r="I39" s="12" t="s">
        <v>9061</v>
      </c>
      <c r="J39" s="12" t="s">
        <v>10226</v>
      </c>
      <c r="K39" s="12" t="s">
        <v>76</v>
      </c>
    </row>
    <row r="40" spans="1:11" x14ac:dyDescent="0.25">
      <c r="A40" s="16">
        <v>38</v>
      </c>
      <c r="B40" s="3">
        <v>2021</v>
      </c>
      <c r="C40" s="12" t="s">
        <v>10018</v>
      </c>
      <c r="D40" s="12" t="s">
        <v>10041</v>
      </c>
      <c r="E40" s="12" t="s">
        <v>7665</v>
      </c>
      <c r="F40" s="12" t="s">
        <v>10101</v>
      </c>
      <c r="G40" s="7">
        <v>366.06</v>
      </c>
      <c r="H40" s="12" t="s">
        <v>1039</v>
      </c>
      <c r="I40" s="12" t="s">
        <v>9061</v>
      </c>
      <c r="J40" s="12" t="s">
        <v>8595</v>
      </c>
      <c r="K40" s="12" t="s">
        <v>86</v>
      </c>
    </row>
    <row r="41" spans="1:11" x14ac:dyDescent="0.25">
      <c r="A41" s="16">
        <v>39</v>
      </c>
      <c r="B41" s="3">
        <v>2021</v>
      </c>
      <c r="C41" s="12" t="s">
        <v>10017</v>
      </c>
      <c r="D41" s="12" t="s">
        <v>10040</v>
      </c>
      <c r="E41" s="12" t="s">
        <v>52</v>
      </c>
      <c r="F41" s="12" t="s">
        <v>10102</v>
      </c>
      <c r="G41" s="7">
        <v>115.5</v>
      </c>
      <c r="H41" s="12" t="s">
        <v>1039</v>
      </c>
      <c r="I41" s="12" t="s">
        <v>9061</v>
      </c>
      <c r="J41" s="12" t="s">
        <v>10126</v>
      </c>
      <c r="K41" s="12" t="s">
        <v>67</v>
      </c>
    </row>
    <row r="42" spans="1:11" x14ac:dyDescent="0.25">
      <c r="A42" s="16">
        <v>40</v>
      </c>
      <c r="B42" s="3">
        <v>2021</v>
      </c>
      <c r="C42" s="12" t="s">
        <v>10016</v>
      </c>
      <c r="D42" s="12" t="s">
        <v>10039</v>
      </c>
      <c r="E42" s="12" t="s">
        <v>176</v>
      </c>
      <c r="F42" s="12" t="s">
        <v>10103</v>
      </c>
      <c r="G42" s="7">
        <v>167.1</v>
      </c>
      <c r="H42" s="12" t="s">
        <v>1039</v>
      </c>
      <c r="I42" s="12" t="s">
        <v>1198</v>
      </c>
      <c r="J42" s="12" t="s">
        <v>8595</v>
      </c>
      <c r="K42" s="12" t="s">
        <v>63</v>
      </c>
    </row>
    <row r="43" spans="1:11" x14ac:dyDescent="0.25">
      <c r="A43" s="16">
        <v>41</v>
      </c>
      <c r="B43" s="3">
        <v>2021</v>
      </c>
      <c r="C43" s="12" t="s">
        <v>10015</v>
      </c>
      <c r="D43" s="12" t="s">
        <v>10038</v>
      </c>
      <c r="E43" s="12" t="s">
        <v>1850</v>
      </c>
      <c r="F43" s="12" t="s">
        <v>10104</v>
      </c>
      <c r="G43" s="7">
        <v>235.53</v>
      </c>
      <c r="H43" s="12" t="s">
        <v>1039</v>
      </c>
      <c r="I43" s="12" t="s">
        <v>1198</v>
      </c>
      <c r="J43" s="12" t="s">
        <v>10132</v>
      </c>
      <c r="K43" s="12" t="s">
        <v>76</v>
      </c>
    </row>
    <row r="44" spans="1:11" x14ac:dyDescent="0.25">
      <c r="A44" s="16">
        <v>42</v>
      </c>
      <c r="B44" s="3">
        <v>2021</v>
      </c>
      <c r="C44" s="12" t="s">
        <v>10014</v>
      </c>
      <c r="D44" s="12" t="s">
        <v>10037</v>
      </c>
      <c r="E44" s="12" t="s">
        <v>1802</v>
      </c>
      <c r="F44" s="12" t="s">
        <v>10105</v>
      </c>
      <c r="G44" s="7">
        <v>242</v>
      </c>
      <c r="H44" s="12" t="s">
        <v>1039</v>
      </c>
      <c r="I44" s="12" t="s">
        <v>1198</v>
      </c>
      <c r="J44" s="12" t="s">
        <v>9519</v>
      </c>
      <c r="K44" s="12" t="s">
        <v>86</v>
      </c>
    </row>
    <row r="45" spans="1:11" x14ac:dyDescent="0.25">
      <c r="A45" s="16">
        <v>43</v>
      </c>
      <c r="B45" s="3">
        <v>2021</v>
      </c>
      <c r="C45" s="12" t="s">
        <v>10013</v>
      </c>
      <c r="D45" s="12" t="s">
        <v>10036</v>
      </c>
      <c r="E45" s="12" t="s">
        <v>7790</v>
      </c>
      <c r="F45" s="12" t="s">
        <v>10106</v>
      </c>
      <c r="G45" s="7">
        <v>204.47</v>
      </c>
      <c r="H45" s="12" t="s">
        <v>1039</v>
      </c>
      <c r="I45" s="12" t="s">
        <v>8942</v>
      </c>
      <c r="J45" s="12" t="s">
        <v>10133</v>
      </c>
      <c r="K45" s="12" t="s">
        <v>67</v>
      </c>
    </row>
    <row r="46" spans="1:11" x14ac:dyDescent="0.25">
      <c r="A46" s="16">
        <v>44</v>
      </c>
      <c r="B46" s="3">
        <v>2021</v>
      </c>
      <c r="C46" s="12" t="s">
        <v>13354</v>
      </c>
      <c r="D46" s="7" t="s">
        <v>13355</v>
      </c>
      <c r="E46" s="12" t="s">
        <v>97</v>
      </c>
      <c r="F46" s="12" t="s">
        <v>13356</v>
      </c>
      <c r="G46" s="7">
        <v>227.42</v>
      </c>
      <c r="H46" s="12" t="s">
        <v>1039</v>
      </c>
      <c r="I46" s="12" t="s">
        <v>8942</v>
      </c>
      <c r="J46" s="12"/>
      <c r="K46" s="12" t="s">
        <v>76</v>
      </c>
    </row>
    <row r="47" spans="1:11" x14ac:dyDescent="0.25">
      <c r="A47" s="16">
        <v>45</v>
      </c>
      <c r="B47" s="3">
        <v>2021</v>
      </c>
      <c r="C47" s="12" t="s">
        <v>10012</v>
      </c>
      <c r="D47" s="12" t="s">
        <v>10035</v>
      </c>
      <c r="E47" s="12" t="s">
        <v>7614</v>
      </c>
      <c r="F47" s="12" t="s">
        <v>10107</v>
      </c>
      <c r="G47" s="7">
        <v>306.85000000000002</v>
      </c>
      <c r="H47" s="12" t="s">
        <v>1039</v>
      </c>
      <c r="I47" s="12" t="s">
        <v>8942</v>
      </c>
      <c r="J47" s="12" t="s">
        <v>8595</v>
      </c>
      <c r="K47" s="12" t="s">
        <v>67</v>
      </c>
    </row>
    <row r="48" spans="1:11" ht="24" x14ac:dyDescent="0.25">
      <c r="A48" s="16">
        <v>46</v>
      </c>
      <c r="B48" s="3">
        <v>2021</v>
      </c>
      <c r="C48" s="12" t="s">
        <v>10011</v>
      </c>
      <c r="D48" s="12" t="s">
        <v>10034</v>
      </c>
      <c r="E48" s="12" t="s">
        <v>932</v>
      </c>
      <c r="F48" s="12" t="s">
        <v>10108</v>
      </c>
      <c r="G48" s="7">
        <v>24.91</v>
      </c>
      <c r="H48" s="12" t="s">
        <v>10131</v>
      </c>
      <c r="I48" s="12" t="s">
        <v>8942</v>
      </c>
      <c r="J48" s="12" t="s">
        <v>8832</v>
      </c>
      <c r="K48" s="12" t="s">
        <v>76</v>
      </c>
    </row>
    <row r="49" spans="1:13" ht="24" x14ac:dyDescent="0.25">
      <c r="A49" s="16">
        <v>47</v>
      </c>
      <c r="B49" s="3">
        <v>2021</v>
      </c>
      <c r="C49" s="12" t="s">
        <v>10010</v>
      </c>
      <c r="D49" s="12" t="s">
        <v>10033</v>
      </c>
      <c r="E49" s="12" t="s">
        <v>83</v>
      </c>
      <c r="F49" s="12" t="s">
        <v>10109</v>
      </c>
      <c r="G49" s="7">
        <v>81.5</v>
      </c>
      <c r="H49" s="12" t="s">
        <v>10131</v>
      </c>
      <c r="I49" s="12" t="s">
        <v>8942</v>
      </c>
      <c r="J49" s="12" t="s">
        <v>8837</v>
      </c>
      <c r="K49" s="12" t="s">
        <v>63</v>
      </c>
    </row>
    <row r="50" spans="1:13" x14ac:dyDescent="0.25">
      <c r="A50" s="16">
        <v>48</v>
      </c>
      <c r="B50" s="3">
        <v>2021</v>
      </c>
      <c r="C50" s="12" t="s">
        <v>10009</v>
      </c>
      <c r="D50" s="12" t="s">
        <v>10032</v>
      </c>
      <c r="E50" s="12" t="s">
        <v>344</v>
      </c>
      <c r="F50" s="12" t="s">
        <v>10110</v>
      </c>
      <c r="G50" s="7">
        <v>106.16</v>
      </c>
      <c r="H50" s="12" t="s">
        <v>1039</v>
      </c>
      <c r="I50" s="12" t="s">
        <v>10135</v>
      </c>
      <c r="J50" s="12" t="s">
        <v>10134</v>
      </c>
      <c r="K50" s="12" t="s">
        <v>70</v>
      </c>
    </row>
    <row r="51" spans="1:13" ht="24" x14ac:dyDescent="0.25">
      <c r="A51" s="16">
        <v>49</v>
      </c>
      <c r="B51" s="3">
        <v>2021</v>
      </c>
      <c r="C51" s="12" t="s">
        <v>10008</v>
      </c>
      <c r="D51" s="12" t="s">
        <v>10031</v>
      </c>
      <c r="E51" s="12" t="s">
        <v>54</v>
      </c>
      <c r="F51" s="12" t="s">
        <v>10111</v>
      </c>
      <c r="G51" s="7">
        <v>49.74</v>
      </c>
      <c r="H51" s="12" t="s">
        <v>10131</v>
      </c>
      <c r="I51" s="12" t="s">
        <v>10135</v>
      </c>
      <c r="J51" s="12" t="s">
        <v>9522</v>
      </c>
      <c r="K51" s="12" t="s">
        <v>70</v>
      </c>
    </row>
    <row r="52" spans="1:13" x14ac:dyDescent="0.25">
      <c r="A52" s="16">
        <v>50</v>
      </c>
      <c r="B52" s="3">
        <v>2021</v>
      </c>
      <c r="C52" s="12" t="s">
        <v>10007</v>
      </c>
      <c r="D52" s="12" t="s">
        <v>10030</v>
      </c>
      <c r="E52" s="12" t="s">
        <v>334</v>
      </c>
      <c r="F52" s="12" t="s">
        <v>10112</v>
      </c>
      <c r="G52" s="7">
        <v>224.54</v>
      </c>
      <c r="H52" s="12" t="s">
        <v>1039</v>
      </c>
      <c r="I52" s="12" t="s">
        <v>10116</v>
      </c>
      <c r="J52" s="12" t="s">
        <v>9550</v>
      </c>
      <c r="K52" s="12" t="s">
        <v>86</v>
      </c>
    </row>
    <row r="53" spans="1:13" x14ac:dyDescent="0.25">
      <c r="A53" s="16">
        <v>51</v>
      </c>
      <c r="B53" s="3">
        <v>2021</v>
      </c>
      <c r="C53" s="12" t="s">
        <v>13357</v>
      </c>
      <c r="D53" s="7" t="s">
        <v>13358</v>
      </c>
      <c r="E53" s="12" t="s">
        <v>58</v>
      </c>
      <c r="F53" s="12" t="s">
        <v>13359</v>
      </c>
      <c r="G53" s="7">
        <v>117.28</v>
      </c>
      <c r="H53" s="12" t="s">
        <v>8198</v>
      </c>
      <c r="I53" s="12" t="s">
        <v>10116</v>
      </c>
      <c r="J53" s="12"/>
      <c r="K53" s="12" t="s">
        <v>63</v>
      </c>
    </row>
    <row r="54" spans="1:13" x14ac:dyDescent="0.25">
      <c r="A54" s="16">
        <v>52</v>
      </c>
      <c r="B54" s="3">
        <v>2021</v>
      </c>
      <c r="C54" s="12" t="s">
        <v>10006</v>
      </c>
      <c r="D54" s="12" t="s">
        <v>10029</v>
      </c>
      <c r="E54" s="12" t="s">
        <v>7659</v>
      </c>
      <c r="F54" s="12" t="s">
        <v>10092</v>
      </c>
      <c r="G54" s="7">
        <v>187.37</v>
      </c>
      <c r="H54" s="12" t="s">
        <v>60</v>
      </c>
      <c r="I54" s="12" t="s">
        <v>10116</v>
      </c>
      <c r="J54" s="12" t="s">
        <v>8840</v>
      </c>
      <c r="K54" s="12" t="s">
        <v>86</v>
      </c>
    </row>
    <row r="55" spans="1:13" x14ac:dyDescent="0.25">
      <c r="A55" s="16">
        <v>53</v>
      </c>
      <c r="B55" s="3">
        <v>2021</v>
      </c>
      <c r="C55" s="12" t="s">
        <v>10005</v>
      </c>
      <c r="D55" s="12" t="s">
        <v>10028</v>
      </c>
      <c r="E55" s="12" t="s">
        <v>10115</v>
      </c>
      <c r="F55" s="12" t="s">
        <v>10113</v>
      </c>
      <c r="G55" s="7">
        <v>117.23</v>
      </c>
      <c r="H55" s="12" t="s">
        <v>60</v>
      </c>
      <c r="I55" s="12" t="s">
        <v>10117</v>
      </c>
      <c r="J55" s="12" t="s">
        <v>10118</v>
      </c>
      <c r="K55" s="12" t="s">
        <v>76</v>
      </c>
    </row>
    <row r="56" spans="1:13" x14ac:dyDescent="0.25">
      <c r="A56" s="16">
        <v>54</v>
      </c>
      <c r="B56" s="3">
        <v>2021</v>
      </c>
      <c r="C56" s="12" t="s">
        <v>10004</v>
      </c>
      <c r="D56" s="12" t="s">
        <v>10027</v>
      </c>
      <c r="E56" s="12" t="s">
        <v>334</v>
      </c>
      <c r="F56" s="12" t="s">
        <v>10114</v>
      </c>
      <c r="G56" s="7">
        <v>225.33</v>
      </c>
      <c r="H56" s="12" t="s">
        <v>60</v>
      </c>
      <c r="I56" s="12" t="s">
        <v>10116</v>
      </c>
      <c r="J56" s="12" t="s">
        <v>8952</v>
      </c>
      <c r="K56" s="12" t="s">
        <v>86</v>
      </c>
    </row>
    <row r="57" spans="1:13" ht="24" x14ac:dyDescent="0.25">
      <c r="A57" s="16">
        <v>55</v>
      </c>
      <c r="B57" s="3">
        <v>2021</v>
      </c>
      <c r="C57" s="12" t="s">
        <v>10003</v>
      </c>
      <c r="D57" s="12" t="s">
        <v>10217</v>
      </c>
      <c r="E57" s="12" t="s">
        <v>54</v>
      </c>
      <c r="F57" s="12" t="s">
        <v>10220</v>
      </c>
      <c r="G57" s="7">
        <v>171.85</v>
      </c>
      <c r="H57" s="12" t="s">
        <v>60</v>
      </c>
      <c r="I57" s="12" t="s">
        <v>10116</v>
      </c>
      <c r="J57" s="12" t="s">
        <v>10223</v>
      </c>
      <c r="K57" s="12" t="s">
        <v>70</v>
      </c>
      <c r="M57">
        <f>30.18+67.06</f>
        <v>97.240000000000009</v>
      </c>
    </row>
    <row r="58" spans="1:13" x14ac:dyDescent="0.25">
      <c r="A58" s="16">
        <v>56</v>
      </c>
      <c r="B58" s="3">
        <v>2021</v>
      </c>
      <c r="C58" s="12" t="s">
        <v>10002</v>
      </c>
      <c r="D58" s="12" t="s">
        <v>10218</v>
      </c>
      <c r="E58" s="12" t="s">
        <v>54</v>
      </c>
      <c r="F58" s="12" t="s">
        <v>10221</v>
      </c>
      <c r="G58" s="7">
        <v>313.93</v>
      </c>
      <c r="H58" s="12" t="s">
        <v>60</v>
      </c>
      <c r="I58" s="12" t="s">
        <v>8381</v>
      </c>
      <c r="J58" s="12" t="s">
        <v>10129</v>
      </c>
      <c r="K58" s="12" t="s">
        <v>63</v>
      </c>
    </row>
    <row r="59" spans="1:13" ht="24" x14ac:dyDescent="0.25">
      <c r="A59" s="16">
        <v>57</v>
      </c>
      <c r="B59" s="3">
        <v>2021</v>
      </c>
      <c r="C59" s="12" t="s">
        <v>10001</v>
      </c>
      <c r="D59" s="12" t="s">
        <v>10219</v>
      </c>
      <c r="E59" s="12" t="s">
        <v>334</v>
      </c>
      <c r="F59" s="12" t="s">
        <v>10222</v>
      </c>
      <c r="G59" s="7">
        <v>24.38</v>
      </c>
      <c r="H59" s="12" t="s">
        <v>8187</v>
      </c>
      <c r="I59" s="12" t="s">
        <v>8381</v>
      </c>
      <c r="J59" s="12" t="s">
        <v>10224</v>
      </c>
      <c r="K59" s="12" t="s">
        <v>86</v>
      </c>
    </row>
    <row r="60" spans="1:13" x14ac:dyDescent="0.25">
      <c r="A60" s="16">
        <v>58</v>
      </c>
      <c r="B60" s="3">
        <v>2021</v>
      </c>
      <c r="C60" s="12" t="s">
        <v>10000</v>
      </c>
      <c r="D60" s="12" t="s">
        <v>10211</v>
      </c>
      <c r="E60" s="12" t="s">
        <v>12594</v>
      </c>
      <c r="F60" s="12" t="s">
        <v>10214</v>
      </c>
      <c r="G60" s="7">
        <v>240.78</v>
      </c>
      <c r="H60" s="12" t="s">
        <v>60</v>
      </c>
      <c r="I60" s="12" t="s">
        <v>3145</v>
      </c>
      <c r="J60" s="12" t="s">
        <v>8595</v>
      </c>
      <c r="K60" s="12" t="s">
        <v>67</v>
      </c>
    </row>
    <row r="61" spans="1:13" x14ac:dyDescent="0.25">
      <c r="A61" s="16">
        <v>59</v>
      </c>
      <c r="B61" s="3">
        <v>2021</v>
      </c>
      <c r="C61" s="12" t="s">
        <v>9999</v>
      </c>
      <c r="D61" s="12" t="s">
        <v>10212</v>
      </c>
      <c r="E61" s="12" t="s">
        <v>184</v>
      </c>
      <c r="F61" s="12" t="s">
        <v>10215</v>
      </c>
      <c r="G61" s="7">
        <v>228.92</v>
      </c>
      <c r="H61" s="12" t="s">
        <v>60</v>
      </c>
      <c r="I61" s="12" t="s">
        <v>10227</v>
      </c>
      <c r="J61" s="12" t="s">
        <v>10225</v>
      </c>
      <c r="K61" s="12" t="s">
        <v>76</v>
      </c>
    </row>
    <row r="62" spans="1:13" ht="24" x14ac:dyDescent="0.25">
      <c r="A62" s="16">
        <v>60</v>
      </c>
      <c r="B62" s="3">
        <v>2021</v>
      </c>
      <c r="C62" s="12" t="s">
        <v>9998</v>
      </c>
      <c r="D62" s="12" t="s">
        <v>10213</v>
      </c>
      <c r="E62" s="12" t="s">
        <v>97</v>
      </c>
      <c r="F62" s="12" t="s">
        <v>10216</v>
      </c>
      <c r="G62" s="7">
        <v>10.52</v>
      </c>
      <c r="H62" s="12" t="s">
        <v>8187</v>
      </c>
      <c r="I62" s="12" t="s">
        <v>8832</v>
      </c>
      <c r="J62" s="12" t="s">
        <v>10226</v>
      </c>
      <c r="K62" s="12" t="s">
        <v>76</v>
      </c>
    </row>
    <row r="63" spans="1:13" x14ac:dyDescent="0.25">
      <c r="A63" s="16">
        <v>61</v>
      </c>
      <c r="B63" s="3">
        <v>2021</v>
      </c>
      <c r="C63" s="12" t="s">
        <v>9997</v>
      </c>
      <c r="D63" s="12" t="s">
        <v>10204</v>
      </c>
      <c r="E63" s="12" t="s">
        <v>10210</v>
      </c>
      <c r="F63" s="12" t="s">
        <v>10207</v>
      </c>
      <c r="G63" s="7">
        <v>221.82</v>
      </c>
      <c r="H63" s="12" t="s">
        <v>60</v>
      </c>
      <c r="I63" s="12" t="s">
        <v>8832</v>
      </c>
      <c r="J63" s="12" t="s">
        <v>10228</v>
      </c>
      <c r="K63" s="12" t="s">
        <v>70</v>
      </c>
    </row>
    <row r="64" spans="1:13" x14ac:dyDescent="0.25">
      <c r="A64" s="16">
        <v>62</v>
      </c>
      <c r="B64" s="3">
        <v>2021</v>
      </c>
      <c r="C64" s="12" t="s">
        <v>9996</v>
      </c>
      <c r="D64" s="12" t="s">
        <v>10205</v>
      </c>
      <c r="E64" s="12" t="s">
        <v>52</v>
      </c>
      <c r="F64" s="12" t="s">
        <v>10208</v>
      </c>
      <c r="G64" s="7">
        <v>248.69</v>
      </c>
      <c r="H64" s="12" t="s">
        <v>60</v>
      </c>
      <c r="I64" s="12"/>
      <c r="J64" s="12" t="s">
        <v>9506</v>
      </c>
      <c r="K64" s="12" t="s">
        <v>67</v>
      </c>
    </row>
    <row r="65" spans="1:13" ht="24" x14ac:dyDescent="0.25">
      <c r="A65" s="16">
        <v>63</v>
      </c>
      <c r="B65" s="3">
        <v>2021</v>
      </c>
      <c r="C65" s="12" t="s">
        <v>9995</v>
      </c>
      <c r="D65" s="12" t="s">
        <v>10206</v>
      </c>
      <c r="E65" s="12" t="s">
        <v>7647</v>
      </c>
      <c r="F65" s="12" t="s">
        <v>10209</v>
      </c>
      <c r="G65" s="7">
        <v>31</v>
      </c>
      <c r="H65" s="12" t="s">
        <v>8187</v>
      </c>
      <c r="I65" s="12"/>
      <c r="J65" s="12" t="s">
        <v>10126</v>
      </c>
      <c r="K65" s="12" t="s">
        <v>70</v>
      </c>
    </row>
    <row r="66" spans="1:13" ht="24" x14ac:dyDescent="0.25">
      <c r="A66" s="16">
        <v>64</v>
      </c>
      <c r="B66" s="3">
        <v>2021</v>
      </c>
      <c r="C66" s="12" t="s">
        <v>9994</v>
      </c>
      <c r="D66" s="12" t="s">
        <v>10200</v>
      </c>
      <c r="E66" s="12" t="s">
        <v>932</v>
      </c>
      <c r="F66" s="12" t="s">
        <v>10202</v>
      </c>
      <c r="G66" s="7">
        <v>5.88</v>
      </c>
      <c r="H66" s="12" t="s">
        <v>8187</v>
      </c>
      <c r="I66" s="12" t="s">
        <v>9519</v>
      </c>
      <c r="J66" s="12" t="s">
        <v>9502</v>
      </c>
      <c r="K66" s="12" t="s">
        <v>76</v>
      </c>
    </row>
    <row r="67" spans="1:13" x14ac:dyDescent="0.25">
      <c r="A67" s="16">
        <v>65</v>
      </c>
      <c r="B67" s="3">
        <v>2021</v>
      </c>
      <c r="C67" s="12" t="s">
        <v>9993</v>
      </c>
      <c r="D67" s="12" t="s">
        <v>10201</v>
      </c>
      <c r="E67" s="12" t="s">
        <v>12595</v>
      </c>
      <c r="F67" s="12" t="s">
        <v>10203</v>
      </c>
      <c r="G67" s="7">
        <v>240.46</v>
      </c>
      <c r="H67" s="12" t="s">
        <v>1039</v>
      </c>
      <c r="I67" s="12" t="s">
        <v>10230</v>
      </c>
      <c r="J67" s="12" t="s">
        <v>10229</v>
      </c>
      <c r="K67" s="12" t="s">
        <v>67</v>
      </c>
    </row>
    <row r="68" spans="1:13" ht="24" x14ac:dyDescent="0.25">
      <c r="A68" s="16">
        <v>66</v>
      </c>
      <c r="B68" s="3">
        <v>2021</v>
      </c>
      <c r="C68" s="12" t="s">
        <v>9992</v>
      </c>
      <c r="D68" s="12" t="s">
        <v>7393</v>
      </c>
      <c r="E68" s="12" t="s">
        <v>97</v>
      </c>
      <c r="F68" s="12" t="s">
        <v>3160</v>
      </c>
      <c r="G68" s="7">
        <v>42.76</v>
      </c>
      <c r="H68" s="12" t="s">
        <v>8187</v>
      </c>
      <c r="I68" s="12" t="s">
        <v>10230</v>
      </c>
      <c r="J68" s="12" t="s">
        <v>9580</v>
      </c>
      <c r="K68" s="12" t="s">
        <v>76</v>
      </c>
    </row>
    <row r="69" spans="1:13" ht="24" x14ac:dyDescent="0.25">
      <c r="A69" s="16">
        <v>67</v>
      </c>
      <c r="B69" s="3">
        <v>2021</v>
      </c>
      <c r="C69" s="12" t="s">
        <v>9991</v>
      </c>
      <c r="D69" s="12" t="s">
        <v>10194</v>
      </c>
      <c r="E69" s="12" t="s">
        <v>8208</v>
      </c>
      <c r="F69" s="12" t="s">
        <v>10199</v>
      </c>
      <c r="G69" s="7">
        <v>17.8</v>
      </c>
      <c r="H69" s="12" t="s">
        <v>8187</v>
      </c>
      <c r="I69" s="12" t="s">
        <v>9522</v>
      </c>
      <c r="J69" s="12" t="s">
        <v>10126</v>
      </c>
      <c r="K69" s="12" t="s">
        <v>67</v>
      </c>
    </row>
    <row r="70" spans="1:13" x14ac:dyDescent="0.25">
      <c r="A70" s="16">
        <v>68</v>
      </c>
      <c r="B70" s="3">
        <v>2021</v>
      </c>
      <c r="C70" s="12" t="s">
        <v>9990</v>
      </c>
      <c r="D70" s="12" t="s">
        <v>10195</v>
      </c>
      <c r="E70" s="12" t="s">
        <v>7647</v>
      </c>
      <c r="F70" s="12" t="s">
        <v>10197</v>
      </c>
      <c r="G70" s="7">
        <v>175.18</v>
      </c>
      <c r="H70" s="12" t="s">
        <v>8198</v>
      </c>
      <c r="I70" s="12" t="s">
        <v>9522</v>
      </c>
      <c r="J70" s="12" t="s">
        <v>10226</v>
      </c>
      <c r="K70" s="12" t="s">
        <v>70</v>
      </c>
    </row>
    <row r="71" spans="1:13" x14ac:dyDescent="0.25">
      <c r="A71" s="16">
        <v>69</v>
      </c>
      <c r="B71" s="3">
        <v>2021</v>
      </c>
      <c r="C71" s="12" t="s">
        <v>9989</v>
      </c>
      <c r="D71" s="12" t="s">
        <v>10196</v>
      </c>
      <c r="E71" s="12" t="s">
        <v>7719</v>
      </c>
      <c r="F71" s="12" t="s">
        <v>10198</v>
      </c>
      <c r="G71" s="7">
        <v>552.96</v>
      </c>
      <c r="H71" s="12" t="s">
        <v>8198</v>
      </c>
      <c r="I71" s="12" t="s">
        <v>9522</v>
      </c>
      <c r="J71" s="12" t="s">
        <v>8952</v>
      </c>
      <c r="K71" s="12" t="s">
        <v>63</v>
      </c>
    </row>
    <row r="72" spans="1:13" x14ac:dyDescent="0.25">
      <c r="A72" s="16">
        <v>70</v>
      </c>
      <c r="B72" s="3">
        <v>2021</v>
      </c>
      <c r="C72" s="12" t="s">
        <v>13360</v>
      </c>
      <c r="D72" s="7" t="s">
        <v>13361</v>
      </c>
      <c r="E72" s="12" t="s">
        <v>184</v>
      </c>
      <c r="F72" s="12" t="s">
        <v>13362</v>
      </c>
      <c r="G72" s="7">
        <v>149.26</v>
      </c>
      <c r="H72" s="12" t="s">
        <v>60</v>
      </c>
      <c r="I72" s="12" t="s">
        <v>9522</v>
      </c>
      <c r="J72" s="12"/>
      <c r="K72" s="12" t="s">
        <v>76</v>
      </c>
    </row>
    <row r="73" spans="1:13" x14ac:dyDescent="0.25">
      <c r="A73" s="16">
        <v>71</v>
      </c>
      <c r="B73" s="3">
        <v>2021</v>
      </c>
      <c r="C73" s="12" t="s">
        <v>9988</v>
      </c>
      <c r="D73" s="12" t="s">
        <v>10189</v>
      </c>
      <c r="E73" s="12" t="s">
        <v>7612</v>
      </c>
      <c r="F73" s="12" t="s">
        <v>10191</v>
      </c>
      <c r="G73" s="7">
        <v>177.75</v>
      </c>
      <c r="H73" s="12" t="s">
        <v>60</v>
      </c>
      <c r="I73" s="12" t="s">
        <v>9522</v>
      </c>
      <c r="J73" s="12" t="s">
        <v>10132</v>
      </c>
      <c r="K73" s="12" t="s">
        <v>67</v>
      </c>
    </row>
    <row r="74" spans="1:13" x14ac:dyDescent="0.25">
      <c r="A74" s="16">
        <v>72</v>
      </c>
      <c r="B74" s="3">
        <v>2021</v>
      </c>
      <c r="C74" s="12" t="s">
        <v>9987</v>
      </c>
      <c r="D74" s="12" t="s">
        <v>10190</v>
      </c>
      <c r="E74" s="12" t="s">
        <v>176</v>
      </c>
      <c r="F74" s="12" t="s">
        <v>10192</v>
      </c>
      <c r="G74" s="7">
        <v>265.86</v>
      </c>
      <c r="H74" s="12" t="s">
        <v>60</v>
      </c>
      <c r="I74" s="12" t="s">
        <v>9522</v>
      </c>
      <c r="J74" s="12" t="s">
        <v>8840</v>
      </c>
      <c r="K74" s="12" t="s">
        <v>63</v>
      </c>
      <c r="M74">
        <f>13.73+37.55</f>
        <v>51.28</v>
      </c>
    </row>
    <row r="75" spans="1:13" x14ac:dyDescent="0.25">
      <c r="A75" s="16">
        <v>73</v>
      </c>
      <c r="B75" s="3">
        <v>2021</v>
      </c>
      <c r="C75" s="12" t="s">
        <v>9986</v>
      </c>
      <c r="D75" s="12" t="s">
        <v>10184</v>
      </c>
      <c r="E75" s="12" t="s">
        <v>180</v>
      </c>
      <c r="F75" s="12" t="s">
        <v>10193</v>
      </c>
      <c r="G75" s="7">
        <v>263.87</v>
      </c>
      <c r="H75" s="12" t="s">
        <v>60</v>
      </c>
      <c r="I75" s="12" t="s">
        <v>9550</v>
      </c>
      <c r="J75" s="12" t="s">
        <v>9506</v>
      </c>
      <c r="K75" s="12" t="s">
        <v>67</v>
      </c>
    </row>
    <row r="76" spans="1:13" x14ac:dyDescent="0.25">
      <c r="A76" s="16">
        <v>74</v>
      </c>
      <c r="B76" s="3">
        <v>2021</v>
      </c>
      <c r="C76" s="12" t="s">
        <v>9985</v>
      </c>
      <c r="D76" s="12" t="s">
        <v>10185</v>
      </c>
      <c r="E76" s="12" t="s">
        <v>54</v>
      </c>
      <c r="F76" s="12" t="s">
        <v>10187</v>
      </c>
      <c r="G76" s="7">
        <v>296.60000000000002</v>
      </c>
      <c r="H76" s="12" t="s">
        <v>60</v>
      </c>
      <c r="I76" s="12" t="s">
        <v>9550</v>
      </c>
      <c r="J76" s="12" t="s">
        <v>8595</v>
      </c>
      <c r="K76" s="12" t="s">
        <v>67</v>
      </c>
    </row>
    <row r="77" spans="1:13" ht="24" x14ac:dyDescent="0.25">
      <c r="A77" s="16">
        <v>75</v>
      </c>
      <c r="B77" s="3">
        <v>2021</v>
      </c>
      <c r="C77" s="12" t="s">
        <v>9984</v>
      </c>
      <c r="D77" s="12" t="s">
        <v>10186</v>
      </c>
      <c r="E77" s="12" t="s">
        <v>7665</v>
      </c>
      <c r="F77" s="12" t="s">
        <v>10188</v>
      </c>
      <c r="G77" s="7">
        <v>15.41</v>
      </c>
      <c r="H77" s="12" t="s">
        <v>8187</v>
      </c>
      <c r="I77" s="12" t="s">
        <v>9550</v>
      </c>
      <c r="J77" s="12" t="s">
        <v>10126</v>
      </c>
      <c r="K77" s="12" t="s">
        <v>86</v>
      </c>
    </row>
    <row r="78" spans="1:13" x14ac:dyDescent="0.25">
      <c r="A78" s="16">
        <v>76</v>
      </c>
      <c r="B78" s="3">
        <v>2021</v>
      </c>
      <c r="C78" s="12" t="s">
        <v>9983</v>
      </c>
      <c r="D78" s="12" t="s">
        <v>3062</v>
      </c>
      <c r="E78" s="12" t="s">
        <v>7608</v>
      </c>
      <c r="F78" s="12" t="s">
        <v>8907</v>
      </c>
      <c r="G78" s="7">
        <v>174.3</v>
      </c>
      <c r="H78" s="12" t="s">
        <v>60</v>
      </c>
      <c r="I78" s="12" t="s">
        <v>10233</v>
      </c>
      <c r="J78" s="12" t="s">
        <v>10231</v>
      </c>
      <c r="K78" s="12" t="s">
        <v>63</v>
      </c>
    </row>
    <row r="79" spans="1:13" x14ac:dyDescent="0.25">
      <c r="A79" s="16">
        <v>77</v>
      </c>
      <c r="B79" s="3">
        <v>2021</v>
      </c>
      <c r="C79" s="12" t="s">
        <v>9982</v>
      </c>
      <c r="D79" s="12" t="s">
        <v>10180</v>
      </c>
      <c r="E79" s="12" t="s">
        <v>52</v>
      </c>
      <c r="F79" s="12" t="s">
        <v>10182</v>
      </c>
      <c r="G79" s="7">
        <v>140</v>
      </c>
      <c r="H79" s="12" t="s">
        <v>60</v>
      </c>
      <c r="I79" s="12" t="s">
        <v>10233</v>
      </c>
      <c r="J79" s="12" t="s">
        <v>10126</v>
      </c>
      <c r="K79" s="12" t="s">
        <v>67</v>
      </c>
    </row>
    <row r="80" spans="1:13" x14ac:dyDescent="0.25">
      <c r="A80" s="16">
        <v>78</v>
      </c>
      <c r="B80" s="3">
        <v>2021</v>
      </c>
      <c r="C80" s="12" t="s">
        <v>9981</v>
      </c>
      <c r="D80" s="12" t="s">
        <v>10181</v>
      </c>
      <c r="E80" s="12" t="s">
        <v>97</v>
      </c>
      <c r="F80" s="12" t="s">
        <v>10183</v>
      </c>
      <c r="G80" s="7">
        <v>192.07</v>
      </c>
      <c r="H80" s="12" t="s">
        <v>60</v>
      </c>
      <c r="I80" s="12" t="s">
        <v>10233</v>
      </c>
      <c r="J80" s="12" t="s">
        <v>10232</v>
      </c>
      <c r="K80" s="12" t="s">
        <v>76</v>
      </c>
    </row>
    <row r="81" spans="1:11" x14ac:dyDescent="0.25">
      <c r="A81" s="16">
        <v>79</v>
      </c>
      <c r="B81" s="3">
        <v>2021</v>
      </c>
      <c r="C81" s="12" t="s">
        <v>9980</v>
      </c>
      <c r="D81" s="12" t="s">
        <v>10174</v>
      </c>
      <c r="E81" s="12" t="s">
        <v>52</v>
      </c>
      <c r="F81" s="12" t="s">
        <v>10177</v>
      </c>
      <c r="G81" s="7">
        <v>235.77</v>
      </c>
      <c r="H81" s="12" t="s">
        <v>60</v>
      </c>
      <c r="I81" s="12" t="s">
        <v>10233</v>
      </c>
      <c r="J81" s="12" t="s">
        <v>9506</v>
      </c>
      <c r="K81" s="12" t="s">
        <v>67</v>
      </c>
    </row>
    <row r="82" spans="1:11" ht="24" x14ac:dyDescent="0.25">
      <c r="A82" s="16">
        <v>80</v>
      </c>
      <c r="B82" s="3">
        <v>2021</v>
      </c>
      <c r="C82" s="12" t="s">
        <v>9979</v>
      </c>
      <c r="D82" s="12" t="s">
        <v>10175</v>
      </c>
      <c r="E82" s="12" t="s">
        <v>2401</v>
      </c>
      <c r="F82" s="12" t="s">
        <v>10178</v>
      </c>
      <c r="G82" s="7">
        <v>382.49</v>
      </c>
      <c r="H82" s="12" t="s">
        <v>60</v>
      </c>
      <c r="I82" s="12" t="s">
        <v>10233</v>
      </c>
      <c r="J82" s="12" t="s">
        <v>10234</v>
      </c>
      <c r="K82" s="12" t="s">
        <v>63</v>
      </c>
    </row>
    <row r="83" spans="1:11" ht="24" x14ac:dyDescent="0.25">
      <c r="A83" s="16">
        <v>81</v>
      </c>
      <c r="B83" s="3">
        <v>2021</v>
      </c>
      <c r="C83" s="12" t="s">
        <v>9978</v>
      </c>
      <c r="D83" s="12" t="s">
        <v>10176</v>
      </c>
      <c r="E83" s="12" t="s">
        <v>184</v>
      </c>
      <c r="F83" s="12" t="s">
        <v>10179</v>
      </c>
      <c r="G83" s="7">
        <v>607.12</v>
      </c>
      <c r="H83" s="12" t="s">
        <v>8198</v>
      </c>
      <c r="I83" s="12" t="s">
        <v>10233</v>
      </c>
      <c r="J83" s="12" t="s">
        <v>10235</v>
      </c>
      <c r="K83" s="12" t="s">
        <v>76</v>
      </c>
    </row>
    <row r="84" spans="1:11" ht="24" x14ac:dyDescent="0.25">
      <c r="A84" s="16">
        <v>82</v>
      </c>
      <c r="B84" s="3">
        <v>2021</v>
      </c>
      <c r="C84" s="12" t="s">
        <v>9977</v>
      </c>
      <c r="D84" s="12" t="s">
        <v>10168</v>
      </c>
      <c r="E84" s="12" t="s">
        <v>7557</v>
      </c>
      <c r="F84" s="12" t="s">
        <v>10171</v>
      </c>
      <c r="G84" s="7">
        <v>4.78</v>
      </c>
      <c r="H84" s="12" t="s">
        <v>8187</v>
      </c>
      <c r="I84" s="12" t="s">
        <v>10233</v>
      </c>
      <c r="J84" s="12" t="s">
        <v>9506</v>
      </c>
      <c r="K84" s="12" t="s">
        <v>67</v>
      </c>
    </row>
    <row r="85" spans="1:11" x14ac:dyDescent="0.25">
      <c r="A85" s="16">
        <v>83</v>
      </c>
      <c r="B85" s="3">
        <v>2021</v>
      </c>
      <c r="C85" s="12" t="s">
        <v>9976</v>
      </c>
      <c r="D85" s="12" t="s">
        <v>10169</v>
      </c>
      <c r="E85" s="12" t="s">
        <v>1802</v>
      </c>
      <c r="F85" s="12" t="s">
        <v>10172</v>
      </c>
      <c r="G85" s="7">
        <v>100.63</v>
      </c>
      <c r="H85" s="12" t="s">
        <v>60</v>
      </c>
      <c r="I85" s="12" t="s">
        <v>8837</v>
      </c>
      <c r="J85" s="12" t="s">
        <v>9043</v>
      </c>
      <c r="K85" s="12" t="s">
        <v>86</v>
      </c>
    </row>
    <row r="86" spans="1:11" x14ac:dyDescent="0.25">
      <c r="A86" s="16">
        <v>84</v>
      </c>
      <c r="B86" s="3">
        <v>2021</v>
      </c>
      <c r="C86" s="12" t="s">
        <v>9975</v>
      </c>
      <c r="D86" s="12" t="s">
        <v>10170</v>
      </c>
      <c r="E86" s="12" t="s">
        <v>7567</v>
      </c>
      <c r="F86" s="12" t="s">
        <v>10173</v>
      </c>
      <c r="G86" s="7">
        <v>228.62</v>
      </c>
      <c r="H86" s="12" t="s">
        <v>60</v>
      </c>
      <c r="I86" s="12" t="s">
        <v>8837</v>
      </c>
      <c r="J86" s="12" t="s">
        <v>8952</v>
      </c>
      <c r="K86" s="12" t="s">
        <v>76</v>
      </c>
    </row>
    <row r="87" spans="1:11" ht="24" x14ac:dyDescent="0.25">
      <c r="A87" s="16">
        <v>85</v>
      </c>
      <c r="B87" s="3">
        <v>2021</v>
      </c>
      <c r="C87" s="12" t="s">
        <v>9974</v>
      </c>
      <c r="D87" s="12" t="s">
        <v>10164</v>
      </c>
      <c r="E87" s="12" t="s">
        <v>334</v>
      </c>
      <c r="F87" s="12" t="s">
        <v>10166</v>
      </c>
      <c r="G87" s="7">
        <v>37.020000000000003</v>
      </c>
      <c r="H87" s="12" t="s">
        <v>8187</v>
      </c>
      <c r="I87" s="12" t="s">
        <v>8837</v>
      </c>
      <c r="J87" s="12" t="s">
        <v>9510</v>
      </c>
      <c r="K87" s="12" t="s">
        <v>86</v>
      </c>
    </row>
    <row r="88" spans="1:11" ht="24" x14ac:dyDescent="0.25">
      <c r="A88" s="16">
        <v>86</v>
      </c>
      <c r="B88" s="3">
        <v>2021</v>
      </c>
      <c r="C88" s="12" t="s">
        <v>13363</v>
      </c>
      <c r="D88" s="7" t="s">
        <v>13364</v>
      </c>
      <c r="E88" s="12" t="s">
        <v>7674</v>
      </c>
      <c r="F88" s="12" t="s">
        <v>13365</v>
      </c>
      <c r="G88" s="7">
        <v>48.89</v>
      </c>
      <c r="H88" s="12" t="s">
        <v>8187</v>
      </c>
      <c r="I88" s="12" t="s">
        <v>9502</v>
      </c>
      <c r="J88" s="12"/>
      <c r="K88" s="12" t="s">
        <v>76</v>
      </c>
    </row>
    <row r="89" spans="1:11" x14ac:dyDescent="0.25">
      <c r="A89" s="16">
        <v>87</v>
      </c>
      <c r="B89" s="3">
        <v>2021</v>
      </c>
      <c r="C89" s="12" t="s">
        <v>9973</v>
      </c>
      <c r="D89" s="12" t="s">
        <v>10165</v>
      </c>
      <c r="E89" s="12" t="s">
        <v>92</v>
      </c>
      <c r="F89" s="12" t="s">
        <v>10167</v>
      </c>
      <c r="G89" s="7">
        <v>236.4</v>
      </c>
      <c r="H89" s="12" t="s">
        <v>60</v>
      </c>
      <c r="I89" s="12" t="s">
        <v>9502</v>
      </c>
      <c r="J89" s="12" t="s">
        <v>10134</v>
      </c>
      <c r="K89" s="12" t="s">
        <v>86</v>
      </c>
    </row>
    <row r="90" spans="1:11" ht="24" x14ac:dyDescent="0.25">
      <c r="A90" s="16">
        <v>88</v>
      </c>
      <c r="B90" s="3">
        <v>2021</v>
      </c>
      <c r="C90" s="12" t="s">
        <v>9972</v>
      </c>
      <c r="D90" s="12" t="s">
        <v>6528</v>
      </c>
      <c r="E90" s="12" t="s">
        <v>7557</v>
      </c>
      <c r="F90" s="12" t="s">
        <v>10161</v>
      </c>
      <c r="G90" s="7">
        <v>187.9</v>
      </c>
      <c r="H90" s="12" t="s">
        <v>60</v>
      </c>
      <c r="I90" s="12" t="s">
        <v>9502</v>
      </c>
      <c r="J90" s="12" t="s">
        <v>8504</v>
      </c>
      <c r="K90" s="12" t="s">
        <v>67</v>
      </c>
    </row>
    <row r="91" spans="1:11" x14ac:dyDescent="0.25">
      <c r="A91" s="16">
        <v>89</v>
      </c>
      <c r="B91" s="3">
        <v>2021</v>
      </c>
      <c r="C91" s="12" t="s">
        <v>9971</v>
      </c>
      <c r="D91" s="12" t="s">
        <v>10159</v>
      </c>
      <c r="E91" s="12" t="s">
        <v>180</v>
      </c>
      <c r="F91" s="12" t="s">
        <v>10162</v>
      </c>
      <c r="G91" s="7">
        <v>296.18</v>
      </c>
      <c r="H91" s="12" t="s">
        <v>60</v>
      </c>
      <c r="I91" s="12" t="s">
        <v>9502</v>
      </c>
      <c r="J91" s="12" t="s">
        <v>10236</v>
      </c>
      <c r="K91" s="12" t="s">
        <v>67</v>
      </c>
    </row>
    <row r="92" spans="1:11" x14ac:dyDescent="0.25">
      <c r="A92" s="16">
        <v>90</v>
      </c>
      <c r="B92" s="3">
        <v>2021</v>
      </c>
      <c r="C92" s="12" t="s">
        <v>9970</v>
      </c>
      <c r="D92" s="12" t="s">
        <v>10160</v>
      </c>
      <c r="E92" s="12" t="s">
        <v>7612</v>
      </c>
      <c r="F92" s="12" t="s">
        <v>10163</v>
      </c>
      <c r="G92" s="7">
        <v>261</v>
      </c>
      <c r="H92" s="12" t="s">
        <v>60</v>
      </c>
      <c r="I92" s="12" t="s">
        <v>10237</v>
      </c>
      <c r="J92" s="12" t="s">
        <v>9506</v>
      </c>
      <c r="K92" s="12" t="s">
        <v>67</v>
      </c>
    </row>
    <row r="93" spans="1:11" x14ac:dyDescent="0.25">
      <c r="A93" s="16">
        <v>91</v>
      </c>
      <c r="B93" s="3">
        <v>2021</v>
      </c>
      <c r="C93" s="12" t="s">
        <v>9969</v>
      </c>
      <c r="D93" s="12" t="s">
        <v>10153</v>
      </c>
      <c r="E93" s="12" t="s">
        <v>7549</v>
      </c>
      <c r="F93" s="12" t="s">
        <v>10156</v>
      </c>
      <c r="G93" s="7">
        <v>127.6</v>
      </c>
      <c r="H93" s="12" t="s">
        <v>8198</v>
      </c>
      <c r="I93" s="12" t="s">
        <v>10238</v>
      </c>
      <c r="J93" s="12" t="s">
        <v>10239</v>
      </c>
      <c r="K93" s="12" t="s">
        <v>70</v>
      </c>
    </row>
    <row r="94" spans="1:11" ht="24" x14ac:dyDescent="0.25">
      <c r="A94" s="16">
        <v>92</v>
      </c>
      <c r="B94" s="3">
        <v>2021</v>
      </c>
      <c r="C94" s="12" t="s">
        <v>9968</v>
      </c>
      <c r="D94" s="12" t="s">
        <v>8663</v>
      </c>
      <c r="E94" s="12" t="s">
        <v>2928</v>
      </c>
      <c r="F94" s="12" t="s">
        <v>10157</v>
      </c>
      <c r="G94" s="7">
        <v>40.07</v>
      </c>
      <c r="H94" s="12" t="s">
        <v>8187</v>
      </c>
      <c r="I94" s="12" t="s">
        <v>10238</v>
      </c>
      <c r="J94" s="12" t="s">
        <v>10240</v>
      </c>
      <c r="K94" s="12" t="s">
        <v>86</v>
      </c>
    </row>
    <row r="95" spans="1:11" ht="24" x14ac:dyDescent="0.25">
      <c r="A95" s="16">
        <v>93</v>
      </c>
      <c r="B95" s="3">
        <v>2021</v>
      </c>
      <c r="C95" s="12" t="s">
        <v>9967</v>
      </c>
      <c r="D95" s="12" t="s">
        <v>10154</v>
      </c>
      <c r="E95" s="12" t="s">
        <v>7719</v>
      </c>
      <c r="F95" s="12" t="s">
        <v>10158</v>
      </c>
      <c r="G95" s="7">
        <v>40.07</v>
      </c>
      <c r="H95" s="12" t="s">
        <v>8187</v>
      </c>
      <c r="I95" s="12" t="s">
        <v>10238</v>
      </c>
      <c r="J95" s="12" t="s">
        <v>9506</v>
      </c>
      <c r="K95" s="12" t="s">
        <v>63</v>
      </c>
    </row>
    <row r="96" spans="1:11" ht="24" x14ac:dyDescent="0.25">
      <c r="A96" s="16">
        <v>94</v>
      </c>
      <c r="B96" s="3">
        <v>2021</v>
      </c>
      <c r="C96" s="12" t="s">
        <v>9966</v>
      </c>
      <c r="D96" s="12" t="s">
        <v>10155</v>
      </c>
      <c r="E96" s="12" t="s">
        <v>7557</v>
      </c>
      <c r="F96" s="12" t="s">
        <v>7557</v>
      </c>
      <c r="G96" s="7">
        <v>176.8</v>
      </c>
      <c r="H96" s="12" t="s">
        <v>3821</v>
      </c>
      <c r="I96" s="12" t="s">
        <v>9043</v>
      </c>
      <c r="J96" s="12" t="s">
        <v>8504</v>
      </c>
      <c r="K96" s="12" t="s">
        <v>67</v>
      </c>
    </row>
    <row r="97" spans="1:15" ht="24" x14ac:dyDescent="0.25">
      <c r="A97" s="16">
        <v>95</v>
      </c>
      <c r="B97" s="3">
        <v>2021</v>
      </c>
      <c r="C97" s="12" t="s">
        <v>9965</v>
      </c>
      <c r="D97" s="12" t="s">
        <v>10148</v>
      </c>
      <c r="E97" s="12" t="s">
        <v>8019</v>
      </c>
      <c r="F97" s="12" t="s">
        <v>8019</v>
      </c>
      <c r="G97" s="7">
        <v>193.6</v>
      </c>
      <c r="H97" s="12" t="s">
        <v>3821</v>
      </c>
      <c r="I97" s="12" t="s">
        <v>9043</v>
      </c>
      <c r="J97" s="12" t="s">
        <v>8504</v>
      </c>
      <c r="K97" s="12" t="s">
        <v>67</v>
      </c>
    </row>
    <row r="98" spans="1:15" x14ac:dyDescent="0.25">
      <c r="A98" s="16">
        <v>96</v>
      </c>
      <c r="B98" s="3">
        <v>2021</v>
      </c>
      <c r="C98" s="12" t="s">
        <v>9964</v>
      </c>
      <c r="D98" s="12" t="s">
        <v>10149</v>
      </c>
      <c r="E98" s="12" t="s">
        <v>180</v>
      </c>
      <c r="F98" s="12" t="s">
        <v>10151</v>
      </c>
      <c r="G98" s="7">
        <v>196.62</v>
      </c>
      <c r="H98" s="12" t="s">
        <v>3821</v>
      </c>
      <c r="I98" s="12" t="s">
        <v>9043</v>
      </c>
      <c r="J98" s="12" t="s">
        <v>10132</v>
      </c>
      <c r="K98" s="12" t="s">
        <v>67</v>
      </c>
    </row>
    <row r="99" spans="1:15" ht="24" x14ac:dyDescent="0.25">
      <c r="A99" s="16">
        <v>97</v>
      </c>
      <c r="B99" s="3">
        <v>2021</v>
      </c>
      <c r="C99" s="12" t="s">
        <v>9963</v>
      </c>
      <c r="D99" s="12" t="s">
        <v>10150</v>
      </c>
      <c r="E99" s="12" t="s">
        <v>7921</v>
      </c>
      <c r="F99" s="12" t="s">
        <v>10152</v>
      </c>
      <c r="G99" s="7">
        <v>358.74</v>
      </c>
      <c r="H99" s="12" t="s">
        <v>3821</v>
      </c>
      <c r="I99" s="12" t="s">
        <v>10130</v>
      </c>
      <c r="J99" s="12" t="s">
        <v>8952</v>
      </c>
      <c r="K99" s="12" t="s">
        <v>63</v>
      </c>
    </row>
    <row r="100" spans="1:15" x14ac:dyDescent="0.25">
      <c r="A100" s="16">
        <v>98</v>
      </c>
      <c r="B100" s="3">
        <v>2021</v>
      </c>
      <c r="C100" s="12" t="s">
        <v>9962</v>
      </c>
      <c r="D100" s="12" t="s">
        <v>10145</v>
      </c>
      <c r="E100" s="12" t="s">
        <v>7554</v>
      </c>
      <c r="F100" s="12" t="s">
        <v>10142</v>
      </c>
      <c r="G100" s="7">
        <v>476.53</v>
      </c>
      <c r="H100" s="12" t="s">
        <v>3821</v>
      </c>
      <c r="I100" s="12" t="s">
        <v>10130</v>
      </c>
      <c r="J100" s="12" t="s">
        <v>8840</v>
      </c>
      <c r="K100" s="12" t="s">
        <v>70</v>
      </c>
    </row>
    <row r="101" spans="1:15" x14ac:dyDescent="0.25">
      <c r="A101" s="16">
        <v>99</v>
      </c>
      <c r="B101" s="3">
        <v>2021</v>
      </c>
      <c r="C101" s="12" t="s">
        <v>9961</v>
      </c>
      <c r="D101" s="12" t="s">
        <v>10146</v>
      </c>
      <c r="E101" s="12" t="s">
        <v>52</v>
      </c>
      <c r="F101" s="12" t="s">
        <v>10143</v>
      </c>
      <c r="G101" s="7">
        <v>340.67</v>
      </c>
      <c r="H101" s="12" t="s">
        <v>3821</v>
      </c>
      <c r="I101" s="12" t="s">
        <v>10130</v>
      </c>
      <c r="J101" s="12" t="s">
        <v>10228</v>
      </c>
      <c r="K101" s="12" t="s">
        <v>67</v>
      </c>
    </row>
    <row r="102" spans="1:15" ht="24" x14ac:dyDescent="0.25">
      <c r="A102" s="16">
        <v>100</v>
      </c>
      <c r="B102" s="3">
        <v>2021</v>
      </c>
      <c r="C102" s="12" t="s">
        <v>9960</v>
      </c>
      <c r="D102" s="12" t="s">
        <v>10147</v>
      </c>
      <c r="E102" s="12" t="s">
        <v>600</v>
      </c>
      <c r="F102" s="12" t="s">
        <v>10144</v>
      </c>
      <c r="G102" s="7">
        <v>17.7</v>
      </c>
      <c r="H102" s="12" t="s">
        <v>8187</v>
      </c>
      <c r="I102" s="12" t="s">
        <v>10130</v>
      </c>
      <c r="J102" s="12" t="s">
        <v>10126</v>
      </c>
      <c r="K102" s="12" t="s">
        <v>67</v>
      </c>
    </row>
    <row r="103" spans="1:15" x14ac:dyDescent="0.25">
      <c r="A103" s="16">
        <v>101</v>
      </c>
      <c r="B103" s="3">
        <v>2021</v>
      </c>
      <c r="C103" s="12" t="s">
        <v>9959</v>
      </c>
      <c r="D103" s="12" t="s">
        <v>10138</v>
      </c>
      <c r="E103" s="12" t="s">
        <v>7555</v>
      </c>
      <c r="F103" s="12" t="s">
        <v>10139</v>
      </c>
      <c r="G103" s="7">
        <v>252.14</v>
      </c>
      <c r="H103" s="12" t="s">
        <v>3821</v>
      </c>
      <c r="I103" s="12" t="s">
        <v>10243</v>
      </c>
      <c r="J103" s="12" t="s">
        <v>8844</v>
      </c>
      <c r="K103" s="12" t="s">
        <v>67</v>
      </c>
    </row>
    <row r="104" spans="1:15" x14ac:dyDescent="0.25">
      <c r="A104" s="16">
        <v>102</v>
      </c>
      <c r="B104" s="3">
        <v>2021</v>
      </c>
      <c r="C104" s="12" t="s">
        <v>9958</v>
      </c>
      <c r="D104" s="12" t="s">
        <v>10137</v>
      </c>
      <c r="E104" s="12" t="s">
        <v>1802</v>
      </c>
      <c r="F104" s="12" t="s">
        <v>10140</v>
      </c>
      <c r="G104" s="7">
        <v>113.94</v>
      </c>
      <c r="H104" s="12" t="s">
        <v>3821</v>
      </c>
      <c r="I104" s="12" t="s">
        <v>10243</v>
      </c>
      <c r="J104" s="12" t="s">
        <v>10241</v>
      </c>
      <c r="K104" s="12" t="s">
        <v>86</v>
      </c>
      <c r="O104" t="s">
        <v>7587</v>
      </c>
    </row>
    <row r="105" spans="1:15" ht="24" x14ac:dyDescent="0.25">
      <c r="A105" s="16">
        <v>103</v>
      </c>
      <c r="B105" s="3">
        <v>2021</v>
      </c>
      <c r="C105" s="12" t="s">
        <v>9957</v>
      </c>
      <c r="D105" s="12" t="s">
        <v>10136</v>
      </c>
      <c r="E105" s="12" t="s">
        <v>97</v>
      </c>
      <c r="F105" s="12" t="s">
        <v>10141</v>
      </c>
      <c r="G105" s="7">
        <v>46.7</v>
      </c>
      <c r="H105" s="12" t="s">
        <v>8187</v>
      </c>
      <c r="I105" s="12" t="s">
        <v>10243</v>
      </c>
      <c r="J105" s="12" t="s">
        <v>10242</v>
      </c>
      <c r="K105" s="12" t="s">
        <v>76</v>
      </c>
    </row>
    <row r="106" spans="1:15" x14ac:dyDescent="0.25">
      <c r="A106" s="16">
        <v>104</v>
      </c>
      <c r="B106" s="3">
        <v>2021</v>
      </c>
      <c r="C106" s="12" t="s">
        <v>9956</v>
      </c>
      <c r="D106" s="12" t="s">
        <v>10412</v>
      </c>
      <c r="E106" s="12" t="s">
        <v>166</v>
      </c>
      <c r="F106" s="12" t="s">
        <v>10415</v>
      </c>
      <c r="G106" s="7">
        <v>108.8</v>
      </c>
      <c r="H106" s="12" t="s">
        <v>3821</v>
      </c>
      <c r="I106" s="12" t="s">
        <v>10129</v>
      </c>
      <c r="J106" s="12" t="s">
        <v>10132</v>
      </c>
      <c r="K106" s="12" t="s">
        <v>67</v>
      </c>
    </row>
    <row r="107" spans="1:15" x14ac:dyDescent="0.25">
      <c r="A107" s="16">
        <v>105</v>
      </c>
      <c r="B107" s="3">
        <v>2021</v>
      </c>
      <c r="C107" s="12" t="s">
        <v>9955</v>
      </c>
      <c r="D107" s="12" t="s">
        <v>10413</v>
      </c>
      <c r="E107" s="12" t="s">
        <v>184</v>
      </c>
      <c r="F107" s="12" t="s">
        <v>10416</v>
      </c>
      <c r="G107" s="7">
        <v>252.96</v>
      </c>
      <c r="H107" s="12" t="s">
        <v>3821</v>
      </c>
      <c r="I107" s="12" t="s">
        <v>10129</v>
      </c>
      <c r="J107" s="12" t="s">
        <v>10231</v>
      </c>
      <c r="K107" s="12" t="s">
        <v>76</v>
      </c>
    </row>
    <row r="108" spans="1:15" ht="24" x14ac:dyDescent="0.25">
      <c r="A108" s="16">
        <v>106</v>
      </c>
      <c r="B108" s="3">
        <v>2021</v>
      </c>
      <c r="C108" s="12" t="s">
        <v>9954</v>
      </c>
      <c r="D108" s="12" t="s">
        <v>10414</v>
      </c>
      <c r="E108" s="12" t="s">
        <v>7612</v>
      </c>
      <c r="F108" s="12" t="s">
        <v>8675</v>
      </c>
      <c r="G108" s="7">
        <v>15</v>
      </c>
      <c r="H108" s="12" t="s">
        <v>8187</v>
      </c>
      <c r="I108" s="12" t="s">
        <v>10129</v>
      </c>
      <c r="J108" s="12" t="s">
        <v>10126</v>
      </c>
      <c r="K108" s="12" t="s">
        <v>67</v>
      </c>
    </row>
    <row r="109" spans="1:15" ht="24" x14ac:dyDescent="0.25">
      <c r="A109" s="16">
        <v>107</v>
      </c>
      <c r="B109" s="3">
        <v>2021</v>
      </c>
      <c r="C109" s="12" t="s">
        <v>9953</v>
      </c>
      <c r="D109" s="12" t="s">
        <v>8509</v>
      </c>
      <c r="E109" s="12" t="s">
        <v>1802</v>
      </c>
      <c r="F109" s="12" t="s">
        <v>10409</v>
      </c>
      <c r="G109" s="7">
        <v>12.6</v>
      </c>
      <c r="H109" s="12" t="s">
        <v>8187</v>
      </c>
      <c r="I109" s="12" t="s">
        <v>8595</v>
      </c>
      <c r="J109" s="12" t="s">
        <v>8840</v>
      </c>
      <c r="K109" s="12" t="s">
        <v>86</v>
      </c>
    </row>
    <row r="110" spans="1:15" ht="24" x14ac:dyDescent="0.25">
      <c r="A110" s="16">
        <v>108</v>
      </c>
      <c r="B110" s="3">
        <v>2021</v>
      </c>
      <c r="C110" s="12" t="s">
        <v>9952</v>
      </c>
      <c r="D110" s="12" t="s">
        <v>10407</v>
      </c>
      <c r="E110" s="12" t="s">
        <v>54</v>
      </c>
      <c r="F110" s="12" t="s">
        <v>10410</v>
      </c>
      <c r="G110" s="7">
        <v>5.56</v>
      </c>
      <c r="H110" s="12" t="s">
        <v>8187</v>
      </c>
      <c r="I110" s="12" t="s">
        <v>8595</v>
      </c>
      <c r="J110" s="12" t="s">
        <v>10126</v>
      </c>
      <c r="K110" s="12" t="s">
        <v>63</v>
      </c>
    </row>
    <row r="111" spans="1:15" ht="24" x14ac:dyDescent="0.25">
      <c r="A111" s="16">
        <v>109</v>
      </c>
      <c r="B111" s="3">
        <v>2021</v>
      </c>
      <c r="C111" s="12" t="s">
        <v>9951</v>
      </c>
      <c r="D111" s="12" t="s">
        <v>10408</v>
      </c>
      <c r="E111" s="12" t="s">
        <v>7622</v>
      </c>
      <c r="F111" s="12" t="s">
        <v>10411</v>
      </c>
      <c r="G111" s="7">
        <v>267.88</v>
      </c>
      <c r="H111" s="12" t="s">
        <v>60</v>
      </c>
      <c r="I111" s="12" t="s">
        <v>10126</v>
      </c>
      <c r="J111" s="12" t="s">
        <v>8952</v>
      </c>
      <c r="K111" s="12" t="s">
        <v>67</v>
      </c>
    </row>
    <row r="112" spans="1:15" x14ac:dyDescent="0.25">
      <c r="A112" s="16">
        <v>110</v>
      </c>
      <c r="B112" s="3">
        <v>2021</v>
      </c>
      <c r="C112" s="12" t="s">
        <v>9950</v>
      </c>
      <c r="D112" s="12" t="s">
        <v>10401</v>
      </c>
      <c r="E112" s="12" t="s">
        <v>176</v>
      </c>
      <c r="F112" s="12" t="s">
        <v>10404</v>
      </c>
      <c r="G112" s="7">
        <v>171.01</v>
      </c>
      <c r="H112" s="12" t="s">
        <v>60</v>
      </c>
      <c r="I112" s="12" t="s">
        <v>10126</v>
      </c>
      <c r="J112" s="12" t="s">
        <v>10417</v>
      </c>
      <c r="K112" s="12" t="s">
        <v>63</v>
      </c>
    </row>
    <row r="113" spans="1:11" x14ac:dyDescent="0.25">
      <c r="A113" s="16">
        <v>111</v>
      </c>
      <c r="B113" s="3">
        <v>2021</v>
      </c>
      <c r="C113" s="12" t="s">
        <v>9949</v>
      </c>
      <c r="D113" s="12" t="s">
        <v>10402</v>
      </c>
      <c r="E113" s="12" t="s">
        <v>54</v>
      </c>
      <c r="F113" s="12" t="s">
        <v>10405</v>
      </c>
      <c r="G113" s="7">
        <v>187.18</v>
      </c>
      <c r="H113" s="12" t="s">
        <v>60</v>
      </c>
      <c r="I113" s="12" t="s">
        <v>10126</v>
      </c>
      <c r="J113" s="12" t="s">
        <v>10225</v>
      </c>
      <c r="K113" s="12" t="s">
        <v>70</v>
      </c>
    </row>
    <row r="114" spans="1:11" x14ac:dyDescent="0.25">
      <c r="A114" s="16">
        <v>112</v>
      </c>
      <c r="B114" s="3">
        <v>2021</v>
      </c>
      <c r="C114" s="12" t="s">
        <v>9948</v>
      </c>
      <c r="D114" s="12" t="s">
        <v>10403</v>
      </c>
      <c r="E114" s="12" t="s">
        <v>166</v>
      </c>
      <c r="F114" s="12" t="s">
        <v>10406</v>
      </c>
      <c r="G114" s="7">
        <v>69.52</v>
      </c>
      <c r="H114" s="12" t="s">
        <v>60</v>
      </c>
      <c r="I114" s="12" t="s">
        <v>10126</v>
      </c>
      <c r="J114" s="12" t="s">
        <v>10418</v>
      </c>
      <c r="K114" s="12" t="s">
        <v>67</v>
      </c>
    </row>
    <row r="115" spans="1:11" x14ac:dyDescent="0.25">
      <c r="A115" s="16">
        <v>113</v>
      </c>
      <c r="B115" s="3">
        <v>2021</v>
      </c>
      <c r="C115" s="12" t="s">
        <v>9947</v>
      </c>
      <c r="D115" s="12" t="s">
        <v>10396</v>
      </c>
      <c r="E115" s="12" t="s">
        <v>52</v>
      </c>
      <c r="F115" s="12" t="s">
        <v>10399</v>
      </c>
      <c r="G115" s="7">
        <v>338.53</v>
      </c>
      <c r="H115" s="12" t="s">
        <v>3821</v>
      </c>
      <c r="I115" s="12" t="s">
        <v>10419</v>
      </c>
      <c r="J115" s="12" t="s">
        <v>10223</v>
      </c>
      <c r="K115" s="12" t="s">
        <v>67</v>
      </c>
    </row>
    <row r="116" spans="1:11" x14ac:dyDescent="0.25">
      <c r="A116" s="16">
        <v>114</v>
      </c>
      <c r="B116" s="3">
        <v>2021</v>
      </c>
      <c r="C116" s="12" t="s">
        <v>9946</v>
      </c>
      <c r="D116" s="12" t="s">
        <v>10397</v>
      </c>
      <c r="E116" s="12" t="s">
        <v>7633</v>
      </c>
      <c r="F116" s="12" t="s">
        <v>8256</v>
      </c>
      <c r="G116" s="7">
        <v>240.46</v>
      </c>
      <c r="H116" s="12" t="s">
        <v>3821</v>
      </c>
      <c r="I116" s="12" t="s">
        <v>10419</v>
      </c>
      <c r="J116" s="12" t="s">
        <v>8844</v>
      </c>
      <c r="K116" s="12" t="s">
        <v>67</v>
      </c>
    </row>
    <row r="117" spans="1:11" ht="24" x14ac:dyDescent="0.25">
      <c r="A117" s="16">
        <v>115</v>
      </c>
      <c r="B117" s="3">
        <v>2021</v>
      </c>
      <c r="C117" s="12" t="s">
        <v>9945</v>
      </c>
      <c r="D117" s="12" t="s">
        <v>10398</v>
      </c>
      <c r="E117" s="12" t="s">
        <v>97</v>
      </c>
      <c r="F117" s="12" t="s">
        <v>10400</v>
      </c>
      <c r="G117" s="7">
        <v>76.17</v>
      </c>
      <c r="H117" s="12" t="s">
        <v>8187</v>
      </c>
      <c r="I117" s="12" t="s">
        <v>10419</v>
      </c>
      <c r="J117" s="12" t="s">
        <v>10229</v>
      </c>
      <c r="K117" s="12" t="s">
        <v>76</v>
      </c>
    </row>
    <row r="118" spans="1:11" ht="24" x14ac:dyDescent="0.25">
      <c r="A118" s="16">
        <v>116</v>
      </c>
      <c r="B118" s="3">
        <v>2021</v>
      </c>
      <c r="C118" s="12" t="s">
        <v>9944</v>
      </c>
      <c r="D118" s="12" t="s">
        <v>10390</v>
      </c>
      <c r="E118" s="12" t="s">
        <v>52</v>
      </c>
      <c r="F118" s="12" t="s">
        <v>10392</v>
      </c>
      <c r="G118" s="7">
        <v>13.38</v>
      </c>
      <c r="H118" s="12" t="s">
        <v>8187</v>
      </c>
      <c r="I118" s="12" t="s">
        <v>10419</v>
      </c>
      <c r="J118" s="12" t="s">
        <v>8840</v>
      </c>
      <c r="K118" s="12" t="s">
        <v>67</v>
      </c>
    </row>
    <row r="119" spans="1:11" x14ac:dyDescent="0.25">
      <c r="A119" s="16">
        <v>117</v>
      </c>
      <c r="B119" s="3">
        <v>2021</v>
      </c>
      <c r="C119" s="12" t="s">
        <v>9943</v>
      </c>
      <c r="D119" s="12" t="s">
        <v>4439</v>
      </c>
      <c r="E119" s="12" t="s">
        <v>176</v>
      </c>
      <c r="F119" s="12" t="s">
        <v>10393</v>
      </c>
      <c r="G119" s="7">
        <v>104.8</v>
      </c>
      <c r="H119" s="12" t="s">
        <v>60</v>
      </c>
      <c r="I119" s="12" t="s">
        <v>8504</v>
      </c>
      <c r="J119" s="12" t="s">
        <v>8952</v>
      </c>
      <c r="K119" s="12" t="s">
        <v>63</v>
      </c>
    </row>
    <row r="120" spans="1:11" x14ac:dyDescent="0.25">
      <c r="A120" s="16">
        <v>118</v>
      </c>
      <c r="B120" s="3">
        <v>2021</v>
      </c>
      <c r="C120" s="12" t="s">
        <v>9942</v>
      </c>
      <c r="D120" s="12" t="s">
        <v>10391</v>
      </c>
      <c r="E120" s="12" t="s">
        <v>52</v>
      </c>
      <c r="F120" s="12" t="s">
        <v>10394</v>
      </c>
      <c r="G120" s="7">
        <v>85.41</v>
      </c>
      <c r="H120" s="12" t="s">
        <v>60</v>
      </c>
      <c r="I120" s="12" t="s">
        <v>8504</v>
      </c>
      <c r="J120" s="12" t="s">
        <v>10417</v>
      </c>
      <c r="K120" s="12" t="s">
        <v>67</v>
      </c>
    </row>
    <row r="121" spans="1:11" ht="24" x14ac:dyDescent="0.25">
      <c r="A121" s="16">
        <v>119</v>
      </c>
      <c r="B121" s="3">
        <v>2021</v>
      </c>
      <c r="C121" s="12" t="s">
        <v>9941</v>
      </c>
      <c r="D121" s="12" t="s">
        <v>2446</v>
      </c>
      <c r="E121" s="12" t="s">
        <v>12596</v>
      </c>
      <c r="F121" s="12" t="s">
        <v>10395</v>
      </c>
      <c r="G121" s="7">
        <v>166</v>
      </c>
      <c r="H121" s="12" t="s">
        <v>3821</v>
      </c>
      <c r="I121" s="12" t="s">
        <v>10420</v>
      </c>
      <c r="J121" s="12" t="s">
        <v>10242</v>
      </c>
      <c r="K121" s="12" t="s">
        <v>76</v>
      </c>
    </row>
    <row r="122" spans="1:11" x14ac:dyDescent="0.25">
      <c r="A122" s="16">
        <v>120</v>
      </c>
      <c r="B122" s="3">
        <v>2021</v>
      </c>
      <c r="C122" s="12" t="s">
        <v>9940</v>
      </c>
      <c r="D122" s="12" t="s">
        <v>10384</v>
      </c>
      <c r="E122" s="12" t="s">
        <v>52</v>
      </c>
      <c r="F122" s="12" t="s">
        <v>10387</v>
      </c>
      <c r="G122" s="7">
        <v>186.32</v>
      </c>
      <c r="H122" s="12" t="s">
        <v>3821</v>
      </c>
      <c r="I122" s="12" t="s">
        <v>8840</v>
      </c>
      <c r="J122" s="12" t="s">
        <v>8952</v>
      </c>
      <c r="K122" s="12" t="s">
        <v>67</v>
      </c>
    </row>
    <row r="123" spans="1:11" x14ac:dyDescent="0.25">
      <c r="A123" s="16">
        <v>121</v>
      </c>
      <c r="B123" s="3">
        <v>2021</v>
      </c>
      <c r="C123" s="12" t="s">
        <v>9939</v>
      </c>
      <c r="D123" s="12" t="s">
        <v>10385</v>
      </c>
      <c r="E123" s="12" t="s">
        <v>7665</v>
      </c>
      <c r="F123" s="12" t="s">
        <v>10388</v>
      </c>
      <c r="G123" s="7">
        <v>449.12</v>
      </c>
      <c r="H123" s="12" t="s">
        <v>3821</v>
      </c>
      <c r="I123" s="12" t="s">
        <v>10420</v>
      </c>
      <c r="J123" s="12" t="s">
        <v>10421</v>
      </c>
      <c r="K123" s="12" t="s">
        <v>70</v>
      </c>
    </row>
    <row r="124" spans="1:11" ht="24" x14ac:dyDescent="0.25">
      <c r="A124" s="16">
        <v>122</v>
      </c>
      <c r="B124" s="3">
        <v>2021</v>
      </c>
      <c r="C124" s="12" t="s">
        <v>9938</v>
      </c>
      <c r="D124" s="12" t="s">
        <v>10386</v>
      </c>
      <c r="E124" s="12" t="s">
        <v>12597</v>
      </c>
      <c r="F124" s="12" t="s">
        <v>10389</v>
      </c>
      <c r="G124" s="7">
        <v>172.24</v>
      </c>
      <c r="H124" s="12" t="s">
        <v>8149</v>
      </c>
      <c r="I124" s="12" t="s">
        <v>10420</v>
      </c>
      <c r="J124" s="12" t="s">
        <v>10228</v>
      </c>
      <c r="K124" s="12" t="s">
        <v>63</v>
      </c>
    </row>
    <row r="125" spans="1:11" ht="24" x14ac:dyDescent="0.25">
      <c r="A125" s="16">
        <v>123</v>
      </c>
      <c r="B125" s="3">
        <v>2021</v>
      </c>
      <c r="C125" s="12" t="s">
        <v>9937</v>
      </c>
      <c r="D125" s="12" t="s">
        <v>10378</v>
      </c>
      <c r="E125" s="12" t="s">
        <v>7719</v>
      </c>
      <c r="F125" s="12" t="s">
        <v>10381</v>
      </c>
      <c r="G125" s="7">
        <v>8.8000000000000007</v>
      </c>
      <c r="H125" s="12" t="s">
        <v>8187</v>
      </c>
      <c r="I125" s="12" t="s">
        <v>9506</v>
      </c>
      <c r="J125" s="12" t="s">
        <v>10225</v>
      </c>
      <c r="K125" s="12" t="s">
        <v>67</v>
      </c>
    </row>
    <row r="126" spans="1:11" x14ac:dyDescent="0.25">
      <c r="A126" s="16">
        <v>124</v>
      </c>
      <c r="B126" s="3">
        <v>2021</v>
      </c>
      <c r="C126" s="12" t="s">
        <v>9936</v>
      </c>
      <c r="D126" s="12" t="s">
        <v>10379</v>
      </c>
      <c r="E126" s="12" t="s">
        <v>180</v>
      </c>
      <c r="F126" s="12" t="s">
        <v>10382</v>
      </c>
      <c r="G126" s="7">
        <v>179.79</v>
      </c>
      <c r="H126" s="12" t="s">
        <v>60</v>
      </c>
      <c r="I126" s="12" t="s">
        <v>9506</v>
      </c>
      <c r="J126" s="12" t="s">
        <v>10225</v>
      </c>
      <c r="K126" s="12" t="s">
        <v>67</v>
      </c>
    </row>
    <row r="127" spans="1:11" x14ac:dyDescent="0.25">
      <c r="A127" s="16">
        <v>125</v>
      </c>
      <c r="B127" s="3">
        <v>2021</v>
      </c>
      <c r="C127" s="12" t="s">
        <v>9935</v>
      </c>
      <c r="D127" s="12" t="s">
        <v>10380</v>
      </c>
      <c r="E127" s="12" t="s">
        <v>7745</v>
      </c>
      <c r="F127" s="12" t="s">
        <v>10383</v>
      </c>
      <c r="G127" s="7">
        <v>231.41</v>
      </c>
      <c r="H127" s="12" t="s">
        <v>60</v>
      </c>
      <c r="I127" s="12" t="s">
        <v>9506</v>
      </c>
      <c r="J127" s="12" t="s">
        <v>8952</v>
      </c>
      <c r="K127" s="12" t="s">
        <v>86</v>
      </c>
    </row>
    <row r="128" spans="1:11" ht="24" x14ac:dyDescent="0.25">
      <c r="A128" s="16">
        <v>126</v>
      </c>
      <c r="B128" s="3">
        <v>2021</v>
      </c>
      <c r="C128" s="12" t="s">
        <v>9934</v>
      </c>
      <c r="D128" s="12" t="s">
        <v>10371</v>
      </c>
      <c r="E128" s="12" t="s">
        <v>7637</v>
      </c>
      <c r="F128" s="12" t="s">
        <v>10374</v>
      </c>
      <c r="G128" s="7">
        <v>12.5</v>
      </c>
      <c r="H128" s="12" t="s">
        <v>8187</v>
      </c>
      <c r="I128" s="12" t="s">
        <v>9506</v>
      </c>
      <c r="J128" s="12" t="s">
        <v>9510</v>
      </c>
      <c r="K128" s="12" t="s">
        <v>67</v>
      </c>
    </row>
    <row r="129" spans="1:11" x14ac:dyDescent="0.25">
      <c r="A129" s="16">
        <v>127</v>
      </c>
      <c r="B129" s="3">
        <v>2021</v>
      </c>
      <c r="C129" s="12" t="s">
        <v>9933</v>
      </c>
      <c r="D129" s="12" t="s">
        <v>10372</v>
      </c>
      <c r="E129" s="12" t="s">
        <v>52</v>
      </c>
      <c r="F129" s="12" t="s">
        <v>10375</v>
      </c>
      <c r="G129" s="7">
        <v>95.6</v>
      </c>
      <c r="H129" s="12" t="s">
        <v>60</v>
      </c>
      <c r="I129" s="12" t="s">
        <v>9506</v>
      </c>
      <c r="J129" s="12" t="s">
        <v>9510</v>
      </c>
      <c r="K129" s="12" t="s">
        <v>67</v>
      </c>
    </row>
    <row r="130" spans="1:11" ht="24" x14ac:dyDescent="0.25">
      <c r="A130" s="16">
        <v>128</v>
      </c>
      <c r="B130" s="3">
        <v>2021</v>
      </c>
      <c r="C130" s="12" t="s">
        <v>9932</v>
      </c>
      <c r="D130" s="12" t="s">
        <v>4362</v>
      </c>
      <c r="E130" s="12" t="s">
        <v>7554</v>
      </c>
      <c r="F130" s="12" t="s">
        <v>10376</v>
      </c>
      <c r="G130" s="7">
        <v>36.07</v>
      </c>
      <c r="H130" s="12" t="s">
        <v>8187</v>
      </c>
      <c r="I130" s="12" t="s">
        <v>10422</v>
      </c>
      <c r="J130" s="12" t="s">
        <v>10231</v>
      </c>
      <c r="K130" s="12" t="s">
        <v>70</v>
      </c>
    </row>
    <row r="131" spans="1:11" ht="24" x14ac:dyDescent="0.25">
      <c r="A131" s="16">
        <v>129</v>
      </c>
      <c r="B131" s="3">
        <v>2021</v>
      </c>
      <c r="C131" s="12" t="s">
        <v>9931</v>
      </c>
      <c r="D131" s="12" t="s">
        <v>10373</v>
      </c>
      <c r="E131" s="12" t="s">
        <v>7921</v>
      </c>
      <c r="F131" s="12" t="s">
        <v>10377</v>
      </c>
      <c r="G131" s="7">
        <v>338.29</v>
      </c>
      <c r="H131" s="12" t="s">
        <v>60</v>
      </c>
      <c r="I131" s="12" t="s">
        <v>8840</v>
      </c>
      <c r="J131" s="12" t="s">
        <v>10225</v>
      </c>
      <c r="K131" s="12" t="s">
        <v>63</v>
      </c>
    </row>
    <row r="132" spans="1:11" ht="24" x14ac:dyDescent="0.25">
      <c r="A132" s="16">
        <v>130</v>
      </c>
      <c r="B132" s="3">
        <v>2021</v>
      </c>
      <c r="C132" s="12" t="s">
        <v>9930</v>
      </c>
      <c r="D132" s="12" t="s">
        <v>10365</v>
      </c>
      <c r="E132" s="12" t="s">
        <v>7693</v>
      </c>
      <c r="F132" s="12" t="s">
        <v>10368</v>
      </c>
      <c r="G132" s="7">
        <v>148.44999999999999</v>
      </c>
      <c r="H132" s="12" t="s">
        <v>60</v>
      </c>
      <c r="I132" s="12" t="s">
        <v>10133</v>
      </c>
      <c r="J132" s="12" t="s">
        <v>10225</v>
      </c>
      <c r="K132" s="12" t="s">
        <v>63</v>
      </c>
    </row>
    <row r="133" spans="1:11" ht="24" x14ac:dyDescent="0.25">
      <c r="A133" s="16">
        <v>131</v>
      </c>
      <c r="B133" s="3">
        <v>2021</v>
      </c>
      <c r="C133" s="12" t="s">
        <v>9929</v>
      </c>
      <c r="D133" s="12" t="s">
        <v>10366</v>
      </c>
      <c r="E133" s="12" t="s">
        <v>7627</v>
      </c>
      <c r="F133" s="12" t="s">
        <v>10369</v>
      </c>
      <c r="G133" s="7">
        <v>66.5</v>
      </c>
      <c r="H133" s="12" t="s">
        <v>8371</v>
      </c>
      <c r="I133" s="12" t="s">
        <v>10133</v>
      </c>
      <c r="J133" s="12" t="s">
        <v>10223</v>
      </c>
      <c r="K133" s="12" t="s">
        <v>70</v>
      </c>
    </row>
    <row r="134" spans="1:11" x14ac:dyDescent="0.25">
      <c r="A134" s="16">
        <v>132</v>
      </c>
      <c r="B134" s="3">
        <v>2021</v>
      </c>
      <c r="C134" s="12" t="s">
        <v>9928</v>
      </c>
      <c r="D134" s="12" t="s">
        <v>10367</v>
      </c>
      <c r="E134" s="12" t="s">
        <v>7647</v>
      </c>
      <c r="F134" s="12" t="s">
        <v>10370</v>
      </c>
      <c r="G134" s="7">
        <v>254.64</v>
      </c>
      <c r="H134" s="12" t="s">
        <v>60</v>
      </c>
      <c r="I134" s="12" t="s">
        <v>10423</v>
      </c>
      <c r="J134" s="12" t="s">
        <v>8844</v>
      </c>
      <c r="K134" s="12" t="s">
        <v>70</v>
      </c>
    </row>
    <row r="135" spans="1:11" x14ac:dyDescent="0.25">
      <c r="A135" s="16">
        <v>133</v>
      </c>
      <c r="B135" s="3">
        <v>2021</v>
      </c>
      <c r="C135" s="47" t="s">
        <v>9927</v>
      </c>
      <c r="D135" s="12" t="s">
        <v>10359</v>
      </c>
      <c r="E135" s="12" t="s">
        <v>52</v>
      </c>
      <c r="F135" s="12" t="s">
        <v>10362</v>
      </c>
      <c r="G135" s="7">
        <v>299.63</v>
      </c>
      <c r="H135" s="12" t="s">
        <v>3821</v>
      </c>
      <c r="I135" s="12" t="s">
        <v>10423</v>
      </c>
      <c r="J135" s="12" t="s">
        <v>10425</v>
      </c>
      <c r="K135" s="12" t="s">
        <v>67</v>
      </c>
    </row>
    <row r="136" spans="1:11" x14ac:dyDescent="0.25">
      <c r="A136" s="16">
        <v>134</v>
      </c>
      <c r="B136" s="3">
        <v>2021</v>
      </c>
      <c r="C136" s="12" t="s">
        <v>9926</v>
      </c>
      <c r="D136" s="12" t="s">
        <v>10360</v>
      </c>
      <c r="E136" s="12" t="s">
        <v>12583</v>
      </c>
      <c r="F136" s="12" t="s">
        <v>10363</v>
      </c>
      <c r="G136" s="7">
        <v>179.54</v>
      </c>
      <c r="H136" s="12" t="s">
        <v>3821</v>
      </c>
      <c r="I136" s="12" t="s">
        <v>10423</v>
      </c>
      <c r="J136" s="12" t="s">
        <v>10229</v>
      </c>
      <c r="K136" s="12"/>
    </row>
    <row r="137" spans="1:11" ht="24" x14ac:dyDescent="0.25">
      <c r="A137" s="16">
        <v>135</v>
      </c>
      <c r="B137" s="3">
        <v>2021</v>
      </c>
      <c r="C137" s="12" t="s">
        <v>9925</v>
      </c>
      <c r="D137" s="12" t="s">
        <v>10361</v>
      </c>
      <c r="E137" s="12" t="s">
        <v>54</v>
      </c>
      <c r="F137" s="12" t="s">
        <v>10364</v>
      </c>
      <c r="G137" s="8">
        <v>3</v>
      </c>
      <c r="H137" s="12" t="s">
        <v>8187</v>
      </c>
      <c r="I137" s="12" t="s">
        <v>10424</v>
      </c>
      <c r="J137" s="12" t="s">
        <v>10426</v>
      </c>
      <c r="K137" s="12" t="s">
        <v>67</v>
      </c>
    </row>
    <row r="138" spans="1:11" ht="24" x14ac:dyDescent="0.25">
      <c r="A138" s="16">
        <v>136</v>
      </c>
      <c r="B138" s="3">
        <v>2021</v>
      </c>
      <c r="C138" s="12" t="s">
        <v>9924</v>
      </c>
      <c r="D138" s="12" t="s">
        <v>10353</v>
      </c>
      <c r="E138" s="12" t="s">
        <v>334</v>
      </c>
      <c r="F138" s="12" t="s">
        <v>10356</v>
      </c>
      <c r="G138" s="7">
        <v>12.91</v>
      </c>
      <c r="H138" s="12" t="s">
        <v>8187</v>
      </c>
      <c r="I138" s="12" t="s">
        <v>10424</v>
      </c>
      <c r="J138" s="12" t="s">
        <v>10225</v>
      </c>
      <c r="K138" s="12" t="s">
        <v>86</v>
      </c>
    </row>
    <row r="139" spans="1:11" x14ac:dyDescent="0.25">
      <c r="A139" s="16">
        <v>137</v>
      </c>
      <c r="B139" s="3">
        <v>2021</v>
      </c>
      <c r="C139" s="12" t="s">
        <v>9923</v>
      </c>
      <c r="D139" s="12" t="s">
        <v>10354</v>
      </c>
      <c r="E139" s="12" t="s">
        <v>334</v>
      </c>
      <c r="F139" s="12" t="s">
        <v>10357</v>
      </c>
      <c r="G139" s="7">
        <v>207.5</v>
      </c>
      <c r="H139" s="12" t="s">
        <v>60</v>
      </c>
      <c r="I139" s="12" t="s">
        <v>10132</v>
      </c>
      <c r="J139" s="12" t="s">
        <v>10417</v>
      </c>
      <c r="K139" s="12" t="s">
        <v>86</v>
      </c>
    </row>
    <row r="140" spans="1:11" x14ac:dyDescent="0.25">
      <c r="A140" s="16">
        <v>138</v>
      </c>
      <c r="B140" s="3">
        <v>2021</v>
      </c>
      <c r="C140" s="12" t="s">
        <v>9922</v>
      </c>
      <c r="D140" s="12" t="s">
        <v>10355</v>
      </c>
      <c r="E140" s="12" t="s">
        <v>166</v>
      </c>
      <c r="F140" s="12" t="s">
        <v>10358</v>
      </c>
      <c r="G140" s="7">
        <v>191.25</v>
      </c>
      <c r="H140" s="12" t="s">
        <v>60</v>
      </c>
      <c r="I140" s="12" t="s">
        <v>10132</v>
      </c>
      <c r="J140" s="12" t="s">
        <v>8581</v>
      </c>
      <c r="K140" s="12" t="s">
        <v>67</v>
      </c>
    </row>
    <row r="141" spans="1:11" x14ac:dyDescent="0.25">
      <c r="A141" s="16">
        <v>139</v>
      </c>
      <c r="B141" s="3">
        <v>2021</v>
      </c>
      <c r="C141" s="12" t="s">
        <v>9921</v>
      </c>
      <c r="D141" s="12" t="s">
        <v>10347</v>
      </c>
      <c r="E141" s="12" t="s">
        <v>54</v>
      </c>
      <c r="F141" s="12" t="s">
        <v>10350</v>
      </c>
      <c r="G141" s="7">
        <v>220.12</v>
      </c>
      <c r="H141" s="12" t="s">
        <v>60</v>
      </c>
      <c r="I141" s="12" t="s">
        <v>10427</v>
      </c>
      <c r="J141" s="12" t="s">
        <v>10134</v>
      </c>
      <c r="K141" s="12" t="s">
        <v>63</v>
      </c>
    </row>
    <row r="142" spans="1:11" x14ac:dyDescent="0.25">
      <c r="A142" s="16">
        <v>140</v>
      </c>
      <c r="B142" s="3">
        <v>2021</v>
      </c>
      <c r="C142" s="12" t="s">
        <v>9920</v>
      </c>
      <c r="D142" s="12" t="s">
        <v>10348</v>
      </c>
      <c r="E142" s="12" t="s">
        <v>176</v>
      </c>
      <c r="F142" s="12" t="s">
        <v>10351</v>
      </c>
      <c r="G142" s="7">
        <v>545.63</v>
      </c>
      <c r="H142" s="12" t="s">
        <v>60</v>
      </c>
      <c r="I142" s="12" t="s">
        <v>10427</v>
      </c>
      <c r="J142" s="12" t="s">
        <v>10223</v>
      </c>
      <c r="K142" s="12" t="s">
        <v>67</v>
      </c>
    </row>
    <row r="143" spans="1:11" x14ac:dyDescent="0.25">
      <c r="A143" s="16">
        <v>141</v>
      </c>
      <c r="B143" s="3">
        <v>2021</v>
      </c>
      <c r="C143" s="12" t="s">
        <v>9919</v>
      </c>
      <c r="D143" s="12" t="s">
        <v>10349</v>
      </c>
      <c r="E143" s="12" t="s">
        <v>52</v>
      </c>
      <c r="F143" s="12" t="s">
        <v>10352</v>
      </c>
      <c r="G143" s="7">
        <v>253.73</v>
      </c>
      <c r="H143" s="12" t="s">
        <v>60</v>
      </c>
      <c r="I143" s="12" t="s">
        <v>8952</v>
      </c>
      <c r="J143" s="12" t="s">
        <v>10428</v>
      </c>
      <c r="K143" s="12" t="s">
        <v>67</v>
      </c>
    </row>
    <row r="144" spans="1:11" x14ac:dyDescent="0.25">
      <c r="A144" s="16">
        <v>142</v>
      </c>
      <c r="B144" s="3">
        <v>2021</v>
      </c>
      <c r="C144" s="12" t="s">
        <v>13366</v>
      </c>
      <c r="D144" s="7" t="s">
        <v>10343</v>
      </c>
      <c r="E144" s="12" t="s">
        <v>334</v>
      </c>
      <c r="F144" s="12" t="s">
        <v>13367</v>
      </c>
      <c r="G144" s="7">
        <v>293.14</v>
      </c>
      <c r="H144" s="12" t="s">
        <v>60</v>
      </c>
      <c r="I144" s="12" t="s">
        <v>8952</v>
      </c>
      <c r="J144" s="12"/>
      <c r="K144" s="12" t="s">
        <v>86</v>
      </c>
    </row>
    <row r="145" spans="1:11" x14ac:dyDescent="0.25">
      <c r="A145" s="16">
        <v>143</v>
      </c>
      <c r="B145" s="3">
        <v>2021</v>
      </c>
      <c r="C145" s="12" t="s">
        <v>9918</v>
      </c>
      <c r="D145" s="12" t="s">
        <v>2557</v>
      </c>
      <c r="E145" s="12" t="s">
        <v>97</v>
      </c>
      <c r="F145" s="12" t="s">
        <v>10345</v>
      </c>
      <c r="G145" s="7">
        <v>17.670000000000002</v>
      </c>
      <c r="H145" s="12" t="s">
        <v>60</v>
      </c>
      <c r="I145" s="12" t="s">
        <v>8952</v>
      </c>
      <c r="J145" s="12" t="s">
        <v>10429</v>
      </c>
      <c r="K145" s="12" t="s">
        <v>76</v>
      </c>
    </row>
    <row r="146" spans="1:11" x14ac:dyDescent="0.25">
      <c r="A146" s="16">
        <v>144</v>
      </c>
      <c r="B146" s="3">
        <v>2021</v>
      </c>
      <c r="C146" s="12" t="s">
        <v>9917</v>
      </c>
      <c r="D146" s="12" t="s">
        <v>10344</v>
      </c>
      <c r="E146" s="12" t="s">
        <v>600</v>
      </c>
      <c r="F146" s="12" t="s">
        <v>10346</v>
      </c>
      <c r="G146" s="7">
        <v>341.84</v>
      </c>
      <c r="H146" s="12" t="s">
        <v>60</v>
      </c>
      <c r="I146" s="12" t="s">
        <v>10431</v>
      </c>
      <c r="J146" s="12" t="s">
        <v>10430</v>
      </c>
      <c r="K146" s="12" t="s">
        <v>67</v>
      </c>
    </row>
    <row r="147" spans="1:11" x14ac:dyDescent="0.25">
      <c r="A147" s="16">
        <v>145</v>
      </c>
      <c r="B147" s="3">
        <v>2021</v>
      </c>
      <c r="C147" s="12" t="s">
        <v>9916</v>
      </c>
      <c r="D147" s="12" t="s">
        <v>10340</v>
      </c>
      <c r="E147" s="12" t="s">
        <v>97</v>
      </c>
      <c r="F147" s="12" t="s">
        <v>97</v>
      </c>
      <c r="G147" s="7">
        <v>323.08</v>
      </c>
      <c r="H147" s="12" t="s">
        <v>8198</v>
      </c>
      <c r="I147" s="12" t="s">
        <v>10431</v>
      </c>
      <c r="J147" s="12" t="s">
        <v>10225</v>
      </c>
      <c r="K147" s="12" t="s">
        <v>76</v>
      </c>
    </row>
    <row r="148" spans="1:11" x14ac:dyDescent="0.25">
      <c r="A148" s="16">
        <v>146</v>
      </c>
      <c r="B148" s="3">
        <v>2021</v>
      </c>
      <c r="C148" s="12" t="s">
        <v>9915</v>
      </c>
      <c r="D148" s="12" t="s">
        <v>10339</v>
      </c>
      <c r="E148" s="12" t="s">
        <v>52</v>
      </c>
      <c r="F148" s="12" t="s">
        <v>10341</v>
      </c>
      <c r="G148" s="13">
        <v>123.21</v>
      </c>
      <c r="H148" s="12" t="s">
        <v>60</v>
      </c>
      <c r="I148" s="12" t="s">
        <v>10432</v>
      </c>
      <c r="J148" s="12" t="s">
        <v>10418</v>
      </c>
      <c r="K148" s="12" t="s">
        <v>67</v>
      </c>
    </row>
    <row r="149" spans="1:11" x14ac:dyDescent="0.25">
      <c r="A149" s="16">
        <v>147</v>
      </c>
      <c r="B149" s="3">
        <v>2021</v>
      </c>
      <c r="C149" s="12" t="s">
        <v>9914</v>
      </c>
      <c r="D149" s="12" t="s">
        <v>2811</v>
      </c>
      <c r="E149" s="12" t="s">
        <v>180</v>
      </c>
      <c r="F149" s="12" t="s">
        <v>10342</v>
      </c>
      <c r="G149" s="7">
        <v>61.32</v>
      </c>
      <c r="H149" s="12" t="s">
        <v>60</v>
      </c>
      <c r="I149" s="12" t="s">
        <v>10432</v>
      </c>
      <c r="J149" s="12" t="s">
        <v>10428</v>
      </c>
      <c r="K149" s="12" t="s">
        <v>67</v>
      </c>
    </row>
    <row r="150" spans="1:11" x14ac:dyDescent="0.25">
      <c r="A150" s="16">
        <v>148</v>
      </c>
      <c r="B150" s="3">
        <v>2021</v>
      </c>
      <c r="C150" s="12" t="s">
        <v>13368</v>
      </c>
      <c r="D150" s="7" t="s">
        <v>13369</v>
      </c>
      <c r="E150" s="12" t="s">
        <v>1802</v>
      </c>
      <c r="F150" s="12" t="s">
        <v>13370</v>
      </c>
      <c r="G150" s="7">
        <v>322.12</v>
      </c>
      <c r="H150" s="12" t="s">
        <v>60</v>
      </c>
      <c r="I150" s="12" t="s">
        <v>10432</v>
      </c>
      <c r="J150" s="12"/>
      <c r="K150" s="12" t="s">
        <v>86</v>
      </c>
    </row>
    <row r="151" spans="1:11" ht="24" x14ac:dyDescent="0.25">
      <c r="A151" s="16">
        <v>149</v>
      </c>
      <c r="B151" s="3">
        <v>2021</v>
      </c>
      <c r="C151" s="12" t="s">
        <v>9913</v>
      </c>
      <c r="D151" s="12" t="s">
        <v>10337</v>
      </c>
      <c r="E151" s="12" t="s">
        <v>52</v>
      </c>
      <c r="F151" s="12" t="s">
        <v>7748</v>
      </c>
      <c r="G151" s="7">
        <v>54.96</v>
      </c>
      <c r="H151" s="12" t="s">
        <v>8371</v>
      </c>
      <c r="I151" s="12" t="s">
        <v>10432</v>
      </c>
      <c r="J151" s="12" t="s">
        <v>10433</v>
      </c>
      <c r="K151" s="12" t="s">
        <v>67</v>
      </c>
    </row>
    <row r="152" spans="1:11" ht="24" x14ac:dyDescent="0.25">
      <c r="A152" s="16">
        <v>150</v>
      </c>
      <c r="B152" s="3">
        <v>2021</v>
      </c>
      <c r="C152" s="12" t="s">
        <v>9912</v>
      </c>
      <c r="D152" s="12" t="s">
        <v>10337</v>
      </c>
      <c r="E152" s="12" t="s">
        <v>52</v>
      </c>
      <c r="F152" s="12" t="s">
        <v>10338</v>
      </c>
      <c r="G152" s="7">
        <v>304</v>
      </c>
      <c r="H152" s="12" t="s">
        <v>8198</v>
      </c>
      <c r="I152" s="12" t="s">
        <v>10432</v>
      </c>
      <c r="J152" s="12" t="s">
        <v>10434</v>
      </c>
      <c r="K152" s="12" t="s">
        <v>67</v>
      </c>
    </row>
    <row r="153" spans="1:11" x14ac:dyDescent="0.25">
      <c r="A153" s="16">
        <v>151</v>
      </c>
      <c r="B153" s="3">
        <v>2021</v>
      </c>
      <c r="C153" s="12" t="s">
        <v>9911</v>
      </c>
      <c r="D153" s="12" t="s">
        <v>10331</v>
      </c>
      <c r="E153" s="12" t="s">
        <v>334</v>
      </c>
      <c r="F153" s="12" t="s">
        <v>10334</v>
      </c>
      <c r="G153" s="7">
        <v>143.38999999999999</v>
      </c>
      <c r="H153" s="12" t="s">
        <v>60</v>
      </c>
      <c r="I153" s="12" t="s">
        <v>10432</v>
      </c>
      <c r="J153" s="12" t="s">
        <v>10419</v>
      </c>
      <c r="K153" s="12" t="s">
        <v>86</v>
      </c>
    </row>
    <row r="154" spans="1:11" x14ac:dyDescent="0.25">
      <c r="A154" s="16">
        <v>152</v>
      </c>
      <c r="B154" s="3">
        <v>2021</v>
      </c>
      <c r="C154" s="12" t="s">
        <v>9910</v>
      </c>
      <c r="D154" s="12" t="s">
        <v>10332</v>
      </c>
      <c r="E154" s="12" t="s">
        <v>180</v>
      </c>
      <c r="F154" s="12" t="s">
        <v>10335</v>
      </c>
      <c r="G154" s="7">
        <v>155.94</v>
      </c>
      <c r="H154" s="12" t="s">
        <v>60</v>
      </c>
      <c r="I154" s="12" t="s">
        <v>10432</v>
      </c>
      <c r="J154" s="12" t="s">
        <v>10435</v>
      </c>
      <c r="K154" s="12" t="s">
        <v>67</v>
      </c>
    </row>
    <row r="155" spans="1:11" x14ac:dyDescent="0.25">
      <c r="A155" s="16">
        <v>153</v>
      </c>
      <c r="B155" s="3">
        <v>2021</v>
      </c>
      <c r="C155" s="12" t="s">
        <v>9909</v>
      </c>
      <c r="D155" s="12" t="s">
        <v>10333</v>
      </c>
      <c r="E155" s="12" t="s">
        <v>1802</v>
      </c>
      <c r="F155" s="12" t="s">
        <v>10336</v>
      </c>
      <c r="G155" s="7">
        <v>181.69</v>
      </c>
      <c r="H155" s="12" t="s">
        <v>60</v>
      </c>
      <c r="I155" s="12" t="s">
        <v>9510</v>
      </c>
      <c r="J155" s="12" t="s">
        <v>10436</v>
      </c>
      <c r="K155" s="12" t="s">
        <v>86</v>
      </c>
    </row>
    <row r="156" spans="1:11" x14ac:dyDescent="0.25">
      <c r="A156" s="16">
        <v>154</v>
      </c>
      <c r="B156" s="3">
        <v>2021</v>
      </c>
      <c r="C156" s="12" t="s">
        <v>9908</v>
      </c>
      <c r="D156" s="12" t="s">
        <v>10328</v>
      </c>
      <c r="E156" s="12" t="s">
        <v>7612</v>
      </c>
      <c r="F156" s="12" t="s">
        <v>10330</v>
      </c>
      <c r="G156" s="7">
        <v>299.89999999999998</v>
      </c>
      <c r="H156" s="12" t="s">
        <v>60</v>
      </c>
      <c r="I156" s="12">
        <v>2021.03</v>
      </c>
      <c r="J156" s="12" t="s">
        <v>10437</v>
      </c>
      <c r="K156" s="12" t="s">
        <v>67</v>
      </c>
    </row>
    <row r="157" spans="1:11" x14ac:dyDescent="0.25">
      <c r="A157" s="16">
        <v>155</v>
      </c>
      <c r="B157" s="3">
        <v>2021</v>
      </c>
      <c r="C157" s="12" t="s">
        <v>9907</v>
      </c>
      <c r="D157" s="12" t="s">
        <v>10329</v>
      </c>
      <c r="E157" s="12" t="s">
        <v>56</v>
      </c>
      <c r="F157" s="12" t="s">
        <v>72</v>
      </c>
      <c r="G157" s="7">
        <v>224.42</v>
      </c>
      <c r="H157" s="12" t="s">
        <v>8198</v>
      </c>
      <c r="I157" s="12" t="s">
        <v>10438</v>
      </c>
      <c r="J157" s="12" t="s">
        <v>10417</v>
      </c>
      <c r="K157" s="12" t="s">
        <v>70</v>
      </c>
    </row>
    <row r="158" spans="1:11" ht="24" x14ac:dyDescent="0.25">
      <c r="A158" s="16">
        <v>156</v>
      </c>
      <c r="B158" s="3">
        <v>2021</v>
      </c>
      <c r="C158" s="12" t="s">
        <v>9906</v>
      </c>
      <c r="D158" s="12" t="s">
        <v>10322</v>
      </c>
      <c r="E158" s="12" t="s">
        <v>932</v>
      </c>
      <c r="F158" s="12" t="s">
        <v>10325</v>
      </c>
      <c r="G158" s="7">
        <v>11.23</v>
      </c>
      <c r="H158" s="12" t="s">
        <v>8187</v>
      </c>
      <c r="I158" s="12" t="s">
        <v>10438</v>
      </c>
      <c r="J158" s="12" t="s">
        <v>10418</v>
      </c>
      <c r="K158" s="12" t="s">
        <v>76</v>
      </c>
    </row>
    <row r="159" spans="1:11" x14ac:dyDescent="0.25">
      <c r="A159" s="16">
        <v>157</v>
      </c>
      <c r="B159" s="3">
        <v>2021</v>
      </c>
      <c r="C159" s="12" t="s">
        <v>9905</v>
      </c>
      <c r="D159" s="12" t="s">
        <v>10323</v>
      </c>
      <c r="E159" s="12" t="s">
        <v>54</v>
      </c>
      <c r="F159" s="12" t="s">
        <v>10326</v>
      </c>
      <c r="G159" s="7">
        <v>215.26</v>
      </c>
      <c r="H159" s="12" t="s">
        <v>60</v>
      </c>
      <c r="I159" s="12" t="s">
        <v>10438</v>
      </c>
      <c r="J159" s="12" t="s">
        <v>10426</v>
      </c>
      <c r="K159" s="12" t="s">
        <v>63</v>
      </c>
    </row>
    <row r="160" spans="1:11" x14ac:dyDescent="0.25">
      <c r="A160" s="16">
        <v>158</v>
      </c>
      <c r="B160" s="3">
        <v>2021</v>
      </c>
      <c r="C160" s="12" t="s">
        <v>9904</v>
      </c>
      <c r="D160" s="12" t="s">
        <v>10324</v>
      </c>
      <c r="E160" s="12" t="s">
        <v>1802</v>
      </c>
      <c r="F160" s="12" t="s">
        <v>10327</v>
      </c>
      <c r="G160" s="7">
        <v>318.12</v>
      </c>
      <c r="H160" s="12" t="s">
        <v>60</v>
      </c>
      <c r="I160" s="12" t="s">
        <v>8844</v>
      </c>
      <c r="J160" s="12" t="s">
        <v>10425</v>
      </c>
      <c r="K160" s="12" t="s">
        <v>86</v>
      </c>
    </row>
    <row r="161" spans="1:11" x14ac:dyDescent="0.25">
      <c r="A161" s="16">
        <v>159</v>
      </c>
      <c r="B161" s="3">
        <v>2021</v>
      </c>
      <c r="C161" s="12" t="s">
        <v>9903</v>
      </c>
      <c r="D161" s="12" t="s">
        <v>10317</v>
      </c>
      <c r="E161" s="12" t="s">
        <v>1802</v>
      </c>
      <c r="F161" s="12" t="s">
        <v>10320</v>
      </c>
      <c r="G161" s="7">
        <v>108.92</v>
      </c>
      <c r="H161" s="12" t="s">
        <v>60</v>
      </c>
      <c r="I161" s="12" t="s">
        <v>10441</v>
      </c>
      <c r="J161" s="12" t="s">
        <v>10436</v>
      </c>
      <c r="K161" s="12" t="s">
        <v>86</v>
      </c>
    </row>
    <row r="162" spans="1:11" x14ac:dyDescent="0.25">
      <c r="A162" s="16">
        <v>160</v>
      </c>
      <c r="B162" s="3">
        <v>2021</v>
      </c>
      <c r="C162" s="12" t="s">
        <v>9902</v>
      </c>
      <c r="D162" s="12" t="s">
        <v>10318</v>
      </c>
      <c r="E162" s="12" t="s">
        <v>52</v>
      </c>
      <c r="F162" s="12" t="s">
        <v>10321</v>
      </c>
      <c r="G162" s="7">
        <v>763.65</v>
      </c>
      <c r="H162" s="12" t="s">
        <v>60</v>
      </c>
      <c r="I162" s="12" t="s">
        <v>10441</v>
      </c>
      <c r="J162" s="12" t="s">
        <v>10439</v>
      </c>
      <c r="K162" s="12" t="s">
        <v>67</v>
      </c>
    </row>
    <row r="163" spans="1:11" ht="24" x14ac:dyDescent="0.25">
      <c r="A163" s="16">
        <v>161</v>
      </c>
      <c r="B163" s="3">
        <v>2021</v>
      </c>
      <c r="C163" s="12" t="s">
        <v>9901</v>
      </c>
      <c r="D163" s="12" t="s">
        <v>10319</v>
      </c>
      <c r="E163" s="12" t="s">
        <v>7555</v>
      </c>
      <c r="F163" s="12" t="s">
        <v>7694</v>
      </c>
      <c r="G163" s="7">
        <v>306.27</v>
      </c>
      <c r="H163" s="12" t="s">
        <v>8593</v>
      </c>
      <c r="I163" s="12" t="s">
        <v>10225</v>
      </c>
      <c r="J163" s="12" t="s">
        <v>10440</v>
      </c>
      <c r="K163" s="12" t="s">
        <v>67</v>
      </c>
    </row>
    <row r="164" spans="1:11" ht="24" x14ac:dyDescent="0.25">
      <c r="A164" s="16">
        <v>162</v>
      </c>
      <c r="B164" s="3">
        <v>2021</v>
      </c>
      <c r="C164" s="12" t="s">
        <v>9900</v>
      </c>
      <c r="D164" s="12" t="s">
        <v>10313</v>
      </c>
      <c r="E164" s="12" t="s">
        <v>600</v>
      </c>
      <c r="F164" s="12" t="s">
        <v>10315</v>
      </c>
      <c r="G164" s="7">
        <v>8.2100000000000009</v>
      </c>
      <c r="H164" s="12" t="s">
        <v>8187</v>
      </c>
      <c r="I164" s="12" t="s">
        <v>10225</v>
      </c>
      <c r="J164" s="12" t="s">
        <v>10228</v>
      </c>
      <c r="K164" s="12" t="s">
        <v>63</v>
      </c>
    </row>
    <row r="165" spans="1:11" x14ac:dyDescent="0.25">
      <c r="A165" s="16">
        <v>163</v>
      </c>
      <c r="B165" s="3">
        <v>2021</v>
      </c>
      <c r="C165" s="12" t="s">
        <v>9899</v>
      </c>
      <c r="D165" s="12" t="s">
        <v>10314</v>
      </c>
      <c r="E165" s="12" t="s">
        <v>2401</v>
      </c>
      <c r="F165" s="12" t="s">
        <v>10316</v>
      </c>
      <c r="G165" s="7">
        <v>200.18</v>
      </c>
      <c r="H165" s="12" t="s">
        <v>60</v>
      </c>
      <c r="I165" s="12" t="s">
        <v>10225</v>
      </c>
      <c r="J165" s="12" t="s">
        <v>10228</v>
      </c>
      <c r="K165" s="12" t="s">
        <v>63</v>
      </c>
    </row>
    <row r="166" spans="1:11" ht="24" x14ac:dyDescent="0.25">
      <c r="A166" s="16">
        <v>164</v>
      </c>
      <c r="B166" s="3">
        <v>2021</v>
      </c>
      <c r="C166" s="12" t="s">
        <v>13371</v>
      </c>
      <c r="D166" s="7" t="s">
        <v>13372</v>
      </c>
      <c r="E166" s="12" t="s">
        <v>7646</v>
      </c>
      <c r="F166" s="12" t="s">
        <v>13373</v>
      </c>
      <c r="G166" s="7">
        <v>24.1</v>
      </c>
      <c r="H166" s="12" t="s">
        <v>8187</v>
      </c>
      <c r="I166" s="12" t="s">
        <v>10226</v>
      </c>
      <c r="J166" s="12"/>
      <c r="K166" s="12" t="s">
        <v>67</v>
      </c>
    </row>
    <row r="167" spans="1:11" ht="24" x14ac:dyDescent="0.25">
      <c r="A167" s="16">
        <v>165</v>
      </c>
      <c r="B167" s="3">
        <v>2021</v>
      </c>
      <c r="C167" s="12" t="s">
        <v>9898</v>
      </c>
      <c r="D167" s="12" t="s">
        <v>10308</v>
      </c>
      <c r="E167" s="12" t="s">
        <v>7772</v>
      </c>
      <c r="F167" s="12" t="s">
        <v>10310</v>
      </c>
      <c r="G167" s="7">
        <v>133.32</v>
      </c>
      <c r="H167" s="12" t="s">
        <v>60</v>
      </c>
      <c r="I167" s="12" t="s">
        <v>10226</v>
      </c>
      <c r="J167" s="12" t="s">
        <v>10421</v>
      </c>
      <c r="K167" s="12" t="s">
        <v>70</v>
      </c>
    </row>
    <row r="168" spans="1:11" x14ac:dyDescent="0.25">
      <c r="A168" s="16">
        <v>166</v>
      </c>
      <c r="B168" s="3">
        <v>2021</v>
      </c>
      <c r="C168" s="12" t="s">
        <v>9897</v>
      </c>
      <c r="D168" s="12" t="s">
        <v>5534</v>
      </c>
      <c r="E168" s="12" t="s">
        <v>7554</v>
      </c>
      <c r="F168" s="12" t="s">
        <v>10311</v>
      </c>
      <c r="G168" s="7">
        <v>265.55</v>
      </c>
      <c r="H168" s="12" t="s">
        <v>60</v>
      </c>
      <c r="I168" s="12" t="s">
        <v>10226</v>
      </c>
      <c r="J168" s="12" t="s">
        <v>8581</v>
      </c>
      <c r="K168" s="12" t="s">
        <v>70</v>
      </c>
    </row>
    <row r="169" spans="1:11" x14ac:dyDescent="0.25">
      <c r="A169" s="16">
        <v>167</v>
      </c>
      <c r="B169" s="3">
        <v>2021</v>
      </c>
      <c r="C169" s="12" t="s">
        <v>9896</v>
      </c>
      <c r="D169" s="12" t="s">
        <v>10309</v>
      </c>
      <c r="E169" s="12" t="s">
        <v>97</v>
      </c>
      <c r="F169" s="12" t="s">
        <v>10312</v>
      </c>
      <c r="G169" s="7">
        <v>412.25</v>
      </c>
      <c r="H169" s="12" t="s">
        <v>60</v>
      </c>
      <c r="I169" s="12" t="s">
        <v>10134</v>
      </c>
      <c r="J169" s="12" t="s">
        <v>10442</v>
      </c>
      <c r="K169" s="12" t="s">
        <v>76</v>
      </c>
    </row>
    <row r="170" spans="1:11" x14ac:dyDescent="0.25">
      <c r="A170" s="16">
        <v>168</v>
      </c>
      <c r="B170" s="3">
        <v>2021</v>
      </c>
      <c r="C170" s="12" t="s">
        <v>9895</v>
      </c>
      <c r="D170" s="12" t="s">
        <v>10302</v>
      </c>
      <c r="E170" s="12" t="s">
        <v>176</v>
      </c>
      <c r="F170" s="12" t="s">
        <v>10305</v>
      </c>
      <c r="G170" s="7">
        <v>238.79</v>
      </c>
      <c r="H170" s="12" t="s">
        <v>60</v>
      </c>
      <c r="I170" s="12" t="s">
        <v>10228</v>
      </c>
      <c r="J170" s="12" t="s">
        <v>10443</v>
      </c>
      <c r="K170" s="12" t="s">
        <v>63</v>
      </c>
    </row>
    <row r="171" spans="1:11" x14ac:dyDescent="0.25">
      <c r="A171" s="16">
        <v>169</v>
      </c>
      <c r="B171" s="3">
        <v>2021</v>
      </c>
      <c r="C171" s="12" t="s">
        <v>9894</v>
      </c>
      <c r="D171" s="12" t="s">
        <v>10303</v>
      </c>
      <c r="E171" s="12" t="s">
        <v>52</v>
      </c>
      <c r="F171" s="12" t="s">
        <v>10306</v>
      </c>
      <c r="G171" s="7">
        <v>316.12</v>
      </c>
      <c r="H171" s="12" t="s">
        <v>60</v>
      </c>
      <c r="I171" s="12" t="s">
        <v>10228</v>
      </c>
      <c r="J171" s="12" t="s">
        <v>10442</v>
      </c>
      <c r="K171" s="12" t="s">
        <v>67</v>
      </c>
    </row>
    <row r="172" spans="1:11" ht="24" x14ac:dyDescent="0.25">
      <c r="A172" s="16">
        <v>170</v>
      </c>
      <c r="B172" s="3">
        <v>2021</v>
      </c>
      <c r="C172" s="12" t="s">
        <v>9893</v>
      </c>
      <c r="D172" s="12" t="s">
        <v>10304</v>
      </c>
      <c r="E172" s="12" t="s">
        <v>7557</v>
      </c>
      <c r="F172" s="12" t="s">
        <v>10307</v>
      </c>
      <c r="G172" s="7">
        <v>271.25</v>
      </c>
      <c r="H172" s="12" t="s">
        <v>60</v>
      </c>
      <c r="I172" s="12" t="s">
        <v>10228</v>
      </c>
      <c r="J172" s="12" t="s">
        <v>10444</v>
      </c>
      <c r="K172" s="12" t="s">
        <v>67</v>
      </c>
    </row>
    <row r="173" spans="1:11" x14ac:dyDescent="0.25">
      <c r="A173" s="16">
        <v>171</v>
      </c>
      <c r="B173" s="3">
        <v>2021</v>
      </c>
      <c r="C173" s="12" t="s">
        <v>9892</v>
      </c>
      <c r="D173" s="12" t="s">
        <v>10298</v>
      </c>
      <c r="E173" s="12" t="s">
        <v>7647</v>
      </c>
      <c r="F173" s="12" t="s">
        <v>10300</v>
      </c>
      <c r="G173" s="7">
        <v>232.11</v>
      </c>
      <c r="H173" s="12" t="s">
        <v>60</v>
      </c>
      <c r="I173" s="12" t="s">
        <v>10228</v>
      </c>
      <c r="J173" s="12" t="s">
        <v>10445</v>
      </c>
      <c r="K173" s="12" t="s">
        <v>70</v>
      </c>
    </row>
    <row r="174" spans="1:11" x14ac:dyDescent="0.25">
      <c r="A174" s="16">
        <v>172</v>
      </c>
      <c r="B174" s="3">
        <v>2021</v>
      </c>
      <c r="C174" s="12" t="s">
        <v>9891</v>
      </c>
      <c r="D174" s="12" t="s">
        <v>10299</v>
      </c>
      <c r="E174" s="12" t="s">
        <v>97</v>
      </c>
      <c r="F174" s="12" t="s">
        <v>10301</v>
      </c>
      <c r="G174" s="7">
        <v>102</v>
      </c>
      <c r="H174" s="12" t="s">
        <v>60</v>
      </c>
      <c r="I174" s="12" t="s">
        <v>10446</v>
      </c>
      <c r="J174" s="12" t="s">
        <v>10430</v>
      </c>
      <c r="K174" s="12" t="s">
        <v>76</v>
      </c>
    </row>
    <row r="175" spans="1:11" ht="24" x14ac:dyDescent="0.25">
      <c r="A175" s="16">
        <v>173</v>
      </c>
      <c r="B175" s="3">
        <v>2021</v>
      </c>
      <c r="C175" s="12" t="s">
        <v>13374</v>
      </c>
      <c r="D175" s="7" t="s">
        <v>13376</v>
      </c>
      <c r="E175" s="12" t="s">
        <v>7665</v>
      </c>
      <c r="F175" s="12" t="s">
        <v>13377</v>
      </c>
      <c r="G175" s="7">
        <v>272.16000000000003</v>
      </c>
      <c r="H175" s="12" t="s">
        <v>8198</v>
      </c>
      <c r="I175" s="12" t="s">
        <v>10228</v>
      </c>
      <c r="J175" s="12"/>
      <c r="K175" s="12" t="s">
        <v>86</v>
      </c>
    </row>
    <row r="176" spans="1:11" ht="24" x14ac:dyDescent="0.25">
      <c r="A176" s="16">
        <v>174</v>
      </c>
      <c r="B176" s="3">
        <v>2021</v>
      </c>
      <c r="C176" s="12" t="s">
        <v>13375</v>
      </c>
      <c r="D176" s="7" t="s">
        <v>13378</v>
      </c>
      <c r="E176" s="12" t="s">
        <v>58</v>
      </c>
      <c r="F176" s="12" t="s">
        <v>13379</v>
      </c>
      <c r="G176" s="7">
        <v>18.37</v>
      </c>
      <c r="H176" s="12" t="s">
        <v>8187</v>
      </c>
      <c r="I176" s="12" t="s">
        <v>10228</v>
      </c>
      <c r="J176" s="12"/>
      <c r="K176" s="12" t="s">
        <v>63</v>
      </c>
    </row>
    <row r="177" spans="1:11" x14ac:dyDescent="0.25">
      <c r="A177" s="16">
        <v>175</v>
      </c>
      <c r="B177" s="3">
        <v>2021</v>
      </c>
      <c r="C177" s="12" t="s">
        <v>9890</v>
      </c>
      <c r="D177" s="12" t="s">
        <v>10294</v>
      </c>
      <c r="E177" s="12" t="s">
        <v>2928</v>
      </c>
      <c r="F177" s="12" t="s">
        <v>10296</v>
      </c>
      <c r="G177" s="7">
        <v>170</v>
      </c>
      <c r="H177" s="12" t="s">
        <v>60</v>
      </c>
      <c r="I177" s="12" t="s">
        <v>10228</v>
      </c>
      <c r="J177" s="12" t="s">
        <v>10447</v>
      </c>
      <c r="K177" s="12" t="s">
        <v>86</v>
      </c>
    </row>
    <row r="178" spans="1:11" ht="24" x14ac:dyDescent="0.25">
      <c r="A178" s="16">
        <v>176</v>
      </c>
      <c r="B178" s="3">
        <v>2021</v>
      </c>
      <c r="C178" s="12" t="s">
        <v>9889</v>
      </c>
      <c r="D178" s="12" t="s">
        <v>10295</v>
      </c>
      <c r="E178" s="12" t="s">
        <v>52</v>
      </c>
      <c r="F178" s="12" t="s">
        <v>10297</v>
      </c>
      <c r="G178" s="7">
        <v>8.6999999999999993</v>
      </c>
      <c r="H178" s="12" t="s">
        <v>8187</v>
      </c>
      <c r="I178" s="12" t="s">
        <v>10228</v>
      </c>
      <c r="J178" s="12" t="s">
        <v>10418</v>
      </c>
      <c r="K178" s="12" t="s">
        <v>67</v>
      </c>
    </row>
    <row r="179" spans="1:11" ht="24" x14ac:dyDescent="0.25">
      <c r="A179" s="16">
        <v>177</v>
      </c>
      <c r="B179" s="3">
        <v>2021</v>
      </c>
      <c r="C179" s="12" t="s">
        <v>9888</v>
      </c>
      <c r="D179" s="12" t="s">
        <v>10288</v>
      </c>
      <c r="E179" s="12" t="s">
        <v>7566</v>
      </c>
      <c r="F179" s="12" t="s">
        <v>10291</v>
      </c>
      <c r="G179" s="7">
        <v>70.13</v>
      </c>
      <c r="H179" s="12" t="s">
        <v>8187</v>
      </c>
      <c r="I179" s="12" t="s">
        <v>10228</v>
      </c>
      <c r="J179" s="12" t="s">
        <v>10437</v>
      </c>
      <c r="K179" s="12" t="s">
        <v>70</v>
      </c>
    </row>
    <row r="180" spans="1:11" x14ac:dyDescent="0.25">
      <c r="A180" s="16">
        <v>178</v>
      </c>
      <c r="B180" s="3">
        <v>2021</v>
      </c>
      <c r="C180" s="12" t="s">
        <v>9887</v>
      </c>
      <c r="D180" s="12" t="s">
        <v>10289</v>
      </c>
      <c r="E180" s="12" t="s">
        <v>56</v>
      </c>
      <c r="F180" s="12" t="s">
        <v>10292</v>
      </c>
      <c r="G180" s="7">
        <v>347.42</v>
      </c>
      <c r="H180" s="12" t="s">
        <v>60</v>
      </c>
      <c r="I180" s="12" t="s">
        <v>10449</v>
      </c>
      <c r="J180" s="12" t="s">
        <v>10436</v>
      </c>
      <c r="K180" s="12" t="s">
        <v>63</v>
      </c>
    </row>
    <row r="181" spans="1:11" x14ac:dyDescent="0.25">
      <c r="A181" s="16">
        <v>179</v>
      </c>
      <c r="B181" s="3">
        <v>2021</v>
      </c>
      <c r="C181" s="12" t="s">
        <v>9886</v>
      </c>
      <c r="D181" s="12" t="s">
        <v>10290</v>
      </c>
      <c r="E181" s="12" t="s">
        <v>52</v>
      </c>
      <c r="F181" s="12" t="s">
        <v>10293</v>
      </c>
      <c r="G181" s="7">
        <v>225.2</v>
      </c>
      <c r="H181" s="12" t="s">
        <v>60</v>
      </c>
      <c r="I181" s="12" t="s">
        <v>10417</v>
      </c>
      <c r="J181" s="12" t="s">
        <v>10448</v>
      </c>
      <c r="K181" s="12" t="s">
        <v>67</v>
      </c>
    </row>
    <row r="182" spans="1:11" ht="24" x14ac:dyDescent="0.25">
      <c r="A182" s="16">
        <v>180</v>
      </c>
      <c r="B182" s="3">
        <v>2021</v>
      </c>
      <c r="C182" s="12" t="s">
        <v>9885</v>
      </c>
      <c r="D182" s="12" t="s">
        <v>10282</v>
      </c>
      <c r="E182" s="12" t="s">
        <v>7777</v>
      </c>
      <c r="F182" s="12" t="s">
        <v>10285</v>
      </c>
      <c r="G182" s="7">
        <v>446.97</v>
      </c>
      <c r="H182" s="12" t="s">
        <v>60</v>
      </c>
      <c r="I182" s="12" t="s">
        <v>7852</v>
      </c>
      <c r="J182" s="12" t="s">
        <v>8581</v>
      </c>
      <c r="K182" s="12" t="s">
        <v>63</v>
      </c>
    </row>
    <row r="183" spans="1:11" x14ac:dyDescent="0.25">
      <c r="A183" s="16">
        <v>181</v>
      </c>
      <c r="B183" s="3">
        <v>2021</v>
      </c>
      <c r="C183" s="12" t="s">
        <v>9884</v>
      </c>
      <c r="D183" s="12" t="s">
        <v>10283</v>
      </c>
      <c r="E183" s="12" t="s">
        <v>7558</v>
      </c>
      <c r="F183" s="12" t="s">
        <v>10286</v>
      </c>
      <c r="G183" s="7">
        <v>185.79</v>
      </c>
      <c r="H183" s="12" t="s">
        <v>60</v>
      </c>
      <c r="I183" s="12" t="s">
        <v>10223</v>
      </c>
      <c r="J183" s="12" t="s">
        <v>10436</v>
      </c>
      <c r="K183" s="12" t="s">
        <v>86</v>
      </c>
    </row>
    <row r="184" spans="1:11" ht="24" x14ac:dyDescent="0.25">
      <c r="A184" s="16">
        <v>182</v>
      </c>
      <c r="B184" s="3">
        <v>2021</v>
      </c>
      <c r="C184" s="12" t="s">
        <v>9883</v>
      </c>
      <c r="D184" s="12" t="s">
        <v>10284</v>
      </c>
      <c r="E184" s="12" t="s">
        <v>52</v>
      </c>
      <c r="F184" s="12" t="s">
        <v>10287</v>
      </c>
      <c r="G184" s="7">
        <v>37.9</v>
      </c>
      <c r="H184" s="12" t="s">
        <v>8187</v>
      </c>
      <c r="I184" s="12" t="s">
        <v>10545</v>
      </c>
      <c r="J184" s="12" t="s">
        <v>10546</v>
      </c>
      <c r="K184" s="12" t="s">
        <v>67</v>
      </c>
    </row>
    <row r="185" spans="1:11" ht="24" x14ac:dyDescent="0.25">
      <c r="A185" s="16">
        <v>183</v>
      </c>
      <c r="B185" s="3">
        <v>2021</v>
      </c>
      <c r="C185" s="12" t="s">
        <v>9882</v>
      </c>
      <c r="D185" s="12" t="s">
        <v>10276</v>
      </c>
      <c r="E185" s="12" t="s">
        <v>54</v>
      </c>
      <c r="F185" s="12" t="s">
        <v>10279</v>
      </c>
      <c r="G185" s="7">
        <v>9.33</v>
      </c>
      <c r="H185" s="12" t="s">
        <v>8187</v>
      </c>
      <c r="I185" s="12" t="s">
        <v>10545</v>
      </c>
      <c r="J185" s="12" t="s">
        <v>9521</v>
      </c>
      <c r="K185" s="12" t="s">
        <v>70</v>
      </c>
    </row>
    <row r="186" spans="1:11" x14ac:dyDescent="0.25">
      <c r="A186" s="16">
        <v>184</v>
      </c>
      <c r="B186" s="3">
        <v>2021</v>
      </c>
      <c r="C186" s="12" t="s">
        <v>9881</v>
      </c>
      <c r="D186" s="12" t="s">
        <v>10277</v>
      </c>
      <c r="E186" s="12" t="s">
        <v>176</v>
      </c>
      <c r="F186" s="12" t="s">
        <v>10280</v>
      </c>
      <c r="G186" s="7">
        <v>342</v>
      </c>
      <c r="H186" s="12" t="s">
        <v>1039</v>
      </c>
      <c r="I186" s="12" t="s">
        <v>10545</v>
      </c>
      <c r="J186" s="12" t="s">
        <v>10547</v>
      </c>
      <c r="K186" s="12" t="s">
        <v>63</v>
      </c>
    </row>
    <row r="187" spans="1:11" ht="24" x14ac:dyDescent="0.25">
      <c r="A187" s="16">
        <v>185</v>
      </c>
      <c r="B187" s="3">
        <v>2021</v>
      </c>
      <c r="C187" s="12" t="s">
        <v>9880</v>
      </c>
      <c r="D187" s="12" t="s">
        <v>10278</v>
      </c>
      <c r="E187" s="12" t="s">
        <v>7627</v>
      </c>
      <c r="F187" s="12" t="s">
        <v>10281</v>
      </c>
      <c r="G187" s="7">
        <v>60.28</v>
      </c>
      <c r="H187" s="12" t="s">
        <v>8187</v>
      </c>
      <c r="I187" s="12" t="s">
        <v>10545</v>
      </c>
      <c r="J187" s="12" t="s">
        <v>9521</v>
      </c>
      <c r="K187" s="12" t="s">
        <v>86</v>
      </c>
    </row>
    <row r="188" spans="1:11" x14ac:dyDescent="0.25">
      <c r="A188" s="16">
        <v>186</v>
      </c>
      <c r="B188" s="3">
        <v>2021</v>
      </c>
      <c r="C188" s="12" t="s">
        <v>9879</v>
      </c>
      <c r="D188" s="12" t="s">
        <v>10270</v>
      </c>
      <c r="E188" s="12" t="s">
        <v>58</v>
      </c>
      <c r="F188" s="12" t="s">
        <v>10273</v>
      </c>
      <c r="G188" s="7">
        <v>372.64</v>
      </c>
      <c r="H188" s="12" t="s">
        <v>60</v>
      </c>
      <c r="I188" s="12" t="s">
        <v>10418</v>
      </c>
      <c r="J188" s="12" t="s">
        <v>10548</v>
      </c>
      <c r="K188" s="12" t="s">
        <v>63</v>
      </c>
    </row>
    <row r="189" spans="1:11" x14ac:dyDescent="0.25">
      <c r="A189" s="16">
        <v>187</v>
      </c>
      <c r="B189" s="3">
        <v>2021</v>
      </c>
      <c r="C189" s="12" t="s">
        <v>9878</v>
      </c>
      <c r="D189" s="12" t="s">
        <v>10271</v>
      </c>
      <c r="E189" s="12" t="s">
        <v>52</v>
      </c>
      <c r="F189" s="12" t="s">
        <v>10274</v>
      </c>
      <c r="G189" s="7">
        <v>279.3</v>
      </c>
      <c r="H189" s="12" t="s">
        <v>60</v>
      </c>
      <c r="I189" s="12" t="s">
        <v>10418</v>
      </c>
      <c r="J189" s="12" t="s">
        <v>10440</v>
      </c>
      <c r="K189" s="12" t="s">
        <v>67</v>
      </c>
    </row>
    <row r="190" spans="1:11" x14ac:dyDescent="0.25">
      <c r="A190" s="16">
        <v>188</v>
      </c>
      <c r="B190" s="3">
        <v>2021</v>
      </c>
      <c r="C190" s="12" t="s">
        <v>9877</v>
      </c>
      <c r="D190" s="12" t="s">
        <v>10272</v>
      </c>
      <c r="E190" s="12" t="s">
        <v>83</v>
      </c>
      <c r="F190" s="12" t="s">
        <v>10275</v>
      </c>
      <c r="G190" s="7">
        <v>200.37</v>
      </c>
      <c r="H190" s="12" t="s">
        <v>60</v>
      </c>
      <c r="I190" s="12" t="s">
        <v>10418</v>
      </c>
      <c r="J190" s="12" t="s">
        <v>10436</v>
      </c>
      <c r="K190" s="12" t="s">
        <v>63</v>
      </c>
    </row>
    <row r="191" spans="1:11" x14ac:dyDescent="0.25">
      <c r="A191" s="16">
        <v>189</v>
      </c>
      <c r="B191" s="3">
        <v>2021</v>
      </c>
      <c r="C191" s="12" t="s">
        <v>9876</v>
      </c>
      <c r="D191" s="12" t="s">
        <v>10266</v>
      </c>
      <c r="E191" s="12" t="s">
        <v>97</v>
      </c>
      <c r="F191" s="12" t="s">
        <v>10267</v>
      </c>
      <c r="G191" s="7">
        <v>394.13</v>
      </c>
      <c r="H191" s="12" t="s">
        <v>60</v>
      </c>
      <c r="I191" s="12" t="s">
        <v>10229</v>
      </c>
      <c r="J191" s="12" t="s">
        <v>10549</v>
      </c>
      <c r="K191" s="12" t="s">
        <v>76</v>
      </c>
    </row>
    <row r="192" spans="1:11" x14ac:dyDescent="0.25">
      <c r="A192" s="16">
        <v>190</v>
      </c>
      <c r="B192" s="3">
        <v>2021</v>
      </c>
      <c r="C192" s="12" t="s">
        <v>9875</v>
      </c>
      <c r="D192" s="12" t="s">
        <v>10264</v>
      </c>
      <c r="E192" s="12" t="s">
        <v>334</v>
      </c>
      <c r="F192" s="12" t="s">
        <v>10268</v>
      </c>
      <c r="G192" s="7">
        <v>307.7</v>
      </c>
      <c r="H192" s="12" t="s">
        <v>60</v>
      </c>
      <c r="I192" s="12" t="s">
        <v>10229</v>
      </c>
      <c r="J192" s="12" t="s">
        <v>10550</v>
      </c>
      <c r="K192" s="12" t="s">
        <v>86</v>
      </c>
    </row>
    <row r="193" spans="1:11" x14ac:dyDescent="0.25">
      <c r="A193" s="16">
        <v>191</v>
      </c>
      <c r="B193" s="3">
        <v>2021</v>
      </c>
      <c r="C193" s="12" t="s">
        <v>9874</v>
      </c>
      <c r="D193" s="12" t="s">
        <v>10265</v>
      </c>
      <c r="E193" s="12" t="s">
        <v>54</v>
      </c>
      <c r="F193" s="12" t="s">
        <v>10269</v>
      </c>
      <c r="G193" s="7">
        <v>189.97</v>
      </c>
      <c r="H193" s="12" t="s">
        <v>60</v>
      </c>
      <c r="I193" s="12"/>
      <c r="J193" s="12" t="s">
        <v>10430</v>
      </c>
      <c r="K193" s="12" t="s">
        <v>63</v>
      </c>
    </row>
    <row r="194" spans="1:11" x14ac:dyDescent="0.25">
      <c r="A194" s="16">
        <v>192</v>
      </c>
      <c r="B194" s="3">
        <v>2021</v>
      </c>
      <c r="C194" s="12" t="s">
        <v>9873</v>
      </c>
      <c r="D194" s="12" t="s">
        <v>10262</v>
      </c>
      <c r="E194" s="12" t="s">
        <v>52</v>
      </c>
      <c r="F194" s="12" t="s">
        <v>10263</v>
      </c>
      <c r="G194" s="7">
        <v>203.24</v>
      </c>
      <c r="H194" s="12" t="s">
        <v>60</v>
      </c>
      <c r="I194" s="12" t="s">
        <v>10551</v>
      </c>
      <c r="J194" s="12" t="s">
        <v>10436</v>
      </c>
      <c r="K194" s="12" t="s">
        <v>67</v>
      </c>
    </row>
    <row r="195" spans="1:11" x14ac:dyDescent="0.25">
      <c r="A195" s="16">
        <v>193</v>
      </c>
      <c r="B195" s="3">
        <v>2021</v>
      </c>
      <c r="C195" s="12" t="s">
        <v>13380</v>
      </c>
      <c r="D195" s="7" t="s">
        <v>13381</v>
      </c>
      <c r="E195" s="12" t="s">
        <v>166</v>
      </c>
      <c r="F195" s="12" t="s">
        <v>13382</v>
      </c>
      <c r="G195" s="7">
        <v>336.78</v>
      </c>
      <c r="H195" s="12" t="s">
        <v>60</v>
      </c>
      <c r="I195" s="12" t="s">
        <v>10551</v>
      </c>
      <c r="J195" s="12"/>
      <c r="K195" s="12" t="s">
        <v>63</v>
      </c>
    </row>
    <row r="196" spans="1:11" x14ac:dyDescent="0.25">
      <c r="A196" s="16">
        <v>194</v>
      </c>
      <c r="B196" s="3">
        <v>2021</v>
      </c>
      <c r="C196" s="12" t="s">
        <v>9872</v>
      </c>
      <c r="D196" s="12" t="s">
        <v>10256</v>
      </c>
      <c r="E196" s="12" t="s">
        <v>184</v>
      </c>
      <c r="F196" s="12" t="s">
        <v>10259</v>
      </c>
      <c r="G196" s="7">
        <v>456.13</v>
      </c>
      <c r="H196" s="12" t="s">
        <v>8198</v>
      </c>
      <c r="I196" s="12" t="s">
        <v>10437</v>
      </c>
      <c r="J196" s="12" t="s">
        <v>10552</v>
      </c>
      <c r="K196" s="12" t="s">
        <v>76</v>
      </c>
    </row>
    <row r="197" spans="1:11" x14ac:dyDescent="0.25">
      <c r="A197" s="16">
        <v>195</v>
      </c>
      <c r="B197" s="3">
        <v>2021</v>
      </c>
      <c r="C197" s="12" t="s">
        <v>9871</v>
      </c>
      <c r="D197" s="12" t="s">
        <v>10257</v>
      </c>
      <c r="E197" s="12" t="s">
        <v>334</v>
      </c>
      <c r="F197" s="12" t="s">
        <v>10260</v>
      </c>
      <c r="G197" s="7">
        <v>385</v>
      </c>
      <c r="H197" s="12" t="s">
        <v>60</v>
      </c>
      <c r="I197" s="12" t="s">
        <v>10437</v>
      </c>
      <c r="J197" s="12" t="s">
        <v>3904</v>
      </c>
      <c r="K197" s="12" t="s">
        <v>86</v>
      </c>
    </row>
    <row r="198" spans="1:11" x14ac:dyDescent="0.25">
      <c r="A198" s="16">
        <v>196</v>
      </c>
      <c r="B198" s="3">
        <v>2021</v>
      </c>
      <c r="C198" s="12" t="s">
        <v>9870</v>
      </c>
      <c r="D198" s="12" t="s">
        <v>10258</v>
      </c>
      <c r="E198" s="12" t="s">
        <v>7612</v>
      </c>
      <c r="F198" s="12" t="s">
        <v>10261</v>
      </c>
      <c r="G198" s="7">
        <v>219.7</v>
      </c>
      <c r="H198" s="12" t="s">
        <v>60</v>
      </c>
      <c r="I198" s="12" t="s">
        <v>9521</v>
      </c>
      <c r="J198" s="12" t="s">
        <v>10440</v>
      </c>
      <c r="K198" s="12" t="s">
        <v>67</v>
      </c>
    </row>
    <row r="199" spans="1:11" ht="24" x14ac:dyDescent="0.25">
      <c r="A199" s="16">
        <v>197</v>
      </c>
      <c r="B199" s="3">
        <v>2021</v>
      </c>
      <c r="C199" s="12" t="s">
        <v>9869</v>
      </c>
      <c r="D199" s="12" t="s">
        <v>10250</v>
      </c>
      <c r="E199" s="12" t="s">
        <v>52</v>
      </c>
      <c r="F199" s="12" t="s">
        <v>10253</v>
      </c>
      <c r="G199" s="7">
        <v>16.8</v>
      </c>
      <c r="H199" s="12" t="s">
        <v>8187</v>
      </c>
      <c r="I199" s="12" t="s">
        <v>10553</v>
      </c>
      <c r="J199" s="12" t="s">
        <v>10435</v>
      </c>
      <c r="K199" s="12" t="s">
        <v>67</v>
      </c>
    </row>
    <row r="200" spans="1:11" x14ac:dyDescent="0.25">
      <c r="A200" s="16">
        <v>198</v>
      </c>
      <c r="B200" s="3">
        <v>2021</v>
      </c>
      <c r="C200" s="12" t="s">
        <v>9868</v>
      </c>
      <c r="D200" s="12" t="s">
        <v>10251</v>
      </c>
      <c r="E200" s="12" t="s">
        <v>7612</v>
      </c>
      <c r="F200" s="12" t="s">
        <v>10254</v>
      </c>
      <c r="G200" s="7">
        <v>305.05</v>
      </c>
      <c r="H200" s="12" t="s">
        <v>60</v>
      </c>
      <c r="I200" s="12" t="s">
        <v>10553</v>
      </c>
      <c r="J200" s="12" t="s">
        <v>10547</v>
      </c>
      <c r="K200" s="12" t="s">
        <v>67</v>
      </c>
    </row>
    <row r="201" spans="1:11" x14ac:dyDescent="0.25">
      <c r="A201" s="16">
        <v>199</v>
      </c>
      <c r="B201" s="3">
        <v>2021</v>
      </c>
      <c r="C201" s="12" t="s">
        <v>9867</v>
      </c>
      <c r="D201" s="12" t="s">
        <v>10252</v>
      </c>
      <c r="E201" s="12" t="s">
        <v>180</v>
      </c>
      <c r="F201" s="12" t="s">
        <v>10255</v>
      </c>
      <c r="G201" s="7">
        <v>365.77</v>
      </c>
      <c r="H201" s="12" t="s">
        <v>60</v>
      </c>
      <c r="I201" s="12" t="s">
        <v>10553</v>
      </c>
      <c r="J201" s="12" t="s">
        <v>7801</v>
      </c>
      <c r="K201" s="12" t="s">
        <v>67</v>
      </c>
    </row>
    <row r="202" spans="1:11" x14ac:dyDescent="0.25">
      <c r="A202" s="16">
        <v>200</v>
      </c>
      <c r="B202" s="3">
        <v>2021</v>
      </c>
      <c r="C202" s="12" t="s">
        <v>10554</v>
      </c>
      <c r="D202" s="12" t="s">
        <v>10246</v>
      </c>
      <c r="E202" s="12"/>
      <c r="F202" s="12" t="s">
        <v>10247</v>
      </c>
      <c r="G202" s="7">
        <v>152.08000000000001</v>
      </c>
      <c r="H202" s="12" t="s">
        <v>60</v>
      </c>
      <c r="I202" s="12" t="s">
        <v>10553</v>
      </c>
      <c r="J202" s="12" t="s">
        <v>9573</v>
      </c>
      <c r="K202" s="12" t="s">
        <v>67</v>
      </c>
    </row>
    <row r="203" spans="1:11" x14ac:dyDescent="0.25">
      <c r="A203" s="16">
        <v>201</v>
      </c>
      <c r="B203" s="3">
        <v>2021</v>
      </c>
      <c r="C203" s="12" t="s">
        <v>9866</v>
      </c>
      <c r="D203" s="12" t="s">
        <v>10245</v>
      </c>
      <c r="E203" s="12" t="s">
        <v>97</v>
      </c>
      <c r="F203" s="12" t="s">
        <v>10248</v>
      </c>
      <c r="G203" s="7">
        <v>229.07</v>
      </c>
      <c r="H203" s="12" t="s">
        <v>60</v>
      </c>
      <c r="I203" s="12" t="s">
        <v>10553</v>
      </c>
      <c r="J203" s="12" t="s">
        <v>10549</v>
      </c>
      <c r="K203" s="12" t="s">
        <v>76</v>
      </c>
    </row>
    <row r="204" spans="1:11" x14ac:dyDescent="0.25">
      <c r="A204" s="16">
        <v>202</v>
      </c>
      <c r="B204" s="3">
        <v>2021</v>
      </c>
      <c r="C204" s="12" t="s">
        <v>9865</v>
      </c>
      <c r="D204" s="12" t="s">
        <v>10244</v>
      </c>
      <c r="E204" s="12" t="s">
        <v>52</v>
      </c>
      <c r="F204" s="12" t="s">
        <v>10249</v>
      </c>
      <c r="G204" s="7">
        <v>268.67</v>
      </c>
      <c r="H204" s="12" t="s">
        <v>60</v>
      </c>
      <c r="I204" s="12" t="s">
        <v>10555</v>
      </c>
      <c r="J204" s="12" t="s">
        <v>10556</v>
      </c>
      <c r="K204" s="12" t="s">
        <v>86</v>
      </c>
    </row>
    <row r="205" spans="1:11" ht="24" x14ac:dyDescent="0.25">
      <c r="A205" s="16">
        <v>203</v>
      </c>
      <c r="B205" s="3">
        <v>2021</v>
      </c>
      <c r="C205" s="12" t="s">
        <v>9864</v>
      </c>
      <c r="D205" s="12" t="s">
        <v>10450</v>
      </c>
      <c r="E205" s="12" t="s">
        <v>92</v>
      </c>
      <c r="F205" s="12" t="s">
        <v>10451</v>
      </c>
      <c r="G205" s="7">
        <v>147.94999999999999</v>
      </c>
      <c r="H205" s="12" t="s">
        <v>60</v>
      </c>
      <c r="I205" s="12" t="s">
        <v>10442</v>
      </c>
      <c r="J205" s="12" t="s">
        <v>10430</v>
      </c>
      <c r="K205" s="12" t="s">
        <v>86</v>
      </c>
    </row>
    <row r="206" spans="1:11" ht="24" x14ac:dyDescent="0.25">
      <c r="A206" s="16">
        <v>204</v>
      </c>
      <c r="B206" s="3">
        <v>2021</v>
      </c>
      <c r="C206" s="12" t="s">
        <v>9863</v>
      </c>
      <c r="D206" s="12" t="s">
        <v>10452</v>
      </c>
      <c r="E206" s="12" t="s">
        <v>7612</v>
      </c>
      <c r="F206" s="12" t="s">
        <v>10453</v>
      </c>
      <c r="G206" s="7">
        <v>36.18</v>
      </c>
      <c r="H206" s="12" t="s">
        <v>8187</v>
      </c>
      <c r="I206" s="12" t="s">
        <v>10425</v>
      </c>
      <c r="J206" s="12" t="s">
        <v>10445</v>
      </c>
      <c r="K206" s="12" t="s">
        <v>67</v>
      </c>
    </row>
    <row r="207" spans="1:11" x14ac:dyDescent="0.25">
      <c r="A207" s="16">
        <v>205</v>
      </c>
      <c r="B207" s="3">
        <v>2021</v>
      </c>
      <c r="C207" s="12" t="s">
        <v>13383</v>
      </c>
      <c r="D207" s="7" t="s">
        <v>13384</v>
      </c>
      <c r="E207" s="12" t="s">
        <v>600</v>
      </c>
      <c r="F207" s="12" t="s">
        <v>13385</v>
      </c>
      <c r="G207" s="7">
        <v>294.89999999999998</v>
      </c>
      <c r="H207" s="12" t="s">
        <v>60</v>
      </c>
      <c r="I207" s="12" t="s">
        <v>10425</v>
      </c>
      <c r="J207" s="12"/>
      <c r="K207" s="12" t="s">
        <v>70</v>
      </c>
    </row>
    <row r="208" spans="1:11" ht="24" x14ac:dyDescent="0.25">
      <c r="A208" s="16">
        <v>206</v>
      </c>
      <c r="B208" s="3">
        <v>2021</v>
      </c>
      <c r="C208" s="12" t="s">
        <v>9862</v>
      </c>
      <c r="D208" s="12" t="s">
        <v>10454</v>
      </c>
      <c r="E208" s="12" t="s">
        <v>7566</v>
      </c>
      <c r="F208" s="12" t="s">
        <v>10488</v>
      </c>
      <c r="G208" s="7" t="s">
        <v>10557</v>
      </c>
      <c r="H208" s="12" t="s">
        <v>8149</v>
      </c>
      <c r="I208" s="12" t="s">
        <v>10425</v>
      </c>
      <c r="J208" s="12" t="s">
        <v>10547</v>
      </c>
      <c r="K208" s="12" t="s">
        <v>63</v>
      </c>
    </row>
    <row r="209" spans="1:11" x14ac:dyDescent="0.25">
      <c r="A209" s="16">
        <v>207</v>
      </c>
      <c r="B209" s="3">
        <v>2021</v>
      </c>
      <c r="C209" s="12" t="s">
        <v>9861</v>
      </c>
      <c r="D209" s="12" t="s">
        <v>10455</v>
      </c>
      <c r="E209" s="12" t="s">
        <v>52</v>
      </c>
      <c r="F209" s="12" t="s">
        <v>10456</v>
      </c>
      <c r="G209" s="7">
        <v>233.86</v>
      </c>
      <c r="H209" s="12" t="s">
        <v>60</v>
      </c>
      <c r="I209" s="12" t="s">
        <v>10425</v>
      </c>
      <c r="J209" s="12" t="s">
        <v>10546</v>
      </c>
      <c r="K209" s="12" t="s">
        <v>86</v>
      </c>
    </row>
    <row r="210" spans="1:11" x14ac:dyDescent="0.25">
      <c r="A210" s="16">
        <v>208</v>
      </c>
      <c r="B210" s="3">
        <v>2021</v>
      </c>
      <c r="C210" s="12" t="s">
        <v>9860</v>
      </c>
      <c r="D210" s="12" t="s">
        <v>10457</v>
      </c>
      <c r="E210" s="12" t="s">
        <v>7567</v>
      </c>
      <c r="F210" s="12" t="s">
        <v>10458</v>
      </c>
      <c r="G210" s="7">
        <v>138.09</v>
      </c>
      <c r="H210" s="12" t="s">
        <v>60</v>
      </c>
      <c r="I210" s="12" t="s">
        <v>10558</v>
      </c>
      <c r="J210" s="12" t="s">
        <v>10559</v>
      </c>
      <c r="K210" s="12" t="s">
        <v>76</v>
      </c>
    </row>
    <row r="211" spans="1:11" x14ac:dyDescent="0.25">
      <c r="A211" s="16">
        <v>209</v>
      </c>
      <c r="B211" s="3">
        <v>2021</v>
      </c>
      <c r="C211" s="12" t="s">
        <v>9859</v>
      </c>
      <c r="D211" s="12" t="s">
        <v>10459</v>
      </c>
      <c r="E211" s="12" t="s">
        <v>1802</v>
      </c>
      <c r="F211" s="12" t="s">
        <v>10460</v>
      </c>
      <c r="G211" s="7">
        <v>266.72000000000003</v>
      </c>
      <c r="H211" s="12" t="s">
        <v>60</v>
      </c>
      <c r="I211" s="12" t="s">
        <v>10436</v>
      </c>
      <c r="J211" s="12" t="s">
        <v>10547</v>
      </c>
      <c r="K211" s="12" t="s">
        <v>67</v>
      </c>
    </row>
    <row r="212" spans="1:11" x14ac:dyDescent="0.25">
      <c r="A212" s="16">
        <v>210</v>
      </c>
      <c r="B212" s="3">
        <v>2021</v>
      </c>
      <c r="C212" s="12" t="s">
        <v>9858</v>
      </c>
      <c r="D212" s="12" t="s">
        <v>10461</v>
      </c>
      <c r="E212" s="12" t="s">
        <v>166</v>
      </c>
      <c r="F212" s="12" t="s">
        <v>10462</v>
      </c>
      <c r="G212" s="7">
        <v>200.72</v>
      </c>
      <c r="H212" s="12" t="s">
        <v>60</v>
      </c>
      <c r="I212" s="12" t="s">
        <v>10436</v>
      </c>
      <c r="J212" s="12" t="s">
        <v>10560</v>
      </c>
      <c r="K212" s="12" t="s">
        <v>86</v>
      </c>
    </row>
    <row r="213" spans="1:11" x14ac:dyDescent="0.25">
      <c r="A213" s="16">
        <v>211</v>
      </c>
      <c r="B213" s="3">
        <v>2021</v>
      </c>
      <c r="C213" s="12" t="s">
        <v>9857</v>
      </c>
      <c r="D213" s="12" t="s">
        <v>10463</v>
      </c>
      <c r="E213" s="12" t="s">
        <v>7647</v>
      </c>
      <c r="F213" s="12" t="s">
        <v>10464</v>
      </c>
      <c r="G213" s="7">
        <v>448.99</v>
      </c>
      <c r="H213" s="12" t="s">
        <v>60</v>
      </c>
      <c r="I213" s="12" t="s">
        <v>9511</v>
      </c>
      <c r="J213" s="12" t="s">
        <v>10125</v>
      </c>
      <c r="K213" s="12" t="s">
        <v>70</v>
      </c>
    </row>
    <row r="214" spans="1:11" x14ac:dyDescent="0.25">
      <c r="A214" s="16">
        <v>212</v>
      </c>
      <c r="B214" s="3">
        <v>2021</v>
      </c>
      <c r="C214" s="12" t="s">
        <v>9856</v>
      </c>
      <c r="D214" s="12" t="s">
        <v>47</v>
      </c>
      <c r="E214" s="12" t="s">
        <v>56</v>
      </c>
      <c r="F214" s="12" t="s">
        <v>10544</v>
      </c>
      <c r="G214" s="7">
        <v>826.11</v>
      </c>
      <c r="H214" s="12" t="s">
        <v>8198</v>
      </c>
      <c r="I214" s="12" t="s">
        <v>9511</v>
      </c>
      <c r="J214" s="12" t="s">
        <v>9573</v>
      </c>
      <c r="K214" s="12" t="s">
        <v>70</v>
      </c>
    </row>
    <row r="215" spans="1:11" ht="24" x14ac:dyDescent="0.25">
      <c r="A215" s="16">
        <v>213</v>
      </c>
      <c r="B215" s="3">
        <v>2021</v>
      </c>
      <c r="C215" s="12" t="s">
        <v>9855</v>
      </c>
      <c r="D215" s="12" t="s">
        <v>10465</v>
      </c>
      <c r="E215" s="12" t="s">
        <v>7557</v>
      </c>
      <c r="F215" s="12" t="s">
        <v>10543</v>
      </c>
      <c r="G215" s="7">
        <v>119.28</v>
      </c>
      <c r="H215" s="12" t="s">
        <v>60</v>
      </c>
      <c r="I215" s="12" t="s">
        <v>10443</v>
      </c>
      <c r="J215" s="12" t="s">
        <v>10546</v>
      </c>
      <c r="K215" s="12" t="s">
        <v>86</v>
      </c>
    </row>
    <row r="216" spans="1:11" x14ac:dyDescent="0.25">
      <c r="A216" s="16">
        <v>214</v>
      </c>
      <c r="B216" s="3">
        <v>2021</v>
      </c>
      <c r="C216" s="12" t="s">
        <v>9854</v>
      </c>
      <c r="D216" s="12" t="s">
        <v>10466</v>
      </c>
      <c r="E216" s="12" t="s">
        <v>7718</v>
      </c>
      <c r="F216" s="12" t="s">
        <v>10467</v>
      </c>
      <c r="G216" s="7">
        <v>186.82</v>
      </c>
      <c r="H216" s="12" t="s">
        <v>60</v>
      </c>
      <c r="I216" s="12" t="s">
        <v>10430</v>
      </c>
      <c r="J216" s="12" t="s">
        <v>10561</v>
      </c>
      <c r="K216" s="12" t="s">
        <v>70</v>
      </c>
    </row>
    <row r="217" spans="1:11" ht="24" x14ac:dyDescent="0.25">
      <c r="A217" s="16">
        <v>215</v>
      </c>
      <c r="B217" s="3">
        <v>2021</v>
      </c>
      <c r="C217" s="12" t="s">
        <v>13386</v>
      </c>
      <c r="D217" s="7" t="s">
        <v>13387</v>
      </c>
      <c r="E217" s="12" t="s">
        <v>97</v>
      </c>
      <c r="F217" s="12" t="s">
        <v>13388</v>
      </c>
      <c r="G217" s="7">
        <v>699.78</v>
      </c>
      <c r="H217" s="12" t="s">
        <v>60</v>
      </c>
      <c r="I217" s="12" t="s">
        <v>10430</v>
      </c>
      <c r="J217" s="12"/>
      <c r="K217" s="12" t="s">
        <v>76</v>
      </c>
    </row>
    <row r="218" spans="1:11" ht="24" x14ac:dyDescent="0.25">
      <c r="A218" s="16">
        <v>216</v>
      </c>
      <c r="B218" s="3">
        <v>2021</v>
      </c>
      <c r="C218" s="12" t="s">
        <v>9853</v>
      </c>
      <c r="D218" s="12" t="s">
        <v>10468</v>
      </c>
      <c r="E218" s="12" t="s">
        <v>52</v>
      </c>
      <c r="F218" s="12" t="s">
        <v>10469</v>
      </c>
      <c r="G218" s="7">
        <v>262.41000000000003</v>
      </c>
      <c r="H218" s="12" t="s">
        <v>60</v>
      </c>
      <c r="I218" s="12" t="s">
        <v>10430</v>
      </c>
      <c r="J218" s="12" t="s">
        <v>10125</v>
      </c>
      <c r="K218" s="12" t="s">
        <v>86</v>
      </c>
    </row>
    <row r="219" spans="1:11" x14ac:dyDescent="0.25">
      <c r="A219" s="16">
        <v>217</v>
      </c>
      <c r="B219" s="3">
        <v>2021</v>
      </c>
      <c r="C219" s="12" t="s">
        <v>9852</v>
      </c>
      <c r="D219" s="12" t="s">
        <v>10470</v>
      </c>
      <c r="E219" s="12" t="s">
        <v>54</v>
      </c>
      <c r="F219" s="12" t="s">
        <v>10471</v>
      </c>
      <c r="G219" s="7">
        <v>219.06</v>
      </c>
      <c r="H219" s="12" t="s">
        <v>60</v>
      </c>
      <c r="I219" s="12" t="s">
        <v>10430</v>
      </c>
      <c r="J219" s="12" t="s">
        <v>10445</v>
      </c>
      <c r="K219" s="12" t="s">
        <v>63</v>
      </c>
    </row>
    <row r="220" spans="1:11" x14ac:dyDescent="0.25">
      <c r="A220" s="16">
        <v>218</v>
      </c>
      <c r="B220" s="3">
        <v>2021</v>
      </c>
      <c r="C220" s="12" t="s">
        <v>9851</v>
      </c>
      <c r="D220" s="12" t="s">
        <v>10472</v>
      </c>
      <c r="E220" s="12" t="s">
        <v>52</v>
      </c>
      <c r="F220" s="12" t="s">
        <v>10473</v>
      </c>
      <c r="G220" s="7">
        <v>269.2</v>
      </c>
      <c r="H220" s="12" t="s">
        <v>60</v>
      </c>
      <c r="I220" s="12" t="s">
        <v>10430</v>
      </c>
      <c r="J220" s="12" t="s">
        <v>10563</v>
      </c>
      <c r="K220" s="12" t="s">
        <v>67</v>
      </c>
    </row>
    <row r="221" spans="1:11" x14ac:dyDescent="0.25">
      <c r="A221" s="16">
        <v>219</v>
      </c>
      <c r="B221" s="3">
        <v>2021</v>
      </c>
      <c r="C221" s="12" t="s">
        <v>9850</v>
      </c>
      <c r="D221" s="12" t="s">
        <v>10474</v>
      </c>
      <c r="E221" s="12" t="s">
        <v>176</v>
      </c>
      <c r="F221" s="12" t="s">
        <v>10475</v>
      </c>
      <c r="G221" s="7">
        <v>236.61</v>
      </c>
      <c r="H221" s="12" t="s">
        <v>60</v>
      </c>
      <c r="I221" s="12" t="s">
        <v>10562</v>
      </c>
      <c r="J221" s="12" t="s">
        <v>10564</v>
      </c>
      <c r="K221" s="12" t="s">
        <v>86</v>
      </c>
    </row>
    <row r="222" spans="1:11" x14ac:dyDescent="0.25">
      <c r="A222" s="16">
        <v>220</v>
      </c>
      <c r="B222" s="3">
        <v>2021</v>
      </c>
      <c r="C222" s="12" t="s">
        <v>9849</v>
      </c>
      <c r="D222" s="12" t="s">
        <v>10476</v>
      </c>
      <c r="E222" s="12" t="s">
        <v>54</v>
      </c>
      <c r="F222" s="12" t="s">
        <v>10477</v>
      </c>
      <c r="G222" s="7">
        <v>130.52000000000001</v>
      </c>
      <c r="H222" s="12" t="s">
        <v>60</v>
      </c>
      <c r="I222" s="12" t="s">
        <v>10562</v>
      </c>
      <c r="J222" s="12" t="s">
        <v>10428</v>
      </c>
      <c r="K222" s="12" t="s">
        <v>67</v>
      </c>
    </row>
    <row r="223" spans="1:11" x14ac:dyDescent="0.25">
      <c r="A223" s="16">
        <v>221</v>
      </c>
      <c r="B223" s="3">
        <v>2021</v>
      </c>
      <c r="C223" s="12" t="s">
        <v>9848</v>
      </c>
      <c r="D223" s="12" t="s">
        <v>10478</v>
      </c>
      <c r="E223" s="12" t="s">
        <v>54</v>
      </c>
      <c r="F223" s="12" t="s">
        <v>10479</v>
      </c>
      <c r="G223" s="7">
        <v>246.71</v>
      </c>
      <c r="H223" s="12" t="s">
        <v>60</v>
      </c>
      <c r="I223" s="12" t="s">
        <v>10566</v>
      </c>
      <c r="J223" s="12" t="s">
        <v>10444</v>
      </c>
      <c r="K223" s="12" t="s">
        <v>86</v>
      </c>
    </row>
    <row r="224" spans="1:11" x14ac:dyDescent="0.25">
      <c r="A224" s="16">
        <v>222</v>
      </c>
      <c r="B224" s="3">
        <v>2021</v>
      </c>
      <c r="C224" s="12" t="s">
        <v>9847</v>
      </c>
      <c r="D224" s="12" t="s">
        <v>10480</v>
      </c>
      <c r="E224" s="12" t="s">
        <v>7659</v>
      </c>
      <c r="F224" s="12" t="s">
        <v>10481</v>
      </c>
      <c r="G224" s="7">
        <v>247.39</v>
      </c>
      <c r="H224" s="12" t="s">
        <v>60</v>
      </c>
      <c r="I224" s="12" t="s">
        <v>10566</v>
      </c>
      <c r="J224" s="12" t="s">
        <v>10565</v>
      </c>
      <c r="K224" s="12" t="s">
        <v>86</v>
      </c>
    </row>
    <row r="225" spans="1:11" x14ac:dyDescent="0.25">
      <c r="A225" s="16">
        <v>223</v>
      </c>
      <c r="B225" s="3">
        <v>2021</v>
      </c>
      <c r="C225" s="12" t="s">
        <v>9846</v>
      </c>
      <c r="D225" s="12" t="s">
        <v>10482</v>
      </c>
      <c r="E225" s="12" t="s">
        <v>7659</v>
      </c>
      <c r="F225" s="12" t="s">
        <v>10483</v>
      </c>
      <c r="G225" s="7">
        <v>274.04000000000002</v>
      </c>
      <c r="H225" s="12" t="s">
        <v>60</v>
      </c>
      <c r="I225" s="12" t="s">
        <v>10566</v>
      </c>
      <c r="J225" s="12" t="s">
        <v>10561</v>
      </c>
      <c r="K225" s="12" t="s">
        <v>86</v>
      </c>
    </row>
    <row r="226" spans="1:11" ht="24" x14ac:dyDescent="0.25">
      <c r="A226" s="16">
        <v>224</v>
      </c>
      <c r="B226" s="3">
        <v>2021</v>
      </c>
      <c r="C226" s="12" t="s">
        <v>9845</v>
      </c>
      <c r="D226" s="12" t="s">
        <v>10484</v>
      </c>
      <c r="E226" s="12" t="s">
        <v>54</v>
      </c>
      <c r="F226" s="12" t="s">
        <v>10485</v>
      </c>
      <c r="G226" s="7">
        <v>258.60000000000002</v>
      </c>
      <c r="H226" s="12" t="s">
        <v>60</v>
      </c>
      <c r="I226" s="12" t="s">
        <v>10566</v>
      </c>
      <c r="J226" s="12" t="s">
        <v>10567</v>
      </c>
      <c r="K226" s="12" t="s">
        <v>70</v>
      </c>
    </row>
    <row r="227" spans="1:11" x14ac:dyDescent="0.25">
      <c r="A227" s="16">
        <v>225</v>
      </c>
      <c r="B227" s="3">
        <v>2021</v>
      </c>
      <c r="C227" s="12" t="s">
        <v>9844</v>
      </c>
      <c r="D227" s="12" t="s">
        <v>10486</v>
      </c>
      <c r="E227" s="12" t="s">
        <v>12579</v>
      </c>
      <c r="F227" s="12" t="s">
        <v>10487</v>
      </c>
      <c r="G227" s="7">
        <v>319.32</v>
      </c>
      <c r="H227" s="12" t="s">
        <v>60</v>
      </c>
      <c r="I227" s="12" t="s">
        <v>10566</v>
      </c>
      <c r="J227" s="12" t="s">
        <v>10568</v>
      </c>
      <c r="K227" s="12" t="s">
        <v>63</v>
      </c>
    </row>
    <row r="228" spans="1:11" x14ac:dyDescent="0.25">
      <c r="A228" s="16">
        <v>226</v>
      </c>
      <c r="B228" s="3">
        <v>2021</v>
      </c>
      <c r="C228" s="12" t="s">
        <v>9843</v>
      </c>
      <c r="D228" s="12" t="s">
        <v>10489</v>
      </c>
      <c r="E228" s="12" t="s">
        <v>334</v>
      </c>
      <c r="F228" s="12" t="s">
        <v>10490</v>
      </c>
      <c r="G228" s="7">
        <v>206.77</v>
      </c>
      <c r="H228" s="12" t="s">
        <v>60</v>
      </c>
      <c r="I228" s="12" t="s">
        <v>10571</v>
      </c>
      <c r="J228" s="12" t="s">
        <v>10569</v>
      </c>
      <c r="K228" s="12" t="s">
        <v>67</v>
      </c>
    </row>
    <row r="229" spans="1:11" x14ac:dyDescent="0.25">
      <c r="A229" s="16">
        <v>227</v>
      </c>
      <c r="B229" s="3">
        <v>2021</v>
      </c>
      <c r="C229" s="12" t="s">
        <v>9842</v>
      </c>
      <c r="D229" s="12" t="s">
        <v>10491</v>
      </c>
      <c r="E229" s="12" t="s">
        <v>54</v>
      </c>
      <c r="F229" s="12" t="s">
        <v>10492</v>
      </c>
      <c r="G229" s="7">
        <v>339.22</v>
      </c>
      <c r="H229" s="12" t="s">
        <v>60</v>
      </c>
      <c r="I229" s="12" t="s">
        <v>10571</v>
      </c>
      <c r="J229" s="12" t="s">
        <v>10570</v>
      </c>
      <c r="K229" s="12" t="s">
        <v>70</v>
      </c>
    </row>
    <row r="230" spans="1:11" x14ac:dyDescent="0.25">
      <c r="A230" s="16">
        <v>228</v>
      </c>
      <c r="B230" s="3">
        <v>2021</v>
      </c>
      <c r="C230" s="12" t="s">
        <v>9841</v>
      </c>
      <c r="D230" s="12" t="s">
        <v>10493</v>
      </c>
      <c r="E230" s="12" t="s">
        <v>334</v>
      </c>
      <c r="F230" s="12" t="s">
        <v>10494</v>
      </c>
      <c r="G230" s="7">
        <v>219.33</v>
      </c>
      <c r="H230" s="12" t="s">
        <v>60</v>
      </c>
      <c r="I230" s="12" t="s">
        <v>10571</v>
      </c>
      <c r="J230" s="12" t="s">
        <v>10125</v>
      </c>
      <c r="K230" s="12" t="s">
        <v>67</v>
      </c>
    </row>
    <row r="231" spans="1:11" ht="24" x14ac:dyDescent="0.25">
      <c r="A231" s="16">
        <v>229</v>
      </c>
      <c r="B231" s="3">
        <v>2021</v>
      </c>
      <c r="C231" s="12" t="s">
        <v>9840</v>
      </c>
      <c r="D231" s="12" t="s">
        <v>10495</v>
      </c>
      <c r="E231" s="12" t="s">
        <v>600</v>
      </c>
      <c r="F231" s="12" t="s">
        <v>10496</v>
      </c>
      <c r="G231" s="7">
        <v>2.96</v>
      </c>
      <c r="H231" s="12" t="s">
        <v>8187</v>
      </c>
      <c r="I231" s="12" t="s">
        <v>10565</v>
      </c>
      <c r="J231" s="12" t="s">
        <v>10572</v>
      </c>
      <c r="K231" s="12" t="s">
        <v>86</v>
      </c>
    </row>
    <row r="232" spans="1:11" ht="24" x14ac:dyDescent="0.25">
      <c r="A232" s="16">
        <v>230</v>
      </c>
      <c r="B232" s="3">
        <v>2021</v>
      </c>
      <c r="C232" s="12" t="s">
        <v>9839</v>
      </c>
      <c r="D232" s="12" t="s">
        <v>10497</v>
      </c>
      <c r="E232" s="12" t="s">
        <v>166</v>
      </c>
      <c r="F232" s="12" t="s">
        <v>10498</v>
      </c>
      <c r="G232" s="7">
        <v>12.2</v>
      </c>
      <c r="H232" s="12" t="s">
        <v>8187</v>
      </c>
      <c r="I232" s="12" t="s">
        <v>10565</v>
      </c>
      <c r="J232" s="12" t="s">
        <v>10564</v>
      </c>
      <c r="K232" s="12" t="s">
        <v>86</v>
      </c>
    </row>
    <row r="233" spans="1:11" x14ac:dyDescent="0.25">
      <c r="A233" s="16">
        <v>231</v>
      </c>
      <c r="B233" s="3">
        <v>2021</v>
      </c>
      <c r="C233" s="12" t="s">
        <v>9838</v>
      </c>
      <c r="D233" s="12" t="s">
        <v>10343</v>
      </c>
      <c r="E233" s="12" t="s">
        <v>334</v>
      </c>
      <c r="F233" s="12" t="s">
        <v>10499</v>
      </c>
      <c r="G233" s="7">
        <v>371.22</v>
      </c>
      <c r="H233" s="12" t="s">
        <v>60</v>
      </c>
      <c r="I233" s="12" t="s">
        <v>10565</v>
      </c>
      <c r="J233" s="12" t="s">
        <v>9573</v>
      </c>
      <c r="K233" s="12" t="s">
        <v>86</v>
      </c>
    </row>
    <row r="234" spans="1:11" x14ac:dyDescent="0.25">
      <c r="A234" s="16">
        <v>232</v>
      </c>
      <c r="B234" s="3">
        <v>2021</v>
      </c>
      <c r="C234" s="12" t="s">
        <v>9837</v>
      </c>
      <c r="D234" s="12" t="s">
        <v>10500</v>
      </c>
      <c r="E234" s="12" t="s">
        <v>52</v>
      </c>
      <c r="F234" s="12" t="s">
        <v>10501</v>
      </c>
      <c r="G234" s="7">
        <v>262.43</v>
      </c>
      <c r="H234" s="12" t="s">
        <v>8198</v>
      </c>
      <c r="I234" s="12" t="s">
        <v>10565</v>
      </c>
      <c r="J234" s="12" t="s">
        <v>10448</v>
      </c>
      <c r="K234" s="12" t="s">
        <v>86</v>
      </c>
    </row>
    <row r="235" spans="1:11" x14ac:dyDescent="0.25">
      <c r="A235" s="16">
        <v>233</v>
      </c>
      <c r="B235" s="3">
        <v>2021</v>
      </c>
      <c r="C235" s="47" t="s">
        <v>9836</v>
      </c>
      <c r="D235" s="12" t="s">
        <v>10502</v>
      </c>
      <c r="E235" s="12" t="s">
        <v>7549</v>
      </c>
      <c r="F235" s="12" t="s">
        <v>10515</v>
      </c>
      <c r="G235" s="7">
        <v>151.18</v>
      </c>
      <c r="H235" s="12" t="s">
        <v>60</v>
      </c>
      <c r="I235" s="12" t="s">
        <v>10565</v>
      </c>
      <c r="J235" s="12" t="s">
        <v>10232</v>
      </c>
      <c r="K235" s="12" t="s">
        <v>63</v>
      </c>
    </row>
    <row r="236" spans="1:11" x14ac:dyDescent="0.25">
      <c r="A236" s="16">
        <v>234</v>
      </c>
      <c r="B236" s="3">
        <v>2021</v>
      </c>
      <c r="C236" s="57" t="s">
        <v>13389</v>
      </c>
      <c r="D236" s="7" t="s">
        <v>13390</v>
      </c>
      <c r="E236" s="12" t="s">
        <v>166</v>
      </c>
      <c r="F236" s="12" t="s">
        <v>13391</v>
      </c>
      <c r="G236" s="7">
        <v>125</v>
      </c>
      <c r="H236" s="12" t="s">
        <v>8198</v>
      </c>
      <c r="I236" s="12" t="s">
        <v>10573</v>
      </c>
      <c r="J236" s="12"/>
      <c r="K236" s="12" t="s">
        <v>86</v>
      </c>
    </row>
    <row r="237" spans="1:11" x14ac:dyDescent="0.25">
      <c r="A237" s="16">
        <v>235</v>
      </c>
      <c r="B237" s="3">
        <v>2021</v>
      </c>
      <c r="C237" s="12" t="s">
        <v>9835</v>
      </c>
      <c r="D237" s="12" t="s">
        <v>10503</v>
      </c>
      <c r="E237" s="12" t="s">
        <v>2928</v>
      </c>
      <c r="F237" s="12" t="s">
        <v>10504</v>
      </c>
      <c r="G237" s="7">
        <v>405.83</v>
      </c>
      <c r="H237" s="12" t="s">
        <v>60</v>
      </c>
      <c r="I237" s="12" t="s">
        <v>10573</v>
      </c>
      <c r="J237" s="12" t="s">
        <v>10570</v>
      </c>
      <c r="K237" s="12" t="s">
        <v>67</v>
      </c>
    </row>
    <row r="238" spans="1:11" x14ac:dyDescent="0.25">
      <c r="A238" s="16">
        <v>236</v>
      </c>
      <c r="B238" s="3">
        <v>2021</v>
      </c>
      <c r="C238" s="12" t="s">
        <v>9834</v>
      </c>
      <c r="D238" s="12" t="s">
        <v>10505</v>
      </c>
      <c r="E238" s="12" t="s">
        <v>600</v>
      </c>
      <c r="F238" s="12" t="s">
        <v>10506</v>
      </c>
      <c r="G238" s="7">
        <v>287.77999999999997</v>
      </c>
      <c r="H238" s="12" t="s">
        <v>60</v>
      </c>
      <c r="I238" s="12" t="s">
        <v>10573</v>
      </c>
      <c r="J238" s="12" t="s">
        <v>10546</v>
      </c>
      <c r="K238" s="12" t="s">
        <v>86</v>
      </c>
    </row>
    <row r="239" spans="1:11" x14ac:dyDescent="0.25">
      <c r="A239" s="16">
        <v>237</v>
      </c>
      <c r="B239" s="3">
        <v>2021</v>
      </c>
      <c r="C239" s="12" t="s">
        <v>9833</v>
      </c>
      <c r="D239" s="12" t="s">
        <v>10507</v>
      </c>
      <c r="E239" s="12" t="s">
        <v>2401</v>
      </c>
      <c r="F239" s="12" t="s">
        <v>10508</v>
      </c>
      <c r="G239" s="7">
        <v>222.84</v>
      </c>
      <c r="H239" s="12" t="s">
        <v>60</v>
      </c>
      <c r="I239" s="12" t="s">
        <v>10573</v>
      </c>
      <c r="J239" s="12" t="s">
        <v>10435</v>
      </c>
      <c r="K239" s="12" t="s">
        <v>70</v>
      </c>
    </row>
    <row r="240" spans="1:11" x14ac:dyDescent="0.25">
      <c r="A240" s="16">
        <v>238</v>
      </c>
      <c r="B240" s="3">
        <v>2021</v>
      </c>
      <c r="C240" s="12" t="s">
        <v>9832</v>
      </c>
      <c r="D240" s="12" t="s">
        <v>10509</v>
      </c>
      <c r="E240" s="12" t="s">
        <v>52</v>
      </c>
      <c r="F240" s="12" t="s">
        <v>10510</v>
      </c>
      <c r="G240" s="7">
        <v>223.78</v>
      </c>
      <c r="H240" s="12" t="s">
        <v>60</v>
      </c>
      <c r="I240" s="12" t="s">
        <v>10575</v>
      </c>
      <c r="J240" s="12" t="s">
        <v>10547</v>
      </c>
      <c r="K240" s="12" t="s">
        <v>86</v>
      </c>
    </row>
    <row r="241" spans="1:11" ht="24" x14ac:dyDescent="0.25">
      <c r="A241" s="16">
        <v>239</v>
      </c>
      <c r="B241" s="3">
        <v>2021</v>
      </c>
      <c r="C241" s="12" t="s">
        <v>13392</v>
      </c>
      <c r="D241" s="7" t="s">
        <v>13393</v>
      </c>
      <c r="E241" s="12" t="s">
        <v>180</v>
      </c>
      <c r="F241" s="12" t="s">
        <v>13394</v>
      </c>
      <c r="G241" s="7">
        <v>13</v>
      </c>
      <c r="H241" s="12" t="s">
        <v>8187</v>
      </c>
      <c r="I241" s="12" t="s">
        <v>10547</v>
      </c>
      <c r="J241" s="12"/>
      <c r="K241" s="12" t="s">
        <v>86</v>
      </c>
    </row>
    <row r="242" spans="1:11" ht="24" x14ac:dyDescent="0.25">
      <c r="A242" s="16">
        <v>240</v>
      </c>
      <c r="B242" s="3">
        <v>2021</v>
      </c>
      <c r="C242" s="12" t="s">
        <v>9831</v>
      </c>
      <c r="D242" s="12" t="s">
        <v>10511</v>
      </c>
      <c r="E242" s="12" t="s">
        <v>7567</v>
      </c>
      <c r="F242" s="12" t="s">
        <v>10512</v>
      </c>
      <c r="G242" s="7">
        <v>11.59</v>
      </c>
      <c r="H242" s="12" t="s">
        <v>8187</v>
      </c>
      <c r="I242" s="12" t="s">
        <v>10547</v>
      </c>
      <c r="J242" s="12" t="s">
        <v>10574</v>
      </c>
      <c r="K242" s="12" t="s">
        <v>76</v>
      </c>
    </row>
    <row r="243" spans="1:11" x14ac:dyDescent="0.25">
      <c r="A243" s="16">
        <v>241</v>
      </c>
      <c r="B243" s="3">
        <v>2021</v>
      </c>
      <c r="C243" s="12" t="s">
        <v>9830</v>
      </c>
      <c r="D243" s="12" t="s">
        <v>10513</v>
      </c>
      <c r="E243" s="12" t="s">
        <v>180</v>
      </c>
      <c r="F243" s="12" t="s">
        <v>10514</v>
      </c>
      <c r="G243" s="7">
        <v>221.93</v>
      </c>
      <c r="H243" s="12" t="s">
        <v>60</v>
      </c>
      <c r="I243" s="12" t="s">
        <v>10125</v>
      </c>
      <c r="J243" s="12" t="s">
        <v>10559</v>
      </c>
      <c r="K243" s="12" t="s">
        <v>86</v>
      </c>
    </row>
    <row r="244" spans="1:11" ht="24" x14ac:dyDescent="0.25">
      <c r="A244" s="16">
        <v>242</v>
      </c>
      <c r="B244" s="3">
        <v>2021</v>
      </c>
      <c r="C244" s="12" t="s">
        <v>9829</v>
      </c>
      <c r="D244" s="12" t="s">
        <v>10516</v>
      </c>
      <c r="E244" s="12" t="s">
        <v>334</v>
      </c>
      <c r="F244" s="12" t="s">
        <v>10517</v>
      </c>
      <c r="G244" s="7">
        <v>7.32</v>
      </c>
      <c r="H244" s="12" t="s">
        <v>8187</v>
      </c>
      <c r="I244" s="12" t="s">
        <v>10125</v>
      </c>
      <c r="J244" s="12" t="s">
        <v>10426</v>
      </c>
      <c r="K244" s="12" t="s">
        <v>86</v>
      </c>
    </row>
    <row r="245" spans="1:11" x14ac:dyDescent="0.25">
      <c r="A245" s="16">
        <v>243</v>
      </c>
      <c r="B245" s="3">
        <v>2021</v>
      </c>
      <c r="C245" s="12" t="s">
        <v>9828</v>
      </c>
      <c r="D245" s="12" t="s">
        <v>10518</v>
      </c>
      <c r="E245" s="12" t="s">
        <v>54</v>
      </c>
      <c r="F245" s="12" t="s">
        <v>10519</v>
      </c>
      <c r="G245" s="7">
        <v>172.58</v>
      </c>
      <c r="H245" s="12" t="s">
        <v>60</v>
      </c>
      <c r="I245" s="12" t="s">
        <v>10564</v>
      </c>
      <c r="J245" s="12" t="s">
        <v>10421</v>
      </c>
      <c r="K245" s="12" t="s">
        <v>70</v>
      </c>
    </row>
    <row r="246" spans="1:11" x14ac:dyDescent="0.25">
      <c r="A246" s="16">
        <v>244</v>
      </c>
      <c r="B246" s="3">
        <v>2021</v>
      </c>
      <c r="C246" s="12" t="s">
        <v>9827</v>
      </c>
      <c r="D246" s="12" t="s">
        <v>10520</v>
      </c>
      <c r="E246" s="12" t="s">
        <v>54</v>
      </c>
      <c r="F246" s="12" t="s">
        <v>10521</v>
      </c>
      <c r="G246" s="7">
        <v>281.39</v>
      </c>
      <c r="H246" s="12" t="s">
        <v>60</v>
      </c>
      <c r="I246" s="12" t="s">
        <v>10564</v>
      </c>
      <c r="J246" s="12" t="s">
        <v>10559</v>
      </c>
      <c r="K246" s="12" t="s">
        <v>63</v>
      </c>
    </row>
    <row r="247" spans="1:11" ht="24" x14ac:dyDescent="0.25">
      <c r="A247" s="16">
        <v>245</v>
      </c>
      <c r="B247" s="3">
        <v>2021</v>
      </c>
      <c r="C247" s="12" t="s">
        <v>9826</v>
      </c>
      <c r="D247" s="12" t="s">
        <v>10522</v>
      </c>
      <c r="E247" s="12" t="s">
        <v>54</v>
      </c>
      <c r="F247" s="12" t="s">
        <v>10521</v>
      </c>
      <c r="G247" s="7"/>
      <c r="H247" s="12" t="s">
        <v>8187</v>
      </c>
      <c r="I247" s="12" t="s">
        <v>10564</v>
      </c>
      <c r="J247" s="12" t="s">
        <v>10563</v>
      </c>
      <c r="K247" s="12" t="s">
        <v>63</v>
      </c>
    </row>
    <row r="248" spans="1:11" x14ac:dyDescent="0.25">
      <c r="A248" s="16">
        <v>246</v>
      </c>
      <c r="B248" s="3">
        <v>2021</v>
      </c>
      <c r="C248" s="12" t="s">
        <v>9825</v>
      </c>
      <c r="D248" s="12" t="s">
        <v>10523</v>
      </c>
      <c r="E248" s="12" t="s">
        <v>56</v>
      </c>
      <c r="F248" s="12" t="s">
        <v>10524</v>
      </c>
      <c r="G248" s="7">
        <v>499.12</v>
      </c>
      <c r="H248" s="12" t="s">
        <v>60</v>
      </c>
      <c r="I248" s="12" t="s">
        <v>10564</v>
      </c>
      <c r="J248" s="12" t="s">
        <v>10564</v>
      </c>
      <c r="K248" s="12" t="s">
        <v>63</v>
      </c>
    </row>
    <row r="249" spans="1:11" x14ac:dyDescent="0.25">
      <c r="A249" s="16">
        <v>247</v>
      </c>
      <c r="B249" s="3">
        <v>2021</v>
      </c>
      <c r="C249" s="12" t="s">
        <v>9824</v>
      </c>
      <c r="D249" s="12" t="s">
        <v>10525</v>
      </c>
      <c r="E249" s="12" t="s">
        <v>12598</v>
      </c>
      <c r="F249" s="12" t="s">
        <v>10527</v>
      </c>
      <c r="G249" s="7">
        <v>318.04000000000002</v>
      </c>
      <c r="H249" s="12" t="s">
        <v>60</v>
      </c>
      <c r="I249" s="12" t="s">
        <v>10564</v>
      </c>
      <c r="J249" s="12" t="s">
        <v>10567</v>
      </c>
      <c r="K249" s="12" t="s">
        <v>70</v>
      </c>
    </row>
    <row r="250" spans="1:11" x14ac:dyDescent="0.25">
      <c r="A250" s="16">
        <v>248</v>
      </c>
      <c r="B250" s="3">
        <v>2021</v>
      </c>
      <c r="C250" s="12" t="s">
        <v>9823</v>
      </c>
      <c r="D250" s="12" t="s">
        <v>10526</v>
      </c>
      <c r="E250" s="12" t="s">
        <v>54</v>
      </c>
      <c r="F250" s="12" t="s">
        <v>10528</v>
      </c>
      <c r="G250" s="7">
        <v>153.16999999999999</v>
      </c>
      <c r="H250" s="12" t="s">
        <v>60</v>
      </c>
      <c r="I250" s="12" t="s">
        <v>10564</v>
      </c>
      <c r="J250" s="12" t="s">
        <v>10576</v>
      </c>
      <c r="K250" s="12" t="s">
        <v>63</v>
      </c>
    </row>
    <row r="251" spans="1:11" x14ac:dyDescent="0.25">
      <c r="A251" s="16">
        <v>249</v>
      </c>
      <c r="B251" s="3">
        <v>2021</v>
      </c>
      <c r="C251" s="12" t="s">
        <v>9822</v>
      </c>
      <c r="D251" s="12" t="s">
        <v>10529</v>
      </c>
      <c r="E251" s="12" t="s">
        <v>180</v>
      </c>
      <c r="F251" s="12" t="s">
        <v>10530</v>
      </c>
      <c r="G251" s="7">
        <v>226.39</v>
      </c>
      <c r="H251" s="12" t="s">
        <v>60</v>
      </c>
      <c r="I251" s="12" t="s">
        <v>10564</v>
      </c>
      <c r="J251" s="12" t="s">
        <v>10435</v>
      </c>
      <c r="K251" s="12" t="s">
        <v>86</v>
      </c>
    </row>
    <row r="252" spans="1:11" x14ac:dyDescent="0.25">
      <c r="A252" s="16">
        <v>250</v>
      </c>
      <c r="B252" s="3">
        <v>2021</v>
      </c>
      <c r="C252" s="12" t="s">
        <v>9821</v>
      </c>
      <c r="D252" s="12" t="s">
        <v>10531</v>
      </c>
      <c r="E252" s="12" t="s">
        <v>180</v>
      </c>
      <c r="F252" s="12" t="s">
        <v>10532</v>
      </c>
      <c r="G252" s="7">
        <v>110.5</v>
      </c>
      <c r="H252" s="12" t="s">
        <v>60</v>
      </c>
      <c r="I252" s="12" t="s">
        <v>10578</v>
      </c>
      <c r="J252" s="12" t="s">
        <v>10577</v>
      </c>
      <c r="K252" s="12" t="s">
        <v>86</v>
      </c>
    </row>
    <row r="253" spans="1:11" x14ac:dyDescent="0.25">
      <c r="A253" s="16">
        <v>251</v>
      </c>
      <c r="B253" s="3">
        <v>2021</v>
      </c>
      <c r="C253" s="12" t="s">
        <v>9820</v>
      </c>
      <c r="D253" s="12" t="s">
        <v>10533</v>
      </c>
      <c r="E253" s="12" t="s">
        <v>334</v>
      </c>
      <c r="F253" s="12" t="s">
        <v>10534</v>
      </c>
      <c r="G253" s="7">
        <v>210.4</v>
      </c>
      <c r="H253" s="12" t="s">
        <v>60</v>
      </c>
      <c r="I253" s="12" t="s">
        <v>10578</v>
      </c>
      <c r="J253" s="12" t="s">
        <v>10440</v>
      </c>
      <c r="K253" s="12" t="s">
        <v>67</v>
      </c>
    </row>
    <row r="254" spans="1:11" x14ac:dyDescent="0.25">
      <c r="A254" s="16">
        <v>252</v>
      </c>
      <c r="B254" s="3">
        <v>2021</v>
      </c>
      <c r="C254" s="12" t="s">
        <v>9819</v>
      </c>
      <c r="D254" s="12" t="s">
        <v>10535</v>
      </c>
      <c r="E254" s="12" t="s">
        <v>52</v>
      </c>
      <c r="F254" s="12" t="s">
        <v>10536</v>
      </c>
      <c r="G254" s="7">
        <v>241.15</v>
      </c>
      <c r="H254" s="12" t="s">
        <v>60</v>
      </c>
      <c r="I254" s="12" t="s">
        <v>10578</v>
      </c>
      <c r="J254" s="12" t="s">
        <v>10440</v>
      </c>
      <c r="K254" s="12" t="s">
        <v>86</v>
      </c>
    </row>
    <row r="255" spans="1:11" x14ac:dyDescent="0.25">
      <c r="A255" s="16">
        <v>253</v>
      </c>
      <c r="B255" s="3">
        <v>2021</v>
      </c>
      <c r="C255" s="12" t="s">
        <v>9818</v>
      </c>
      <c r="D255" s="12" t="s">
        <v>10537</v>
      </c>
      <c r="E255" s="12" t="s">
        <v>12583</v>
      </c>
      <c r="F255" s="12" t="s">
        <v>10538</v>
      </c>
      <c r="G255" s="7">
        <v>305.16000000000003</v>
      </c>
      <c r="H255" s="12" t="s">
        <v>60</v>
      </c>
      <c r="I255" s="12" t="s">
        <v>10581</v>
      </c>
      <c r="J255" s="12" t="s">
        <v>10580</v>
      </c>
      <c r="K255" s="12" t="s">
        <v>67</v>
      </c>
    </row>
    <row r="256" spans="1:11" ht="24" x14ac:dyDescent="0.25">
      <c r="A256" s="16">
        <v>254</v>
      </c>
      <c r="B256" s="3">
        <v>2021</v>
      </c>
      <c r="C256" s="12" t="s">
        <v>9817</v>
      </c>
      <c r="D256" s="12" t="s">
        <v>10539</v>
      </c>
      <c r="E256" s="12" t="s">
        <v>7558</v>
      </c>
      <c r="F256" s="12" t="s">
        <v>10540</v>
      </c>
      <c r="G256" s="7">
        <v>19.3</v>
      </c>
      <c r="H256" s="12" t="s">
        <v>10579</v>
      </c>
      <c r="I256" s="12" t="s">
        <v>10581</v>
      </c>
      <c r="J256" s="12" t="s">
        <v>10546</v>
      </c>
      <c r="K256" s="12" t="s">
        <v>67</v>
      </c>
    </row>
    <row r="257" spans="1:13" x14ac:dyDescent="0.25">
      <c r="A257" s="16">
        <v>255</v>
      </c>
      <c r="B257" s="3">
        <v>2021</v>
      </c>
      <c r="C257" s="12" t="s">
        <v>9816</v>
      </c>
      <c r="D257" s="12" t="s">
        <v>10541</v>
      </c>
      <c r="E257" s="12" t="s">
        <v>176</v>
      </c>
      <c r="F257" s="12" t="s">
        <v>10542</v>
      </c>
      <c r="G257" s="7">
        <v>263.81</v>
      </c>
      <c r="H257" s="12" t="s">
        <v>60</v>
      </c>
      <c r="I257" s="12" t="s">
        <v>10581</v>
      </c>
      <c r="J257" s="12" t="s">
        <v>10435</v>
      </c>
      <c r="K257" s="12" t="s">
        <v>70</v>
      </c>
    </row>
    <row r="258" spans="1:13" x14ac:dyDescent="0.25">
      <c r="A258" s="16">
        <v>256</v>
      </c>
      <c r="B258" s="3">
        <v>2021</v>
      </c>
      <c r="C258" s="12" t="s">
        <v>9815</v>
      </c>
      <c r="D258" s="12" t="s">
        <v>10660</v>
      </c>
      <c r="E258" s="12" t="s">
        <v>2401</v>
      </c>
      <c r="F258" s="12" t="s">
        <v>10844</v>
      </c>
      <c r="G258" s="7">
        <v>191.34</v>
      </c>
      <c r="H258" s="12" t="s">
        <v>60</v>
      </c>
      <c r="I258" s="12" t="s">
        <v>10561</v>
      </c>
      <c r="J258" s="12" t="s">
        <v>8721</v>
      </c>
      <c r="K258" s="12" t="s">
        <v>70</v>
      </c>
      <c r="M258" t="s">
        <v>5941</v>
      </c>
    </row>
    <row r="259" spans="1:13" x14ac:dyDescent="0.25">
      <c r="A259" s="16">
        <v>257</v>
      </c>
      <c r="B259" s="3">
        <v>2021</v>
      </c>
      <c r="C259" s="12" t="s">
        <v>9814</v>
      </c>
      <c r="D259" s="12" t="s">
        <v>10658</v>
      </c>
      <c r="E259" s="12" t="s">
        <v>12599</v>
      </c>
      <c r="F259" s="12" t="s">
        <v>10659</v>
      </c>
      <c r="G259" s="7">
        <v>10.83</v>
      </c>
      <c r="H259" s="12" t="s">
        <v>60</v>
      </c>
      <c r="I259" s="12" t="s">
        <v>10561</v>
      </c>
      <c r="J259" s="12" t="s">
        <v>10428</v>
      </c>
      <c r="K259" s="12" t="s">
        <v>63</v>
      </c>
    </row>
    <row r="260" spans="1:13" ht="24" x14ac:dyDescent="0.25">
      <c r="A260" s="16">
        <v>258</v>
      </c>
      <c r="B260" s="3">
        <v>2021</v>
      </c>
      <c r="C260" s="12" t="s">
        <v>9813</v>
      </c>
      <c r="D260" s="12" t="s">
        <v>10656</v>
      </c>
      <c r="E260" s="12" t="s">
        <v>7576</v>
      </c>
      <c r="F260" s="12" t="s">
        <v>10657</v>
      </c>
      <c r="G260" s="7">
        <v>15.42</v>
      </c>
      <c r="H260" s="12" t="s">
        <v>10579</v>
      </c>
      <c r="I260" s="12">
        <v>2021.07</v>
      </c>
      <c r="J260" s="12" t="s">
        <v>10549</v>
      </c>
      <c r="K260" s="12" t="s">
        <v>63</v>
      </c>
    </row>
    <row r="261" spans="1:13" ht="24" x14ac:dyDescent="0.25">
      <c r="A261" s="16">
        <v>259</v>
      </c>
      <c r="B261" s="3">
        <v>2021</v>
      </c>
      <c r="C261" s="12" t="s">
        <v>9812</v>
      </c>
      <c r="D261" s="12" t="s">
        <v>10654</v>
      </c>
      <c r="E261" s="12" t="s">
        <v>7557</v>
      </c>
      <c r="F261" s="12" t="s">
        <v>10655</v>
      </c>
      <c r="G261" s="7">
        <v>126.48</v>
      </c>
      <c r="H261" s="12" t="s">
        <v>8198</v>
      </c>
      <c r="I261" s="12" t="s">
        <v>10561</v>
      </c>
      <c r="J261" s="12" t="s">
        <v>8721</v>
      </c>
      <c r="K261" s="12" t="s">
        <v>63</v>
      </c>
    </row>
    <row r="262" spans="1:13" ht="24" x14ac:dyDescent="0.25">
      <c r="A262" s="16">
        <v>260</v>
      </c>
      <c r="B262" s="3">
        <v>2021</v>
      </c>
      <c r="C262" s="12" t="s">
        <v>9811</v>
      </c>
      <c r="D262" s="12" t="s">
        <v>10652</v>
      </c>
      <c r="E262" s="12" t="s">
        <v>166</v>
      </c>
      <c r="F262" s="12" t="s">
        <v>10653</v>
      </c>
      <c r="G262" s="7">
        <v>23.55</v>
      </c>
      <c r="H262" s="12" t="s">
        <v>8187</v>
      </c>
      <c r="I262" s="12" t="s">
        <v>10546</v>
      </c>
      <c r="J262" s="12" t="s">
        <v>10444</v>
      </c>
      <c r="K262" s="12" t="s">
        <v>70</v>
      </c>
    </row>
    <row r="263" spans="1:13" ht="24" x14ac:dyDescent="0.25">
      <c r="A263" s="16">
        <v>261</v>
      </c>
      <c r="B263" s="3">
        <v>2021</v>
      </c>
      <c r="C263" s="12" t="s">
        <v>9810</v>
      </c>
      <c r="D263" s="12" t="s">
        <v>10650</v>
      </c>
      <c r="E263" s="12" t="s">
        <v>600</v>
      </c>
      <c r="F263" s="12" t="s">
        <v>10651</v>
      </c>
      <c r="G263" s="7">
        <v>436.54</v>
      </c>
      <c r="H263" s="12" t="s">
        <v>60</v>
      </c>
      <c r="I263" s="12" t="s">
        <v>10546</v>
      </c>
      <c r="J263" s="12" t="s">
        <v>10421</v>
      </c>
      <c r="K263" s="12" t="s">
        <v>70</v>
      </c>
    </row>
    <row r="264" spans="1:13" ht="24" x14ac:dyDescent="0.25">
      <c r="A264" s="16">
        <v>262</v>
      </c>
      <c r="B264" s="3">
        <v>2021</v>
      </c>
      <c r="C264" s="12" t="s">
        <v>9809</v>
      </c>
      <c r="D264" s="12" t="s">
        <v>10648</v>
      </c>
      <c r="E264" s="12" t="s">
        <v>176</v>
      </c>
      <c r="F264" s="12" t="s">
        <v>10649</v>
      </c>
      <c r="G264" s="7">
        <v>22.35</v>
      </c>
      <c r="H264" s="12" t="s">
        <v>8187</v>
      </c>
      <c r="I264" s="12" t="s">
        <v>10546</v>
      </c>
      <c r="J264" s="12" t="s">
        <v>10421</v>
      </c>
      <c r="K264" s="12" t="s">
        <v>70</v>
      </c>
    </row>
    <row r="265" spans="1:13" x14ac:dyDescent="0.25">
      <c r="A265" s="16">
        <v>263</v>
      </c>
      <c r="B265" s="3">
        <v>2021</v>
      </c>
      <c r="C265" s="12" t="s">
        <v>9808</v>
      </c>
      <c r="D265" s="12" t="s">
        <v>10646</v>
      </c>
      <c r="E265" s="12" t="s">
        <v>600</v>
      </c>
      <c r="F265" s="12" t="s">
        <v>10647</v>
      </c>
      <c r="G265" s="7">
        <v>112.72</v>
      </c>
      <c r="H265" s="12" t="s">
        <v>60</v>
      </c>
      <c r="I265" s="12" t="s">
        <v>10568</v>
      </c>
      <c r="J265" s="12" t="s">
        <v>10559</v>
      </c>
      <c r="K265" s="12" t="s">
        <v>86</v>
      </c>
    </row>
    <row r="266" spans="1:13" x14ac:dyDescent="0.25">
      <c r="A266" s="16">
        <v>264</v>
      </c>
      <c r="B266" s="3">
        <v>2021</v>
      </c>
      <c r="C266" s="12" t="s">
        <v>9807</v>
      </c>
      <c r="D266" s="12" t="s">
        <v>10644</v>
      </c>
      <c r="E266" s="12" t="s">
        <v>12594</v>
      </c>
      <c r="F266" s="12" t="s">
        <v>10645</v>
      </c>
      <c r="G266" s="7">
        <v>319.8</v>
      </c>
      <c r="H266" s="12" t="s">
        <v>60</v>
      </c>
      <c r="I266" s="12" t="s">
        <v>10568</v>
      </c>
      <c r="J266" s="12" t="s">
        <v>10978</v>
      </c>
      <c r="K266" s="12" t="s">
        <v>86</v>
      </c>
    </row>
    <row r="267" spans="1:13" ht="24" x14ac:dyDescent="0.25">
      <c r="A267" s="16">
        <v>265</v>
      </c>
      <c r="B267" s="3">
        <v>2021</v>
      </c>
      <c r="C267" s="12" t="s">
        <v>9806</v>
      </c>
      <c r="D267" s="12" t="s">
        <v>10642</v>
      </c>
      <c r="E267" s="12" t="s">
        <v>8043</v>
      </c>
      <c r="F267" s="12" t="s">
        <v>10843</v>
      </c>
      <c r="G267" s="7">
        <v>178.61</v>
      </c>
      <c r="H267" s="12" t="s">
        <v>60</v>
      </c>
      <c r="I267" s="12" t="s">
        <v>9573</v>
      </c>
      <c r="J267" s="12" t="s">
        <v>10979</v>
      </c>
      <c r="K267" s="12" t="s">
        <v>86</v>
      </c>
    </row>
    <row r="268" spans="1:13" x14ac:dyDescent="0.25">
      <c r="A268" s="16">
        <v>266</v>
      </c>
      <c r="B268" s="3">
        <v>2021</v>
      </c>
      <c r="C268" s="12" t="s">
        <v>9805</v>
      </c>
      <c r="D268" s="12" t="s">
        <v>10641</v>
      </c>
      <c r="E268" s="12" t="s">
        <v>92</v>
      </c>
      <c r="F268" s="12" t="s">
        <v>10643</v>
      </c>
      <c r="G268" s="7">
        <v>108.36</v>
      </c>
      <c r="H268" s="12" t="s">
        <v>60</v>
      </c>
      <c r="I268" s="12" t="s">
        <v>9573</v>
      </c>
      <c r="J268" s="12" t="s">
        <v>10572</v>
      </c>
      <c r="K268" s="12" t="s">
        <v>67</v>
      </c>
    </row>
    <row r="269" spans="1:13" x14ac:dyDescent="0.25">
      <c r="A269" s="16">
        <v>267</v>
      </c>
      <c r="B269" s="3">
        <v>2021</v>
      </c>
      <c r="C269" s="12" t="s">
        <v>9804</v>
      </c>
      <c r="D269" s="12" t="s">
        <v>10639</v>
      </c>
      <c r="E269" s="12" t="s">
        <v>344</v>
      </c>
      <c r="F269" s="12" t="s">
        <v>10640</v>
      </c>
      <c r="G269" s="7">
        <v>329.4</v>
      </c>
      <c r="H269" s="12" t="s">
        <v>60</v>
      </c>
      <c r="I269" s="12" t="s">
        <v>9573</v>
      </c>
      <c r="J269" s="12" t="s">
        <v>10572</v>
      </c>
      <c r="K269" s="12" t="s">
        <v>63</v>
      </c>
    </row>
    <row r="270" spans="1:13" x14ac:dyDescent="0.25">
      <c r="A270" s="16">
        <v>268</v>
      </c>
      <c r="B270" s="3">
        <v>2021</v>
      </c>
      <c r="C270" s="12" t="s">
        <v>9803</v>
      </c>
      <c r="D270" s="12" t="s">
        <v>10638</v>
      </c>
      <c r="E270" s="12" t="s">
        <v>54</v>
      </c>
      <c r="F270" s="12" t="s">
        <v>10842</v>
      </c>
      <c r="G270" s="7">
        <v>200.18</v>
      </c>
      <c r="H270" s="12" t="s">
        <v>60</v>
      </c>
      <c r="I270" s="12" t="s">
        <v>10428</v>
      </c>
      <c r="J270" s="12" t="s">
        <v>10980</v>
      </c>
      <c r="K270" s="12" t="s">
        <v>63</v>
      </c>
    </row>
    <row r="271" spans="1:13" x14ac:dyDescent="0.25">
      <c r="A271" s="16">
        <v>269</v>
      </c>
      <c r="B271" s="3">
        <v>2021</v>
      </c>
      <c r="C271" s="12" t="s">
        <v>9802</v>
      </c>
      <c r="D271" s="12" t="s">
        <v>10636</v>
      </c>
      <c r="E271" s="12" t="s">
        <v>54</v>
      </c>
      <c r="F271" s="12" t="s">
        <v>10637</v>
      </c>
      <c r="G271" s="7">
        <v>193.39</v>
      </c>
      <c r="H271" s="12" t="s">
        <v>60</v>
      </c>
      <c r="I271" s="12" t="s">
        <v>10549</v>
      </c>
      <c r="J271" s="12" t="s">
        <v>10577</v>
      </c>
      <c r="K271" s="12" t="s">
        <v>86</v>
      </c>
    </row>
    <row r="272" spans="1:13" x14ac:dyDescent="0.25">
      <c r="A272" s="16">
        <v>270</v>
      </c>
      <c r="B272" s="3">
        <v>2021</v>
      </c>
      <c r="C272" s="12" t="s">
        <v>9801</v>
      </c>
      <c r="D272" s="12" t="s">
        <v>10634</v>
      </c>
      <c r="E272" s="12" t="s">
        <v>334</v>
      </c>
      <c r="F272" s="12" t="s">
        <v>10635</v>
      </c>
      <c r="G272" s="7">
        <v>209.95</v>
      </c>
      <c r="H272" s="12" t="s">
        <v>60</v>
      </c>
      <c r="I272" s="12" t="s">
        <v>10549</v>
      </c>
      <c r="J272" s="12" t="s">
        <v>10981</v>
      </c>
      <c r="K272" s="12" t="s">
        <v>67</v>
      </c>
    </row>
    <row r="273" spans="1:11" x14ac:dyDescent="0.25">
      <c r="A273" s="16">
        <v>271</v>
      </c>
      <c r="B273" s="3">
        <v>2021</v>
      </c>
      <c r="C273" s="12" t="s">
        <v>9800</v>
      </c>
      <c r="D273" s="12" t="s">
        <v>10632</v>
      </c>
      <c r="E273" s="12" t="s">
        <v>1802</v>
      </c>
      <c r="F273" s="12" t="s">
        <v>10633</v>
      </c>
      <c r="G273" s="7">
        <v>277.57</v>
      </c>
      <c r="H273" s="12" t="s">
        <v>60</v>
      </c>
      <c r="I273" s="12" t="s">
        <v>10549</v>
      </c>
      <c r="J273" s="12" t="s">
        <v>10572</v>
      </c>
      <c r="K273" s="12" t="s">
        <v>67</v>
      </c>
    </row>
    <row r="274" spans="1:11" ht="24" x14ac:dyDescent="0.25">
      <c r="A274" s="16">
        <v>272</v>
      </c>
      <c r="B274" s="3">
        <v>2021</v>
      </c>
      <c r="C274" s="12" t="s">
        <v>9799</v>
      </c>
      <c r="D274" s="12" t="s">
        <v>10630</v>
      </c>
      <c r="E274" s="12" t="s">
        <v>600</v>
      </c>
      <c r="F274" s="12" t="s">
        <v>10631</v>
      </c>
      <c r="G274" s="7">
        <v>16.12</v>
      </c>
      <c r="H274" s="12" t="s">
        <v>8187</v>
      </c>
      <c r="I274" s="12" t="s">
        <v>10444</v>
      </c>
      <c r="J274" s="12" t="s">
        <v>10421</v>
      </c>
      <c r="K274" s="12" t="s">
        <v>86</v>
      </c>
    </row>
    <row r="275" spans="1:11" ht="24" x14ac:dyDescent="0.25">
      <c r="A275" s="16">
        <v>273</v>
      </c>
      <c r="B275" s="3">
        <v>2021</v>
      </c>
      <c r="C275" s="12" t="s">
        <v>9798</v>
      </c>
      <c r="D275" s="12" t="s">
        <v>10628</v>
      </c>
      <c r="E275" s="12" t="s">
        <v>7549</v>
      </c>
      <c r="F275" s="12" t="s">
        <v>10629</v>
      </c>
      <c r="G275" s="7"/>
      <c r="H275" s="12" t="s">
        <v>10982</v>
      </c>
      <c r="I275" s="12" t="s">
        <v>10444</v>
      </c>
      <c r="J275" s="12" t="s">
        <v>10577</v>
      </c>
      <c r="K275" s="12" t="s">
        <v>63</v>
      </c>
    </row>
    <row r="276" spans="1:11" x14ac:dyDescent="0.25">
      <c r="A276" s="16">
        <v>274</v>
      </c>
      <c r="B276" s="3">
        <v>2021</v>
      </c>
      <c r="C276" s="12" t="s">
        <v>9797</v>
      </c>
      <c r="D276" s="12" t="s">
        <v>10626</v>
      </c>
      <c r="E276" s="12" t="s">
        <v>97</v>
      </c>
      <c r="F276" s="12" t="s">
        <v>10627</v>
      </c>
      <c r="G276" s="7">
        <v>192.93</v>
      </c>
      <c r="H276" s="12" t="s">
        <v>60</v>
      </c>
      <c r="I276" s="12" t="s">
        <v>10444</v>
      </c>
      <c r="J276" s="12" t="s">
        <v>7801</v>
      </c>
      <c r="K276" s="12" t="s">
        <v>76</v>
      </c>
    </row>
    <row r="277" spans="1:11" x14ac:dyDescent="0.25">
      <c r="A277" s="16">
        <v>275</v>
      </c>
      <c r="B277" s="3">
        <v>2021</v>
      </c>
      <c r="C277" s="12" t="s">
        <v>9796</v>
      </c>
      <c r="D277" s="12" t="s">
        <v>10624</v>
      </c>
      <c r="E277" s="12" t="s">
        <v>600</v>
      </c>
      <c r="F277" s="12" t="s">
        <v>10625</v>
      </c>
      <c r="G277" s="7">
        <v>223.5</v>
      </c>
      <c r="H277" s="12" t="s">
        <v>60</v>
      </c>
      <c r="I277" s="12" t="s">
        <v>10444</v>
      </c>
      <c r="J277" s="12" t="s">
        <v>10552</v>
      </c>
      <c r="K277" s="12" t="s">
        <v>67</v>
      </c>
    </row>
    <row r="278" spans="1:11" ht="24" x14ac:dyDescent="0.25">
      <c r="A278" s="16">
        <v>276</v>
      </c>
      <c r="B278" s="3">
        <v>2021</v>
      </c>
      <c r="C278" s="12" t="s">
        <v>9795</v>
      </c>
      <c r="D278" s="12" t="s">
        <v>10622</v>
      </c>
      <c r="E278" s="12" t="s">
        <v>54</v>
      </c>
      <c r="F278" s="12" t="s">
        <v>10623</v>
      </c>
      <c r="G278" s="7">
        <v>269.05</v>
      </c>
      <c r="H278" s="12" t="s">
        <v>60</v>
      </c>
      <c r="I278" s="12" t="s">
        <v>10444</v>
      </c>
      <c r="J278" s="12" t="s">
        <v>10560</v>
      </c>
      <c r="K278" s="12" t="s">
        <v>70</v>
      </c>
    </row>
    <row r="279" spans="1:11" ht="24" x14ac:dyDescent="0.25">
      <c r="A279" s="16">
        <v>277</v>
      </c>
      <c r="B279" s="3">
        <v>2021</v>
      </c>
      <c r="C279" s="12" t="s">
        <v>9794</v>
      </c>
      <c r="D279" s="12" t="s">
        <v>10620</v>
      </c>
      <c r="E279" s="12" t="s">
        <v>2401</v>
      </c>
      <c r="F279" s="12" t="s">
        <v>10621</v>
      </c>
      <c r="G279" s="7">
        <v>52.97</v>
      </c>
      <c r="H279" s="12" t="s">
        <v>8187</v>
      </c>
      <c r="I279" s="12" t="s">
        <v>10444</v>
      </c>
      <c r="J279" s="12" t="s">
        <v>10983</v>
      </c>
      <c r="K279" s="12" t="s">
        <v>70</v>
      </c>
    </row>
    <row r="280" spans="1:11" x14ac:dyDescent="0.25">
      <c r="A280" s="16">
        <v>278</v>
      </c>
      <c r="B280" s="3">
        <v>2021</v>
      </c>
      <c r="C280" s="12" t="s">
        <v>9793</v>
      </c>
      <c r="D280" s="12" t="s">
        <v>10619</v>
      </c>
      <c r="E280" s="12" t="s">
        <v>8727</v>
      </c>
      <c r="F280" s="12" t="s">
        <v>7809</v>
      </c>
      <c r="G280" s="7">
        <v>268.23</v>
      </c>
      <c r="H280" s="12" t="s">
        <v>60</v>
      </c>
      <c r="I280" s="12" t="s">
        <v>10984</v>
      </c>
      <c r="J280" s="12" t="s">
        <v>4468</v>
      </c>
      <c r="K280" s="12" t="s">
        <v>63</v>
      </c>
    </row>
    <row r="281" spans="1:11" ht="24" x14ac:dyDescent="0.25">
      <c r="A281" s="16">
        <v>279</v>
      </c>
      <c r="B281" s="3">
        <v>2021</v>
      </c>
      <c r="C281" s="12" t="s">
        <v>9792</v>
      </c>
      <c r="D281" s="12" t="s">
        <v>10619</v>
      </c>
      <c r="E281" s="12" t="s">
        <v>8727</v>
      </c>
      <c r="F281" s="12" t="s">
        <v>7809</v>
      </c>
      <c r="G281" s="7">
        <v>23.15</v>
      </c>
      <c r="H281" s="12" t="s">
        <v>8187</v>
      </c>
      <c r="I281" s="12" t="s">
        <v>10984</v>
      </c>
      <c r="J281" s="12" t="s">
        <v>10983</v>
      </c>
      <c r="K281" s="12" t="s">
        <v>63</v>
      </c>
    </row>
    <row r="282" spans="1:11" x14ac:dyDescent="0.25">
      <c r="A282" s="16">
        <v>280</v>
      </c>
      <c r="B282" s="3">
        <v>2021</v>
      </c>
      <c r="C282" s="12" t="s">
        <v>9791</v>
      </c>
      <c r="D282" s="49" t="s">
        <v>10617</v>
      </c>
      <c r="E282" s="12" t="s">
        <v>52</v>
      </c>
      <c r="F282" s="12" t="s">
        <v>10618</v>
      </c>
      <c r="G282" s="7">
        <v>293</v>
      </c>
      <c r="H282" s="12" t="s">
        <v>60</v>
      </c>
      <c r="I282" s="12" t="s">
        <v>10984</v>
      </c>
      <c r="J282" s="12" t="s">
        <v>10986</v>
      </c>
      <c r="K282" s="17" t="s">
        <v>86</v>
      </c>
    </row>
    <row r="283" spans="1:11" x14ac:dyDescent="0.25">
      <c r="A283" s="16">
        <v>281</v>
      </c>
      <c r="B283" s="3">
        <v>2021</v>
      </c>
      <c r="C283" s="12" t="s">
        <v>9790</v>
      </c>
      <c r="D283" s="12" t="s">
        <v>10615</v>
      </c>
      <c r="E283" s="12" t="s">
        <v>52</v>
      </c>
      <c r="F283" s="12" t="s">
        <v>10616</v>
      </c>
      <c r="G283" s="7">
        <v>20.78</v>
      </c>
      <c r="H283" s="12" t="s">
        <v>60</v>
      </c>
      <c r="I283" s="12"/>
      <c r="J283" s="12" t="s">
        <v>10987</v>
      </c>
      <c r="K283" s="12" t="s">
        <v>86</v>
      </c>
    </row>
    <row r="284" spans="1:11" x14ac:dyDescent="0.25">
      <c r="A284" s="16">
        <v>282</v>
      </c>
      <c r="B284" s="3">
        <v>2021</v>
      </c>
      <c r="C284" s="12" t="s">
        <v>9789</v>
      </c>
      <c r="D284" s="12" t="s">
        <v>10613</v>
      </c>
      <c r="E284" s="12" t="s">
        <v>54</v>
      </c>
      <c r="F284" s="12" t="s">
        <v>10614</v>
      </c>
      <c r="G284" s="7">
        <v>203.3</v>
      </c>
      <c r="H284" s="12" t="s">
        <v>60</v>
      </c>
      <c r="I284" s="12" t="s">
        <v>10985</v>
      </c>
      <c r="J284" s="12" t="s">
        <v>10440</v>
      </c>
      <c r="K284" s="12" t="s">
        <v>70</v>
      </c>
    </row>
    <row r="285" spans="1:11" ht="24" x14ac:dyDescent="0.25">
      <c r="A285" s="16">
        <v>283</v>
      </c>
      <c r="B285" s="3">
        <v>2021</v>
      </c>
      <c r="C285" s="12" t="s">
        <v>9788</v>
      </c>
      <c r="D285" s="12" t="s">
        <v>10607</v>
      </c>
      <c r="E285" s="49" t="s">
        <v>10841</v>
      </c>
      <c r="F285" s="12" t="s">
        <v>10612</v>
      </c>
      <c r="G285" s="7">
        <v>6.84</v>
      </c>
      <c r="H285" s="12" t="s">
        <v>8187</v>
      </c>
      <c r="I285" s="12" t="s">
        <v>10989</v>
      </c>
      <c r="J285" s="12" t="s">
        <v>10983</v>
      </c>
      <c r="K285" s="12" t="s">
        <v>86</v>
      </c>
    </row>
    <row r="286" spans="1:11" ht="24" x14ac:dyDescent="0.25">
      <c r="A286" s="16">
        <v>284</v>
      </c>
      <c r="B286" s="3">
        <v>2021</v>
      </c>
      <c r="C286" s="12" t="s">
        <v>13395</v>
      </c>
      <c r="D286" s="7" t="s">
        <v>13396</v>
      </c>
      <c r="E286" s="12" t="s">
        <v>7719</v>
      </c>
      <c r="F286" s="12" t="s">
        <v>13397</v>
      </c>
      <c r="G286" s="7">
        <v>321.86</v>
      </c>
      <c r="H286" s="12" t="s">
        <v>8149</v>
      </c>
      <c r="I286" s="12" t="s">
        <v>10989</v>
      </c>
      <c r="J286" s="12"/>
      <c r="K286" s="12" t="s">
        <v>86</v>
      </c>
    </row>
    <row r="287" spans="1:11" ht="24" x14ac:dyDescent="0.25">
      <c r="A287" s="16">
        <v>285</v>
      </c>
      <c r="B287" s="3">
        <v>2021</v>
      </c>
      <c r="C287" s="12" t="s">
        <v>9787</v>
      </c>
      <c r="D287" s="12" t="s">
        <v>10606</v>
      </c>
      <c r="E287" s="12" t="s">
        <v>52</v>
      </c>
      <c r="F287" s="12" t="s">
        <v>10611</v>
      </c>
      <c r="G287" s="7">
        <v>224.57</v>
      </c>
      <c r="H287" s="12" t="s">
        <v>60</v>
      </c>
      <c r="I287" s="12" t="s">
        <v>10989</v>
      </c>
      <c r="J287" s="12" t="s">
        <v>10988</v>
      </c>
      <c r="K287" s="12" t="s">
        <v>86</v>
      </c>
    </row>
    <row r="288" spans="1:11" x14ac:dyDescent="0.25">
      <c r="A288" s="16">
        <v>286</v>
      </c>
      <c r="B288" s="3">
        <v>2021</v>
      </c>
      <c r="C288" s="12" t="s">
        <v>9786</v>
      </c>
      <c r="D288" s="12" t="s">
        <v>10605</v>
      </c>
      <c r="E288" s="12" t="s">
        <v>7555</v>
      </c>
      <c r="F288" s="12" t="s">
        <v>10610</v>
      </c>
      <c r="G288" s="7">
        <v>284.3</v>
      </c>
      <c r="H288" s="12" t="s">
        <v>60</v>
      </c>
      <c r="I288" s="12" t="s">
        <v>10989</v>
      </c>
      <c r="J288" s="12" t="s">
        <v>10560</v>
      </c>
      <c r="K288" s="12" t="s">
        <v>86</v>
      </c>
    </row>
    <row r="289" spans="1:11" x14ac:dyDescent="0.25">
      <c r="A289" s="16">
        <v>287</v>
      </c>
      <c r="B289" s="3">
        <v>2021</v>
      </c>
      <c r="C289" s="12" t="s">
        <v>9785</v>
      </c>
      <c r="D289" s="12" t="s">
        <v>10604</v>
      </c>
      <c r="E289" s="12" t="s">
        <v>7549</v>
      </c>
      <c r="F289" s="12" t="s">
        <v>10609</v>
      </c>
      <c r="G289" s="7">
        <v>352.17</v>
      </c>
      <c r="H289" s="12" t="s">
        <v>60</v>
      </c>
      <c r="I289" s="12" t="s">
        <v>10989</v>
      </c>
      <c r="J289" s="12" t="s">
        <v>10990</v>
      </c>
      <c r="K289" s="12" t="s">
        <v>63</v>
      </c>
    </row>
    <row r="290" spans="1:11" ht="24" x14ac:dyDescent="0.25">
      <c r="A290" s="16">
        <v>288</v>
      </c>
      <c r="B290" s="3">
        <v>2021</v>
      </c>
      <c r="C290" s="12" t="s">
        <v>9784</v>
      </c>
      <c r="D290" s="12" t="s">
        <v>10603</v>
      </c>
      <c r="E290" s="12" t="s">
        <v>334</v>
      </c>
      <c r="F290" s="12" t="s">
        <v>10608</v>
      </c>
      <c r="G290" s="7">
        <v>278.01</v>
      </c>
      <c r="H290" s="12" t="s">
        <v>60</v>
      </c>
      <c r="I290" s="12" t="s">
        <v>10989</v>
      </c>
      <c r="J290" s="12" t="s">
        <v>8935</v>
      </c>
      <c r="K290" s="12" t="s">
        <v>67</v>
      </c>
    </row>
    <row r="291" spans="1:11" x14ac:dyDescent="0.25">
      <c r="A291" s="16">
        <v>289</v>
      </c>
      <c r="B291" s="3">
        <v>2021</v>
      </c>
      <c r="C291" s="12" t="s">
        <v>9783</v>
      </c>
      <c r="D291" s="12" t="s">
        <v>10598</v>
      </c>
      <c r="E291" s="12" t="s">
        <v>600</v>
      </c>
      <c r="F291" s="12" t="s">
        <v>10600</v>
      </c>
      <c r="G291" s="7">
        <v>252.57</v>
      </c>
      <c r="H291" s="12" t="s">
        <v>60</v>
      </c>
      <c r="I291" s="12" t="s">
        <v>10435</v>
      </c>
      <c r="J291" s="12" t="s">
        <v>10552</v>
      </c>
      <c r="K291" s="12" t="s">
        <v>86</v>
      </c>
    </row>
    <row r="292" spans="1:11" x14ac:dyDescent="0.25">
      <c r="A292" s="16">
        <v>290</v>
      </c>
      <c r="B292" s="3">
        <v>2021</v>
      </c>
      <c r="C292" s="12" t="s">
        <v>9782</v>
      </c>
      <c r="D292" s="12" t="s">
        <v>3054</v>
      </c>
      <c r="E292" s="12" t="s">
        <v>176</v>
      </c>
      <c r="F292" s="12" t="s">
        <v>10601</v>
      </c>
      <c r="G292" s="7">
        <v>211</v>
      </c>
      <c r="H292" s="12" t="s">
        <v>8198</v>
      </c>
      <c r="I292" s="12" t="s">
        <v>10435</v>
      </c>
      <c r="J292" s="12" t="s">
        <v>10569</v>
      </c>
      <c r="K292" s="12" t="s">
        <v>70</v>
      </c>
    </row>
    <row r="293" spans="1:11" ht="24" x14ac:dyDescent="0.25">
      <c r="A293" s="16">
        <v>291</v>
      </c>
      <c r="B293" s="3">
        <v>2021</v>
      </c>
      <c r="C293" s="12" t="s">
        <v>9781</v>
      </c>
      <c r="D293" s="12" t="s">
        <v>10599</v>
      </c>
      <c r="E293" s="12" t="s">
        <v>12600</v>
      </c>
      <c r="F293" s="12" t="s">
        <v>10602</v>
      </c>
      <c r="G293" s="7">
        <v>11.02</v>
      </c>
      <c r="H293" s="12" t="s">
        <v>8187</v>
      </c>
      <c r="I293" s="12" t="s">
        <v>10991</v>
      </c>
      <c r="J293" s="12" t="s">
        <v>10577</v>
      </c>
      <c r="K293" s="12" t="s">
        <v>67</v>
      </c>
    </row>
    <row r="294" spans="1:11" ht="24" x14ac:dyDescent="0.25">
      <c r="A294" s="16">
        <v>292</v>
      </c>
      <c r="B294" s="3">
        <v>2021</v>
      </c>
      <c r="C294" s="12" t="s">
        <v>9780</v>
      </c>
      <c r="D294" s="12" t="s">
        <v>10592</v>
      </c>
      <c r="E294" s="12" t="s">
        <v>7646</v>
      </c>
      <c r="F294" s="12" t="s">
        <v>10595</v>
      </c>
      <c r="G294" s="7">
        <v>312.93</v>
      </c>
      <c r="H294" s="12" t="s">
        <v>60</v>
      </c>
      <c r="I294" s="12" t="s">
        <v>10991</v>
      </c>
      <c r="J294" s="12" t="s">
        <v>8935</v>
      </c>
      <c r="K294" s="12" t="s">
        <v>86</v>
      </c>
    </row>
    <row r="295" spans="1:11" x14ac:dyDescent="0.25">
      <c r="A295" s="16">
        <v>293</v>
      </c>
      <c r="B295" s="3">
        <v>2021</v>
      </c>
      <c r="C295" s="12" t="s">
        <v>9779</v>
      </c>
      <c r="D295" s="12" t="s">
        <v>10593</v>
      </c>
      <c r="E295" s="12" t="s">
        <v>11711</v>
      </c>
      <c r="F295" s="12" t="s">
        <v>10596</v>
      </c>
      <c r="G295" s="7">
        <v>57.6</v>
      </c>
      <c r="H295" s="12" t="s">
        <v>60</v>
      </c>
      <c r="I295" s="12" t="s">
        <v>8721</v>
      </c>
      <c r="J295" s="12" t="s">
        <v>10986</v>
      </c>
      <c r="K295" s="12" t="s">
        <v>67</v>
      </c>
    </row>
    <row r="296" spans="1:11" ht="24" x14ac:dyDescent="0.25">
      <c r="A296" s="16">
        <v>294</v>
      </c>
      <c r="B296" s="3">
        <v>2021</v>
      </c>
      <c r="C296" s="12" t="s">
        <v>9778</v>
      </c>
      <c r="D296" s="12" t="s">
        <v>10594</v>
      </c>
      <c r="E296" s="12" t="s">
        <v>12599</v>
      </c>
      <c r="F296" s="12" t="s">
        <v>10597</v>
      </c>
      <c r="G296" s="7">
        <v>19.23</v>
      </c>
      <c r="H296" s="12" t="s">
        <v>8187</v>
      </c>
      <c r="I296" s="12" t="s">
        <v>8721</v>
      </c>
      <c r="J296" s="12" t="s">
        <v>10992</v>
      </c>
      <c r="K296" s="12" t="s">
        <v>63</v>
      </c>
    </row>
    <row r="297" spans="1:11" x14ac:dyDescent="0.25">
      <c r="A297" s="16">
        <v>295</v>
      </c>
      <c r="B297" s="3">
        <v>2021</v>
      </c>
      <c r="C297" s="12" t="s">
        <v>9777</v>
      </c>
      <c r="D297" s="12" t="s">
        <v>10587</v>
      </c>
      <c r="E297" s="12" t="s">
        <v>12583</v>
      </c>
      <c r="F297" s="12" t="s">
        <v>10589</v>
      </c>
      <c r="G297" s="7">
        <v>121.01</v>
      </c>
      <c r="H297" s="12" t="s">
        <v>60</v>
      </c>
      <c r="I297" s="12" t="s">
        <v>8721</v>
      </c>
      <c r="J297" s="12" t="s">
        <v>10563</v>
      </c>
      <c r="K297" s="12" t="s">
        <v>86</v>
      </c>
    </row>
    <row r="298" spans="1:11" x14ac:dyDescent="0.25">
      <c r="A298" s="16">
        <v>296</v>
      </c>
      <c r="B298" s="3">
        <v>2021</v>
      </c>
      <c r="C298" s="12" t="s">
        <v>9776</v>
      </c>
      <c r="D298" s="12" t="s">
        <v>4056</v>
      </c>
      <c r="E298" s="12" t="s">
        <v>176</v>
      </c>
      <c r="F298" s="12" t="s">
        <v>10590</v>
      </c>
      <c r="G298" s="7">
        <v>62.73</v>
      </c>
      <c r="H298" s="12" t="s">
        <v>60</v>
      </c>
      <c r="I298" s="12" t="s">
        <v>8721</v>
      </c>
      <c r="J298" s="12" t="s">
        <v>10993</v>
      </c>
      <c r="K298" s="12" t="s">
        <v>86</v>
      </c>
    </row>
    <row r="299" spans="1:11" x14ac:dyDescent="0.25">
      <c r="A299" s="16">
        <v>297</v>
      </c>
      <c r="B299" s="3">
        <v>2021</v>
      </c>
      <c r="C299" s="12" t="s">
        <v>9775</v>
      </c>
      <c r="D299" s="12" t="s">
        <v>10588</v>
      </c>
      <c r="E299" s="12" t="s">
        <v>52</v>
      </c>
      <c r="F299" s="12" t="s">
        <v>10591</v>
      </c>
      <c r="G299" s="7">
        <v>230.66</v>
      </c>
      <c r="H299" s="12" t="s">
        <v>60</v>
      </c>
      <c r="I299" s="12" t="s">
        <v>8721</v>
      </c>
      <c r="J299" s="12" t="s">
        <v>10994</v>
      </c>
      <c r="K299" s="12" t="s">
        <v>86</v>
      </c>
    </row>
    <row r="300" spans="1:11" x14ac:dyDescent="0.25">
      <c r="A300" s="16">
        <v>298</v>
      </c>
      <c r="B300" s="3">
        <v>2021</v>
      </c>
      <c r="C300" s="12" t="s">
        <v>9774</v>
      </c>
      <c r="D300" s="12" t="s">
        <v>10584</v>
      </c>
      <c r="E300" s="12" t="s">
        <v>83</v>
      </c>
      <c r="F300" s="12" t="s">
        <v>10585</v>
      </c>
      <c r="G300" s="7">
        <v>237.1</v>
      </c>
      <c r="H300" s="12" t="s">
        <v>60</v>
      </c>
      <c r="I300" s="12" t="s">
        <v>8721</v>
      </c>
      <c r="J300" s="12" t="s">
        <v>10996</v>
      </c>
      <c r="K300" s="12" t="s">
        <v>70</v>
      </c>
    </row>
    <row r="301" spans="1:11" x14ac:dyDescent="0.25">
      <c r="A301" s="16">
        <v>299</v>
      </c>
      <c r="B301" s="3">
        <v>2021</v>
      </c>
      <c r="C301" s="12" t="s">
        <v>9773</v>
      </c>
      <c r="D301" s="12" t="s">
        <v>10583</v>
      </c>
      <c r="E301" s="12" t="s">
        <v>344</v>
      </c>
      <c r="F301" s="12" t="s">
        <v>10586</v>
      </c>
      <c r="G301" s="7">
        <v>129.57</v>
      </c>
      <c r="H301" s="12" t="s">
        <v>60</v>
      </c>
      <c r="I301" s="12" t="s">
        <v>8721</v>
      </c>
      <c r="J301" s="12" t="s">
        <v>7801</v>
      </c>
      <c r="K301" s="12" t="s">
        <v>63</v>
      </c>
    </row>
    <row r="302" spans="1:11" x14ac:dyDescent="0.25">
      <c r="A302" s="16">
        <v>300</v>
      </c>
      <c r="B302" s="3">
        <v>2021</v>
      </c>
      <c r="C302" s="12" t="s">
        <v>9772</v>
      </c>
      <c r="D302" s="12" t="s">
        <v>10582</v>
      </c>
      <c r="E302" s="12" t="s">
        <v>166</v>
      </c>
      <c r="F302" s="12" t="s">
        <v>7791</v>
      </c>
      <c r="G302" s="7">
        <v>156.94</v>
      </c>
      <c r="H302" s="12" t="s">
        <v>60</v>
      </c>
      <c r="I302" s="12" t="s">
        <v>10995</v>
      </c>
      <c r="J302" s="12" t="s">
        <v>10990</v>
      </c>
      <c r="K302" s="12" t="s">
        <v>86</v>
      </c>
    </row>
    <row r="303" spans="1:11" ht="24" x14ac:dyDescent="0.25">
      <c r="A303" s="16">
        <v>301</v>
      </c>
      <c r="B303" s="3">
        <v>2021</v>
      </c>
      <c r="C303" s="12" t="s">
        <v>9771</v>
      </c>
      <c r="D303" s="12" t="s">
        <v>10713</v>
      </c>
      <c r="E303" s="12" t="s">
        <v>334</v>
      </c>
      <c r="F303" s="12" t="s">
        <v>8002</v>
      </c>
      <c r="G303" s="7">
        <v>28.45</v>
      </c>
      <c r="H303" s="12" t="s">
        <v>8187</v>
      </c>
      <c r="I303" s="12" t="s">
        <v>10995</v>
      </c>
      <c r="J303" s="12" t="s">
        <v>10997</v>
      </c>
      <c r="K303" s="12" t="s">
        <v>67</v>
      </c>
    </row>
    <row r="304" spans="1:11" x14ac:dyDescent="0.25">
      <c r="A304" s="16">
        <v>302</v>
      </c>
      <c r="B304" s="3">
        <v>2021</v>
      </c>
      <c r="C304" s="12" t="s">
        <v>9770</v>
      </c>
      <c r="D304" s="12" t="s">
        <v>10711</v>
      </c>
      <c r="E304" s="12" t="s">
        <v>7567</v>
      </c>
      <c r="F304" s="12" t="s">
        <v>10712</v>
      </c>
      <c r="G304" s="7">
        <v>350.88</v>
      </c>
      <c r="H304" s="12" t="s">
        <v>60</v>
      </c>
      <c r="I304" s="12" t="s">
        <v>10421</v>
      </c>
      <c r="J304" s="12" t="s">
        <v>10988</v>
      </c>
      <c r="K304" s="12" t="s">
        <v>76</v>
      </c>
    </row>
    <row r="305" spans="1:11" x14ac:dyDescent="0.25">
      <c r="A305" s="16">
        <v>303</v>
      </c>
      <c r="B305" s="3">
        <v>2021</v>
      </c>
      <c r="C305" s="12" t="s">
        <v>9769</v>
      </c>
      <c r="D305" s="12" t="s">
        <v>10709</v>
      </c>
      <c r="E305" s="12" t="s">
        <v>97</v>
      </c>
      <c r="F305" s="12" t="s">
        <v>10710</v>
      </c>
      <c r="G305" s="7">
        <v>232.85</v>
      </c>
      <c r="H305" s="12" t="s">
        <v>60</v>
      </c>
      <c r="I305" s="12" t="s">
        <v>10421</v>
      </c>
      <c r="J305" s="12" t="s">
        <v>10560</v>
      </c>
      <c r="K305" s="12" t="s">
        <v>76</v>
      </c>
    </row>
    <row r="306" spans="1:11" x14ac:dyDescent="0.25">
      <c r="A306" s="16">
        <v>304</v>
      </c>
      <c r="B306" s="3">
        <v>2021</v>
      </c>
      <c r="C306" s="12" t="s">
        <v>9768</v>
      </c>
      <c r="D306" s="12" t="s">
        <v>10707</v>
      </c>
      <c r="E306" s="12" t="s">
        <v>2401</v>
      </c>
      <c r="F306" s="12" t="s">
        <v>10708</v>
      </c>
      <c r="G306" s="7">
        <v>254.63</v>
      </c>
      <c r="H306" s="12" t="s">
        <v>60</v>
      </c>
      <c r="I306" s="12" t="s">
        <v>10998</v>
      </c>
      <c r="J306" s="12" t="s">
        <v>11000</v>
      </c>
      <c r="K306" s="12" t="s">
        <v>70</v>
      </c>
    </row>
    <row r="307" spans="1:11" x14ac:dyDescent="0.25">
      <c r="A307" s="16">
        <v>305</v>
      </c>
      <c r="B307" s="3">
        <v>2021</v>
      </c>
      <c r="C307" s="12" t="s">
        <v>9767</v>
      </c>
      <c r="D307" s="12" t="s">
        <v>10705</v>
      </c>
      <c r="E307" s="12" t="s">
        <v>83</v>
      </c>
      <c r="F307" s="12" t="s">
        <v>10706</v>
      </c>
      <c r="G307" s="7">
        <v>218</v>
      </c>
      <c r="H307" s="12" t="s">
        <v>60</v>
      </c>
      <c r="I307" s="12" t="s">
        <v>10999</v>
      </c>
      <c r="J307" s="12" t="s">
        <v>10996</v>
      </c>
      <c r="K307" s="12" t="s">
        <v>70</v>
      </c>
    </row>
    <row r="308" spans="1:11" x14ac:dyDescent="0.25">
      <c r="A308" s="16">
        <v>306</v>
      </c>
      <c r="B308" s="3">
        <v>2021</v>
      </c>
      <c r="C308" s="12" t="s">
        <v>13398</v>
      </c>
      <c r="D308" s="7" t="s">
        <v>13400</v>
      </c>
      <c r="E308" s="12" t="s">
        <v>52</v>
      </c>
      <c r="F308" s="12" t="s">
        <v>13401</v>
      </c>
      <c r="G308" s="7">
        <v>325.79000000000002</v>
      </c>
      <c r="H308" s="12" t="s">
        <v>60</v>
      </c>
      <c r="I308" s="12" t="s">
        <v>10999</v>
      </c>
      <c r="J308" s="12"/>
      <c r="K308" s="12" t="s">
        <v>86</v>
      </c>
    </row>
    <row r="309" spans="1:11" ht="24" x14ac:dyDescent="0.25">
      <c r="A309" s="16">
        <v>307</v>
      </c>
      <c r="B309" s="3">
        <v>2021</v>
      </c>
      <c r="C309" s="12" t="s">
        <v>13399</v>
      </c>
      <c r="D309" s="7" t="s">
        <v>13402</v>
      </c>
      <c r="E309" s="12" t="s">
        <v>7557</v>
      </c>
      <c r="F309" s="12" t="s">
        <v>13403</v>
      </c>
      <c r="G309" s="7">
        <v>183.6</v>
      </c>
      <c r="H309" s="12" t="s">
        <v>8198</v>
      </c>
      <c r="I309" s="12" t="s">
        <v>10999</v>
      </c>
      <c r="J309" s="12"/>
      <c r="K309" s="12" t="s">
        <v>63</v>
      </c>
    </row>
    <row r="310" spans="1:11" x14ac:dyDescent="0.25">
      <c r="A310" s="16">
        <v>308</v>
      </c>
      <c r="B310" s="3">
        <v>2021</v>
      </c>
      <c r="C310" s="12" t="s">
        <v>9766</v>
      </c>
      <c r="D310" s="12" t="s">
        <v>10703</v>
      </c>
      <c r="E310" s="12" t="s">
        <v>166</v>
      </c>
      <c r="F310" s="12" t="s">
        <v>10704</v>
      </c>
      <c r="G310" s="7">
        <v>194.51</v>
      </c>
      <c r="H310" s="12" t="s">
        <v>60</v>
      </c>
      <c r="I310" s="12" t="s">
        <v>10448</v>
      </c>
      <c r="J310" s="12" t="s">
        <v>10988</v>
      </c>
      <c r="K310" s="12" t="s">
        <v>86</v>
      </c>
    </row>
    <row r="311" spans="1:11" ht="24" x14ac:dyDescent="0.25">
      <c r="A311" s="16">
        <v>309</v>
      </c>
      <c r="B311" s="3">
        <v>2021</v>
      </c>
      <c r="C311" s="12" t="s">
        <v>9765</v>
      </c>
      <c r="D311" s="12" t="s">
        <v>10701</v>
      </c>
      <c r="E311" s="12" t="s">
        <v>54</v>
      </c>
      <c r="F311" s="12" t="s">
        <v>10702</v>
      </c>
      <c r="G311" s="7">
        <v>43.61</v>
      </c>
      <c r="H311" s="12" t="s">
        <v>8187</v>
      </c>
      <c r="I311" s="12" t="s">
        <v>10448</v>
      </c>
      <c r="J311" s="12" t="s">
        <v>10990</v>
      </c>
      <c r="K311" s="12" t="s">
        <v>70</v>
      </c>
    </row>
    <row r="312" spans="1:11" ht="24" x14ac:dyDescent="0.25">
      <c r="A312" s="16">
        <v>310</v>
      </c>
      <c r="B312" s="3">
        <v>2021</v>
      </c>
      <c r="C312" s="12" t="s">
        <v>9764</v>
      </c>
      <c r="D312" s="12" t="s">
        <v>10699</v>
      </c>
      <c r="E312" s="12" t="s">
        <v>97</v>
      </c>
      <c r="F312" s="12" t="s">
        <v>10700</v>
      </c>
      <c r="G312" s="7">
        <v>25.73</v>
      </c>
      <c r="H312" s="12" t="s">
        <v>8187</v>
      </c>
      <c r="I312" s="12" t="s">
        <v>10448</v>
      </c>
      <c r="J312" s="12" t="s">
        <v>10990</v>
      </c>
      <c r="K312" s="12" t="s">
        <v>76</v>
      </c>
    </row>
    <row r="313" spans="1:11" x14ac:dyDescent="0.25">
      <c r="A313" s="16">
        <v>311</v>
      </c>
      <c r="B313" s="3">
        <v>2021</v>
      </c>
      <c r="C313" s="12" t="s">
        <v>9763</v>
      </c>
      <c r="D313" s="12" t="s">
        <v>10697</v>
      </c>
      <c r="E313" s="12" t="s">
        <v>600</v>
      </c>
      <c r="F313" s="12" t="s">
        <v>10698</v>
      </c>
      <c r="G313" s="7">
        <v>186.79</v>
      </c>
      <c r="H313" s="12" t="s">
        <v>60</v>
      </c>
      <c r="I313" s="12" t="s">
        <v>10440</v>
      </c>
      <c r="J313" s="12" t="s">
        <v>3904</v>
      </c>
      <c r="K313" s="12" t="s">
        <v>86</v>
      </c>
    </row>
    <row r="314" spans="1:11" ht="24" x14ac:dyDescent="0.25">
      <c r="A314" s="16">
        <v>312</v>
      </c>
      <c r="B314" s="3">
        <v>2021</v>
      </c>
      <c r="C314" s="12" t="s">
        <v>9762</v>
      </c>
      <c r="D314" s="12" t="s">
        <v>10695</v>
      </c>
      <c r="E314" s="12" t="s">
        <v>7557</v>
      </c>
      <c r="F314" s="12" t="s">
        <v>10696</v>
      </c>
      <c r="G314" s="7">
        <v>429</v>
      </c>
      <c r="H314" s="12" t="s">
        <v>60</v>
      </c>
      <c r="I314" s="12" t="s">
        <v>10440</v>
      </c>
      <c r="J314" s="12" t="s">
        <v>10986</v>
      </c>
      <c r="K314" s="12" t="s">
        <v>86</v>
      </c>
    </row>
    <row r="315" spans="1:11" x14ac:dyDescent="0.25">
      <c r="A315" s="16">
        <v>313</v>
      </c>
      <c r="B315" s="3">
        <v>2021</v>
      </c>
      <c r="C315" s="12" t="s">
        <v>9761</v>
      </c>
      <c r="D315" s="12" t="s">
        <v>10693</v>
      </c>
      <c r="E315" s="12" t="s">
        <v>180</v>
      </c>
      <c r="F315" s="12" t="s">
        <v>10694</v>
      </c>
      <c r="G315" s="7">
        <v>299.67</v>
      </c>
      <c r="H315" s="12" t="s">
        <v>60</v>
      </c>
      <c r="I315" s="12" t="s">
        <v>10440</v>
      </c>
      <c r="J315" s="12" t="s">
        <v>10988</v>
      </c>
      <c r="K315" s="12" t="s">
        <v>86</v>
      </c>
    </row>
    <row r="316" spans="1:11" x14ac:dyDescent="0.25">
      <c r="A316" s="16">
        <v>314</v>
      </c>
      <c r="B316" s="3">
        <v>2021</v>
      </c>
      <c r="C316" s="12" t="s">
        <v>9760</v>
      </c>
      <c r="D316" s="12" t="s">
        <v>10691</v>
      </c>
      <c r="E316" s="12" t="s">
        <v>1802</v>
      </c>
      <c r="F316" s="12" t="s">
        <v>10692</v>
      </c>
      <c r="G316" s="7">
        <v>277.77999999999997</v>
      </c>
      <c r="H316" s="12" t="s">
        <v>60</v>
      </c>
      <c r="I316" s="12" t="s">
        <v>10440</v>
      </c>
      <c r="J316" s="12" t="s">
        <v>11001</v>
      </c>
      <c r="K316" s="12" t="s">
        <v>67</v>
      </c>
    </row>
    <row r="317" spans="1:11" ht="24" x14ac:dyDescent="0.25">
      <c r="A317" s="16">
        <v>315</v>
      </c>
      <c r="B317" s="3">
        <v>2021</v>
      </c>
      <c r="C317" s="12" t="s">
        <v>9759</v>
      </c>
      <c r="D317" s="12" t="s">
        <v>10689</v>
      </c>
      <c r="E317" s="12" t="s">
        <v>52</v>
      </c>
      <c r="F317" s="12" t="s">
        <v>10690</v>
      </c>
      <c r="G317" s="7">
        <v>200.91</v>
      </c>
      <c r="H317" s="12" t="s">
        <v>60</v>
      </c>
      <c r="I317" s="12" t="s">
        <v>10440</v>
      </c>
      <c r="J317" s="12" t="s">
        <v>11002</v>
      </c>
      <c r="K317" s="12" t="s">
        <v>67</v>
      </c>
    </row>
    <row r="318" spans="1:11" x14ac:dyDescent="0.25">
      <c r="A318" s="16">
        <v>316</v>
      </c>
      <c r="B318" s="3">
        <v>2021</v>
      </c>
      <c r="C318" s="12" t="s">
        <v>9758</v>
      </c>
      <c r="D318" s="12" t="s">
        <v>10687</v>
      </c>
      <c r="E318" s="12" t="s">
        <v>7647</v>
      </c>
      <c r="F318" s="12" t="s">
        <v>10688</v>
      </c>
      <c r="G318" s="7">
        <v>138.37</v>
      </c>
      <c r="H318" s="12" t="s">
        <v>60</v>
      </c>
      <c r="I318" s="12" t="s">
        <v>11003</v>
      </c>
      <c r="J318" s="12" t="s">
        <v>8836</v>
      </c>
      <c r="K318" s="12" t="s">
        <v>63</v>
      </c>
    </row>
    <row r="319" spans="1:11" ht="24" x14ac:dyDescent="0.25">
      <c r="A319" s="16">
        <v>317</v>
      </c>
      <c r="B319" s="3">
        <v>2021</v>
      </c>
      <c r="C319" s="12" t="s">
        <v>9757</v>
      </c>
      <c r="D319" s="12" t="s">
        <v>10685</v>
      </c>
      <c r="E319" s="12" t="s">
        <v>3823</v>
      </c>
      <c r="F319" s="12" t="s">
        <v>10686</v>
      </c>
      <c r="G319" s="7">
        <v>21.2</v>
      </c>
      <c r="H319" s="12" t="s">
        <v>8198</v>
      </c>
      <c r="I319" s="12" t="s">
        <v>11003</v>
      </c>
      <c r="J319" s="12" t="s">
        <v>8935</v>
      </c>
      <c r="K319" s="12" t="s">
        <v>86</v>
      </c>
    </row>
    <row r="320" spans="1:11" ht="24" x14ac:dyDescent="0.25">
      <c r="A320" s="16">
        <v>318</v>
      </c>
      <c r="B320" s="3">
        <v>2021</v>
      </c>
      <c r="C320" s="12" t="s">
        <v>9756</v>
      </c>
      <c r="D320" s="12" t="s">
        <v>10683</v>
      </c>
      <c r="E320" s="12" t="s">
        <v>7560</v>
      </c>
      <c r="F320" s="12" t="s">
        <v>10684</v>
      </c>
      <c r="G320" s="7">
        <v>18.96</v>
      </c>
      <c r="H320" s="12" t="s">
        <v>8187</v>
      </c>
      <c r="I320" s="12" t="s">
        <v>10559</v>
      </c>
      <c r="J320" s="12" t="s">
        <v>10569</v>
      </c>
      <c r="K320" s="12" t="s">
        <v>63</v>
      </c>
    </row>
    <row r="321" spans="1:11" x14ac:dyDescent="0.25">
      <c r="A321" s="16">
        <v>319</v>
      </c>
      <c r="B321" s="3">
        <v>2021</v>
      </c>
      <c r="C321" s="12" t="s">
        <v>9755</v>
      </c>
      <c r="D321" s="12" t="s">
        <v>10681</v>
      </c>
      <c r="E321" s="12" t="s">
        <v>7554</v>
      </c>
      <c r="F321" s="12" t="s">
        <v>10682</v>
      </c>
      <c r="G321" s="7">
        <v>298.31</v>
      </c>
      <c r="H321" s="12" t="s">
        <v>60</v>
      </c>
      <c r="I321" s="12" t="s">
        <v>10559</v>
      </c>
      <c r="J321" s="12" t="s">
        <v>8836</v>
      </c>
      <c r="K321" s="12" t="s">
        <v>63</v>
      </c>
    </row>
    <row r="322" spans="1:11" ht="24" x14ac:dyDescent="0.25">
      <c r="A322" s="16">
        <v>320</v>
      </c>
      <c r="B322" s="3">
        <v>2021</v>
      </c>
      <c r="C322" s="12" t="s">
        <v>9754</v>
      </c>
      <c r="D322" s="12" t="s">
        <v>10679</v>
      </c>
      <c r="E322" s="12" t="s">
        <v>54</v>
      </c>
      <c r="F322" s="12" t="s">
        <v>10680</v>
      </c>
      <c r="G322" s="7">
        <v>118.16</v>
      </c>
      <c r="H322" s="12" t="s">
        <v>60</v>
      </c>
      <c r="I322" s="12" t="s">
        <v>10559</v>
      </c>
      <c r="J322" s="12" t="s">
        <v>11004</v>
      </c>
      <c r="K322" s="12" t="s">
        <v>70</v>
      </c>
    </row>
    <row r="323" spans="1:11" ht="24" x14ac:dyDescent="0.25">
      <c r="A323" s="16">
        <v>321</v>
      </c>
      <c r="B323" s="3">
        <v>2021</v>
      </c>
      <c r="C323" s="12" t="s">
        <v>9753</v>
      </c>
      <c r="D323" s="12" t="s">
        <v>10677</v>
      </c>
      <c r="E323" s="12" t="s">
        <v>176</v>
      </c>
      <c r="F323" s="12" t="s">
        <v>10678</v>
      </c>
      <c r="G323" s="7">
        <v>14</v>
      </c>
      <c r="H323" s="12" t="s">
        <v>60</v>
      </c>
      <c r="I323" s="12" t="s">
        <v>10572</v>
      </c>
      <c r="J323" s="12" t="s">
        <v>10569</v>
      </c>
      <c r="K323" s="12" t="s">
        <v>86</v>
      </c>
    </row>
    <row r="324" spans="1:11" ht="24" x14ac:dyDescent="0.25">
      <c r="A324" s="16">
        <v>322</v>
      </c>
      <c r="B324" s="3">
        <v>2021</v>
      </c>
      <c r="C324" s="12" t="s">
        <v>9752</v>
      </c>
      <c r="D324" s="12" t="s">
        <v>10675</v>
      </c>
      <c r="E324" s="12" t="s">
        <v>54</v>
      </c>
      <c r="F324" s="12" t="s">
        <v>10676</v>
      </c>
      <c r="G324" s="7">
        <v>24.62</v>
      </c>
      <c r="H324" s="12" t="s">
        <v>8187</v>
      </c>
      <c r="I324" s="12" t="s">
        <v>10572</v>
      </c>
      <c r="J324" s="12" t="s">
        <v>11005</v>
      </c>
      <c r="K324" s="12" t="s">
        <v>70</v>
      </c>
    </row>
    <row r="325" spans="1:11" x14ac:dyDescent="0.25">
      <c r="A325" s="16">
        <v>323</v>
      </c>
      <c r="B325" s="3">
        <v>2021</v>
      </c>
      <c r="C325" s="12" t="s">
        <v>9751</v>
      </c>
      <c r="D325" s="12" t="s">
        <v>10673</v>
      </c>
      <c r="E325" s="12" t="s">
        <v>7612</v>
      </c>
      <c r="F325" s="12" t="s">
        <v>10674</v>
      </c>
      <c r="G325" s="7">
        <v>257.11</v>
      </c>
      <c r="H325" s="12" t="s">
        <v>60</v>
      </c>
      <c r="I325" s="12" t="s">
        <v>10577</v>
      </c>
      <c r="J325" s="12" t="s">
        <v>11006</v>
      </c>
      <c r="K325" s="12" t="s">
        <v>63</v>
      </c>
    </row>
    <row r="326" spans="1:11" x14ac:dyDescent="0.25">
      <c r="A326" s="16">
        <v>324</v>
      </c>
      <c r="B326" s="3">
        <v>2021</v>
      </c>
      <c r="C326" s="12" t="s">
        <v>13404</v>
      </c>
      <c r="D326" s="7" t="s">
        <v>13405</v>
      </c>
      <c r="E326" s="12" t="s">
        <v>52</v>
      </c>
      <c r="F326" s="12" t="s">
        <v>13406</v>
      </c>
      <c r="G326" s="7">
        <v>743</v>
      </c>
      <c r="H326" s="12" t="s">
        <v>8198</v>
      </c>
      <c r="I326" s="12" t="s">
        <v>10577</v>
      </c>
      <c r="J326" s="12"/>
      <c r="K326" s="12" t="s">
        <v>86</v>
      </c>
    </row>
    <row r="327" spans="1:11" x14ac:dyDescent="0.25">
      <c r="A327" s="16">
        <v>325</v>
      </c>
      <c r="B327" s="3">
        <v>2021</v>
      </c>
      <c r="C327" s="12" t="s">
        <v>9750</v>
      </c>
      <c r="D327" s="12" t="s">
        <v>10671</v>
      </c>
      <c r="E327" s="12" t="s">
        <v>166</v>
      </c>
      <c r="F327" s="12" t="s">
        <v>10672</v>
      </c>
      <c r="G327" s="7">
        <v>216.56</v>
      </c>
      <c r="H327" s="12" t="s">
        <v>60</v>
      </c>
      <c r="I327" s="12" t="s">
        <v>11010</v>
      </c>
      <c r="J327" s="12" t="s">
        <v>11007</v>
      </c>
      <c r="K327" s="12" t="s">
        <v>86</v>
      </c>
    </row>
    <row r="328" spans="1:11" x14ac:dyDescent="0.25">
      <c r="A328" s="16">
        <v>326</v>
      </c>
      <c r="B328" s="3">
        <v>2021</v>
      </c>
      <c r="C328" s="12" t="s">
        <v>9749</v>
      </c>
      <c r="D328" s="12" t="s">
        <v>10669</v>
      </c>
      <c r="E328" s="12" t="s">
        <v>7612</v>
      </c>
      <c r="F328" s="12" t="s">
        <v>10668</v>
      </c>
      <c r="G328" s="7">
        <v>212</v>
      </c>
      <c r="H328" s="12" t="s">
        <v>60</v>
      </c>
      <c r="I328" s="12" t="s">
        <v>10990</v>
      </c>
      <c r="J328" s="12" t="s">
        <v>11008</v>
      </c>
      <c r="K328" s="12" t="s">
        <v>67</v>
      </c>
    </row>
    <row r="329" spans="1:11" x14ac:dyDescent="0.25">
      <c r="A329" s="16">
        <v>327</v>
      </c>
      <c r="B329" s="3">
        <v>2021</v>
      </c>
      <c r="C329" s="12" t="s">
        <v>9748</v>
      </c>
      <c r="D329" s="12" t="s">
        <v>10667</v>
      </c>
      <c r="E329" s="12" t="s">
        <v>92</v>
      </c>
      <c r="F329" s="12" t="s">
        <v>10670</v>
      </c>
      <c r="G329" s="7">
        <v>264.5</v>
      </c>
      <c r="H329" s="12" t="s">
        <v>60</v>
      </c>
      <c r="I329" s="12" t="s">
        <v>10990</v>
      </c>
      <c r="J329" s="12" t="s">
        <v>11009</v>
      </c>
      <c r="K329" s="12" t="s">
        <v>67</v>
      </c>
    </row>
    <row r="330" spans="1:11" x14ac:dyDescent="0.25">
      <c r="A330" s="16">
        <v>328</v>
      </c>
      <c r="B330" s="3">
        <v>2021</v>
      </c>
      <c r="C330" s="12" t="s">
        <v>9747</v>
      </c>
      <c r="D330" s="12" t="s">
        <v>10665</v>
      </c>
      <c r="E330" s="12" t="s">
        <v>166</v>
      </c>
      <c r="F330" s="12" t="s">
        <v>10666</v>
      </c>
      <c r="G330" s="7">
        <v>196.05</v>
      </c>
      <c r="H330" s="12" t="s">
        <v>60</v>
      </c>
      <c r="I330" s="12" t="s">
        <v>10990</v>
      </c>
      <c r="J330" s="12" t="s">
        <v>11011</v>
      </c>
      <c r="K330" s="12" t="s">
        <v>70</v>
      </c>
    </row>
    <row r="331" spans="1:11" x14ac:dyDescent="0.25">
      <c r="A331" s="16">
        <v>329</v>
      </c>
      <c r="B331" s="3">
        <v>2021</v>
      </c>
      <c r="C331" s="12" t="s">
        <v>9746</v>
      </c>
      <c r="D331" s="12" t="s">
        <v>10663</v>
      </c>
      <c r="E331" s="12" t="s">
        <v>166</v>
      </c>
      <c r="F331" s="12" t="s">
        <v>10664</v>
      </c>
      <c r="G331" s="7">
        <v>292.2</v>
      </c>
      <c r="H331" s="12" t="s">
        <v>60</v>
      </c>
      <c r="I331" s="12" t="s">
        <v>7801</v>
      </c>
      <c r="J331" s="12" t="s">
        <v>11012</v>
      </c>
      <c r="K331" s="12" t="s">
        <v>86</v>
      </c>
    </row>
    <row r="332" spans="1:11" x14ac:dyDescent="0.25">
      <c r="A332" s="16">
        <v>330</v>
      </c>
      <c r="B332" s="3">
        <v>2021</v>
      </c>
      <c r="C332" s="12" t="s">
        <v>9745</v>
      </c>
      <c r="D332" s="12" t="s">
        <v>10661</v>
      </c>
      <c r="E332" s="12" t="s">
        <v>1802</v>
      </c>
      <c r="F332" s="12" t="s">
        <v>10662</v>
      </c>
      <c r="G332" s="7">
        <v>97.49</v>
      </c>
      <c r="H332" s="12" t="s">
        <v>60</v>
      </c>
      <c r="I332" s="12" t="s">
        <v>7801</v>
      </c>
      <c r="J332" s="12" t="s">
        <v>11013</v>
      </c>
      <c r="K332" s="12" t="s">
        <v>67</v>
      </c>
    </row>
    <row r="333" spans="1:11" x14ac:dyDescent="0.25">
      <c r="A333" s="16">
        <v>331</v>
      </c>
      <c r="B333" s="3">
        <v>2021</v>
      </c>
      <c r="C333" s="12" t="s">
        <v>9744</v>
      </c>
      <c r="D333" s="12" t="s">
        <v>10766</v>
      </c>
      <c r="E333" s="12" t="s">
        <v>334</v>
      </c>
      <c r="F333" s="12" t="s">
        <v>10769</v>
      </c>
      <c r="G333" s="7">
        <v>284.16000000000003</v>
      </c>
      <c r="H333" s="12" t="s">
        <v>60</v>
      </c>
      <c r="I333" s="12" t="s">
        <v>11014</v>
      </c>
      <c r="J333" s="12" t="s">
        <v>11015</v>
      </c>
      <c r="K333" s="12" t="s">
        <v>67</v>
      </c>
    </row>
    <row r="334" spans="1:11" x14ac:dyDescent="0.25">
      <c r="A334" s="16">
        <v>332</v>
      </c>
      <c r="B334" s="3">
        <v>2021</v>
      </c>
      <c r="C334" s="12" t="s">
        <v>9743</v>
      </c>
      <c r="D334" s="12" t="s">
        <v>10767</v>
      </c>
      <c r="E334" s="12" t="s">
        <v>7685</v>
      </c>
      <c r="F334" s="12" t="s">
        <v>10770</v>
      </c>
      <c r="G334" s="7">
        <v>322.20999999999998</v>
      </c>
      <c r="H334" s="12" t="s">
        <v>8198</v>
      </c>
      <c r="I334" s="12" t="s">
        <v>11013</v>
      </c>
      <c r="J334" s="12" t="s">
        <v>3904</v>
      </c>
      <c r="K334" s="12" t="s">
        <v>70</v>
      </c>
    </row>
    <row r="335" spans="1:11" ht="24" x14ac:dyDescent="0.25">
      <c r="A335" s="16">
        <v>333</v>
      </c>
      <c r="B335" s="3">
        <v>2021</v>
      </c>
      <c r="C335" s="47" t="s">
        <v>9742</v>
      </c>
      <c r="D335" s="12" t="s">
        <v>10768</v>
      </c>
      <c r="E335" s="12" t="s">
        <v>12601</v>
      </c>
      <c r="F335" s="12" t="s">
        <v>10771</v>
      </c>
      <c r="G335" s="7">
        <v>408.7</v>
      </c>
      <c r="H335" s="12" t="s">
        <v>60</v>
      </c>
      <c r="I335" s="12" t="s">
        <v>11013</v>
      </c>
      <c r="J335" s="12" t="s">
        <v>11013</v>
      </c>
      <c r="K335" s="12" t="s">
        <v>63</v>
      </c>
    </row>
    <row r="336" spans="1:11" x14ac:dyDescent="0.25">
      <c r="A336" s="16">
        <v>334</v>
      </c>
      <c r="B336" s="3">
        <v>2021</v>
      </c>
      <c r="C336" s="12" t="s">
        <v>9741</v>
      </c>
      <c r="D336" s="12" t="s">
        <v>10775</v>
      </c>
      <c r="E336" s="12" t="s">
        <v>600</v>
      </c>
      <c r="F336" s="12" t="s">
        <v>10772</v>
      </c>
      <c r="G336" s="7">
        <v>273.24</v>
      </c>
      <c r="H336" s="12" t="s">
        <v>60</v>
      </c>
      <c r="I336" s="12" t="s">
        <v>11013</v>
      </c>
      <c r="J336" s="12" t="s">
        <v>11016</v>
      </c>
      <c r="K336" s="12" t="s">
        <v>70</v>
      </c>
    </row>
    <row r="337" spans="1:11" x14ac:dyDescent="0.25">
      <c r="A337" s="16">
        <v>335</v>
      </c>
      <c r="B337" s="3">
        <v>2021</v>
      </c>
      <c r="C337" s="12" t="s">
        <v>9740</v>
      </c>
      <c r="D337" s="12" t="s">
        <v>10776</v>
      </c>
      <c r="E337" s="12" t="s">
        <v>166</v>
      </c>
      <c r="F337" s="12" t="s">
        <v>10773</v>
      </c>
      <c r="G337" s="7">
        <v>240.4</v>
      </c>
      <c r="H337" s="12" t="s">
        <v>60</v>
      </c>
      <c r="I337" s="12" t="s">
        <v>11013</v>
      </c>
      <c r="J337" s="12" t="s">
        <v>10994</v>
      </c>
      <c r="K337" s="12" t="s">
        <v>67</v>
      </c>
    </row>
    <row r="338" spans="1:11" x14ac:dyDescent="0.25">
      <c r="A338" s="16">
        <v>336</v>
      </c>
      <c r="B338" s="3">
        <v>2021</v>
      </c>
      <c r="C338" s="12" t="s">
        <v>9739</v>
      </c>
      <c r="D338" s="12" t="s">
        <v>10777</v>
      </c>
      <c r="E338" s="12" t="s">
        <v>54</v>
      </c>
      <c r="F338" s="12" t="s">
        <v>10774</v>
      </c>
      <c r="G338" s="7">
        <v>388.74</v>
      </c>
      <c r="H338" s="12" t="s">
        <v>60</v>
      </c>
      <c r="I338" s="12" t="s">
        <v>11017</v>
      </c>
      <c r="J338" s="12" t="s">
        <v>10434</v>
      </c>
      <c r="K338" s="12" t="s">
        <v>70</v>
      </c>
    </row>
    <row r="339" spans="1:11" ht="24" x14ac:dyDescent="0.25">
      <c r="A339" s="16">
        <v>337</v>
      </c>
      <c r="B339" s="3">
        <v>2021</v>
      </c>
      <c r="C339" s="12" t="s">
        <v>9738</v>
      </c>
      <c r="D339" s="12" t="s">
        <v>9535</v>
      </c>
      <c r="E339" s="12" t="s">
        <v>180</v>
      </c>
      <c r="F339" s="12" t="s">
        <v>9562</v>
      </c>
      <c r="G339" s="7">
        <v>21.77</v>
      </c>
      <c r="H339" s="12" t="s">
        <v>8187</v>
      </c>
      <c r="I339" s="12" t="s">
        <v>10580</v>
      </c>
      <c r="J339" s="12" t="s">
        <v>11018</v>
      </c>
      <c r="K339" s="12" t="s">
        <v>86</v>
      </c>
    </row>
    <row r="340" spans="1:11" ht="24" x14ac:dyDescent="0.25">
      <c r="A340" s="16">
        <v>338</v>
      </c>
      <c r="B340" s="3">
        <v>2021</v>
      </c>
      <c r="C340" s="12" t="s">
        <v>9737</v>
      </c>
      <c r="D340" s="12" t="s">
        <v>10778</v>
      </c>
      <c r="E340" s="12" t="s">
        <v>7612</v>
      </c>
      <c r="F340" s="12" t="s">
        <v>10780</v>
      </c>
      <c r="G340" s="7">
        <v>10.61</v>
      </c>
      <c r="H340" s="12" t="s">
        <v>8187</v>
      </c>
      <c r="I340" s="12" t="s">
        <v>10580</v>
      </c>
      <c r="J340" s="12" t="s">
        <v>11005</v>
      </c>
      <c r="K340" s="12" t="s">
        <v>86</v>
      </c>
    </row>
    <row r="341" spans="1:11" x14ac:dyDescent="0.25">
      <c r="A341" s="16">
        <v>339</v>
      </c>
      <c r="B341" s="3">
        <v>2021</v>
      </c>
      <c r="C341" s="12" t="s">
        <v>9736</v>
      </c>
      <c r="D341" s="12" t="s">
        <v>10779</v>
      </c>
      <c r="E341" s="12" t="s">
        <v>7591</v>
      </c>
      <c r="F341" s="12" t="s">
        <v>10781</v>
      </c>
      <c r="G341" s="7">
        <v>496.08</v>
      </c>
      <c r="H341" s="12" t="s">
        <v>60</v>
      </c>
      <c r="I341" s="12" t="s">
        <v>10996</v>
      </c>
      <c r="J341" s="12" t="s">
        <v>11007</v>
      </c>
      <c r="K341" s="12" t="s">
        <v>67</v>
      </c>
    </row>
    <row r="342" spans="1:11" x14ac:dyDescent="0.25">
      <c r="A342" s="16">
        <v>340</v>
      </c>
      <c r="B342" s="3">
        <v>2021</v>
      </c>
      <c r="C342" s="12" t="s">
        <v>9735</v>
      </c>
      <c r="D342" s="12" t="s">
        <v>10782</v>
      </c>
      <c r="E342" s="12" t="s">
        <v>97</v>
      </c>
      <c r="F342" s="12" t="s">
        <v>10784</v>
      </c>
      <c r="G342" s="7">
        <v>253.54</v>
      </c>
      <c r="H342" s="12" t="s">
        <v>60</v>
      </c>
      <c r="I342" s="12" t="s">
        <v>11021</v>
      </c>
      <c r="J342" s="12" t="s">
        <v>11019</v>
      </c>
      <c r="K342" s="12" t="s">
        <v>76</v>
      </c>
    </row>
    <row r="343" spans="1:11" x14ac:dyDescent="0.25">
      <c r="A343" s="16">
        <v>341</v>
      </c>
      <c r="B343" s="3">
        <v>2021</v>
      </c>
      <c r="C343" s="12" t="s">
        <v>9734</v>
      </c>
      <c r="D343" s="12" t="s">
        <v>6754</v>
      </c>
      <c r="E343" s="12" t="s">
        <v>166</v>
      </c>
      <c r="F343" s="12" t="s">
        <v>10785</v>
      </c>
      <c r="G343" s="7">
        <v>73.959999999999994</v>
      </c>
      <c r="H343" s="12" t="s">
        <v>60</v>
      </c>
      <c r="I343" s="12" t="s">
        <v>10996</v>
      </c>
      <c r="J343" s="12" t="s">
        <v>11020</v>
      </c>
      <c r="K343" s="12" t="s">
        <v>67</v>
      </c>
    </row>
    <row r="344" spans="1:11" x14ac:dyDescent="0.25">
      <c r="A344" s="16">
        <v>342</v>
      </c>
      <c r="B344" s="3">
        <v>2021</v>
      </c>
      <c r="C344" s="12" t="s">
        <v>9733</v>
      </c>
      <c r="D344" s="12" t="s">
        <v>10783</v>
      </c>
      <c r="E344" s="12" t="s">
        <v>97</v>
      </c>
      <c r="F344" s="12" t="s">
        <v>10786</v>
      </c>
      <c r="G344" s="7">
        <v>364.04</v>
      </c>
      <c r="H344" s="12" t="s">
        <v>60</v>
      </c>
      <c r="I344" s="12" t="s">
        <v>10996</v>
      </c>
      <c r="J344" s="12" t="s">
        <v>8947</v>
      </c>
      <c r="K344" s="12" t="s">
        <v>76</v>
      </c>
    </row>
    <row r="345" spans="1:11" x14ac:dyDescent="0.25">
      <c r="A345" s="16">
        <v>343</v>
      </c>
      <c r="B345" s="3">
        <v>2021</v>
      </c>
      <c r="C345" s="12" t="s">
        <v>9732</v>
      </c>
      <c r="D345" s="12" t="s">
        <v>10787</v>
      </c>
      <c r="E345" s="12" t="s">
        <v>7647</v>
      </c>
      <c r="F345" s="12" t="s">
        <v>10790</v>
      </c>
      <c r="G345" s="7">
        <v>138.22999999999999</v>
      </c>
      <c r="H345" s="12" t="s">
        <v>60</v>
      </c>
      <c r="I345" s="12" t="s">
        <v>3904</v>
      </c>
      <c r="J345" s="12" t="s">
        <v>11005</v>
      </c>
      <c r="K345" s="12" t="s">
        <v>63</v>
      </c>
    </row>
    <row r="346" spans="1:11" x14ac:dyDescent="0.25">
      <c r="A346" s="16">
        <v>344</v>
      </c>
      <c r="B346" s="3">
        <v>2021</v>
      </c>
      <c r="C346" s="12" t="s">
        <v>9731</v>
      </c>
      <c r="D346" s="12" t="s">
        <v>10788</v>
      </c>
      <c r="E346" s="12" t="s">
        <v>7608</v>
      </c>
      <c r="F346" s="12" t="s">
        <v>10791</v>
      </c>
      <c r="G346" s="7">
        <v>7.31</v>
      </c>
      <c r="H346" s="12" t="s">
        <v>60</v>
      </c>
      <c r="I346" s="12" t="s">
        <v>3904</v>
      </c>
      <c r="J346" s="12" t="s">
        <v>11005</v>
      </c>
      <c r="K346" s="12" t="s">
        <v>70</v>
      </c>
    </row>
    <row r="347" spans="1:11" x14ac:dyDescent="0.25">
      <c r="A347" s="16">
        <v>345</v>
      </c>
      <c r="B347" s="3">
        <v>2021</v>
      </c>
      <c r="C347" s="12" t="s">
        <v>9730</v>
      </c>
      <c r="D347" s="12" t="s">
        <v>10789</v>
      </c>
      <c r="E347" s="12" t="s">
        <v>58</v>
      </c>
      <c r="F347" s="12" t="s">
        <v>10792</v>
      </c>
      <c r="G347" s="7">
        <v>202.44</v>
      </c>
      <c r="H347" s="12" t="s">
        <v>60</v>
      </c>
      <c r="I347" s="12" t="s">
        <v>3904</v>
      </c>
      <c r="J347" s="12" t="s">
        <v>11022</v>
      </c>
      <c r="K347" s="12" t="s">
        <v>70</v>
      </c>
    </row>
    <row r="348" spans="1:11" x14ac:dyDescent="0.25">
      <c r="A348" s="16">
        <v>346</v>
      </c>
      <c r="B348" s="3">
        <v>2021</v>
      </c>
      <c r="C348" s="12" t="s">
        <v>9729</v>
      </c>
      <c r="D348" s="12" t="s">
        <v>10793</v>
      </c>
      <c r="E348" s="12" t="s">
        <v>7647</v>
      </c>
      <c r="F348" s="12" t="s">
        <v>10795</v>
      </c>
      <c r="G348" s="7">
        <v>184.63</v>
      </c>
      <c r="H348" s="12" t="s">
        <v>60</v>
      </c>
      <c r="I348" s="12" t="s">
        <v>3904</v>
      </c>
      <c r="J348" s="12" t="s">
        <v>11019</v>
      </c>
      <c r="K348" s="12" t="s">
        <v>63</v>
      </c>
    </row>
    <row r="349" spans="1:11" x14ac:dyDescent="0.25">
      <c r="A349" s="16">
        <v>347</v>
      </c>
      <c r="B349" s="3">
        <v>2021</v>
      </c>
      <c r="C349" s="12" t="s">
        <v>9728</v>
      </c>
      <c r="D349" s="12" t="s">
        <v>10794</v>
      </c>
      <c r="E349" s="12" t="s">
        <v>54</v>
      </c>
      <c r="F349" s="12" t="s">
        <v>10796</v>
      </c>
      <c r="G349" s="7">
        <v>252.8</v>
      </c>
      <c r="H349" s="12" t="s">
        <v>60</v>
      </c>
      <c r="I349" s="12" t="s">
        <v>3904</v>
      </c>
      <c r="J349" s="12" t="s">
        <v>12575</v>
      </c>
      <c r="K349" s="12" t="s">
        <v>70</v>
      </c>
    </row>
    <row r="350" spans="1:11" x14ac:dyDescent="0.25">
      <c r="A350" s="16">
        <v>348</v>
      </c>
      <c r="B350" s="3">
        <v>2021</v>
      </c>
      <c r="C350" s="12" t="s">
        <v>13407</v>
      </c>
      <c r="D350" s="7" t="s">
        <v>13408</v>
      </c>
      <c r="E350" s="12" t="s">
        <v>7952</v>
      </c>
      <c r="F350" s="12" t="s">
        <v>13409</v>
      </c>
      <c r="G350" s="7">
        <v>199.73</v>
      </c>
      <c r="H350" s="12" t="s">
        <v>60</v>
      </c>
      <c r="I350" s="12" t="s">
        <v>13410</v>
      </c>
      <c r="J350" s="12"/>
      <c r="K350" s="12" t="s">
        <v>76</v>
      </c>
    </row>
    <row r="351" spans="1:11" x14ac:dyDescent="0.25">
      <c r="A351" s="16">
        <v>349</v>
      </c>
      <c r="B351" s="3">
        <v>2021</v>
      </c>
      <c r="C351" s="12" t="s">
        <v>9727</v>
      </c>
      <c r="D351" s="12" t="s">
        <v>2757</v>
      </c>
      <c r="E351" s="12" t="s">
        <v>52</v>
      </c>
      <c r="F351" s="12" t="s">
        <v>10799</v>
      </c>
      <c r="G351" s="7">
        <v>271.26</v>
      </c>
      <c r="H351" s="12" t="s">
        <v>60</v>
      </c>
      <c r="I351" s="12" t="s">
        <v>10569</v>
      </c>
      <c r="J351" s="12" t="s">
        <v>11024</v>
      </c>
      <c r="K351" s="12" t="s">
        <v>86</v>
      </c>
    </row>
    <row r="352" spans="1:11" ht="24" x14ac:dyDescent="0.25">
      <c r="A352" s="16">
        <v>350</v>
      </c>
      <c r="B352" s="3">
        <v>2021</v>
      </c>
      <c r="C352" s="12" t="s">
        <v>9726</v>
      </c>
      <c r="D352" s="12" t="s">
        <v>10797</v>
      </c>
      <c r="E352" s="12" t="s">
        <v>7921</v>
      </c>
      <c r="F352" s="12" t="s">
        <v>10800</v>
      </c>
      <c r="G352" s="7">
        <v>256.61</v>
      </c>
      <c r="H352" s="12" t="s">
        <v>60</v>
      </c>
      <c r="I352" s="12" t="s">
        <v>10986</v>
      </c>
      <c r="J352" s="12" t="s">
        <v>11011</v>
      </c>
      <c r="K352" s="12" t="s">
        <v>70</v>
      </c>
    </row>
    <row r="353" spans="1:11" x14ac:dyDescent="0.25">
      <c r="A353" s="16">
        <v>351</v>
      </c>
      <c r="B353" s="3">
        <v>2021</v>
      </c>
      <c r="C353" s="12" t="s">
        <v>9725</v>
      </c>
      <c r="D353" s="12" t="s">
        <v>10798</v>
      </c>
      <c r="E353" s="12" t="s">
        <v>92</v>
      </c>
      <c r="F353" s="12" t="s">
        <v>10801</v>
      </c>
      <c r="G353" s="7">
        <v>218.1</v>
      </c>
      <c r="H353" s="12" t="s">
        <v>60</v>
      </c>
      <c r="I353" s="12" t="s">
        <v>11023</v>
      </c>
      <c r="J353" s="12" t="s">
        <v>11005</v>
      </c>
      <c r="K353" s="12" t="s">
        <v>67</v>
      </c>
    </row>
    <row r="354" spans="1:11" ht="24" x14ac:dyDescent="0.25">
      <c r="A354" s="16">
        <v>352</v>
      </c>
      <c r="B354" s="3">
        <v>2021</v>
      </c>
      <c r="C354" s="12" t="s">
        <v>9724</v>
      </c>
      <c r="D354" s="12" t="s">
        <v>10802</v>
      </c>
      <c r="E354" s="12" t="s">
        <v>52</v>
      </c>
      <c r="F354" s="12" t="s">
        <v>10297</v>
      </c>
      <c r="G354" s="7">
        <v>8.3000000000000007</v>
      </c>
      <c r="H354" s="12" t="s">
        <v>8187</v>
      </c>
      <c r="I354" s="12" t="s">
        <v>11023</v>
      </c>
      <c r="J354" s="12" t="s">
        <v>11025</v>
      </c>
      <c r="K354" s="12" t="s">
        <v>86</v>
      </c>
    </row>
    <row r="355" spans="1:11" ht="24" x14ac:dyDescent="0.25">
      <c r="A355" s="16">
        <v>353</v>
      </c>
      <c r="B355" s="3">
        <v>2021</v>
      </c>
      <c r="C355" s="12" t="s">
        <v>9723</v>
      </c>
      <c r="D355" s="12" t="s">
        <v>10148</v>
      </c>
      <c r="E355" s="12" t="s">
        <v>54</v>
      </c>
      <c r="F355" s="12" t="s">
        <v>10804</v>
      </c>
      <c r="G355" s="7">
        <v>48.33</v>
      </c>
      <c r="H355" s="12" t="s">
        <v>8187</v>
      </c>
      <c r="I355" s="12" t="s">
        <v>11026</v>
      </c>
      <c r="J355" s="12" t="s">
        <v>11012</v>
      </c>
      <c r="K355" s="12" t="s">
        <v>86</v>
      </c>
    </row>
    <row r="356" spans="1:11" ht="24" x14ac:dyDescent="0.25">
      <c r="A356" s="16">
        <v>354</v>
      </c>
      <c r="B356" s="3">
        <v>2021</v>
      </c>
      <c r="C356" s="12" t="s">
        <v>9722</v>
      </c>
      <c r="D356" s="12" t="s">
        <v>10803</v>
      </c>
      <c r="E356" s="12" t="s">
        <v>7557</v>
      </c>
      <c r="F356" s="12" t="s">
        <v>10805</v>
      </c>
      <c r="G356" s="7">
        <v>220.33</v>
      </c>
      <c r="H356" s="12" t="s">
        <v>60</v>
      </c>
      <c r="I356" s="12" t="s">
        <v>11026</v>
      </c>
      <c r="J356" s="12" t="s">
        <v>11025</v>
      </c>
      <c r="K356" s="12" t="s">
        <v>67</v>
      </c>
    </row>
    <row r="357" spans="1:11" x14ac:dyDescent="0.25">
      <c r="A357" s="16">
        <v>355</v>
      </c>
      <c r="B357" s="3">
        <v>2021</v>
      </c>
      <c r="C357" s="12" t="s">
        <v>9721</v>
      </c>
      <c r="D357" s="12" t="s">
        <v>10806</v>
      </c>
      <c r="E357" s="12" t="s">
        <v>1802</v>
      </c>
      <c r="F357" s="12" t="s">
        <v>10809</v>
      </c>
      <c r="G357" s="7">
        <v>189.76</v>
      </c>
      <c r="H357" s="12" t="s">
        <v>60</v>
      </c>
      <c r="I357" s="12" t="s">
        <v>11027</v>
      </c>
      <c r="J357" s="12" t="s">
        <v>11002</v>
      </c>
      <c r="K357" s="12" t="s">
        <v>67</v>
      </c>
    </row>
    <row r="358" spans="1:11" ht="24" x14ac:dyDescent="0.25">
      <c r="A358" s="16">
        <v>356</v>
      </c>
      <c r="B358" s="3">
        <v>2021</v>
      </c>
      <c r="C358" s="12" t="s">
        <v>9720</v>
      </c>
      <c r="D358" s="12" t="s">
        <v>10807</v>
      </c>
      <c r="E358" s="12" t="s">
        <v>600</v>
      </c>
      <c r="F358" s="12" t="s">
        <v>10810</v>
      </c>
      <c r="G358" s="7">
        <v>462.24</v>
      </c>
      <c r="H358" s="12" t="s">
        <v>8149</v>
      </c>
      <c r="I358" s="12" t="s">
        <v>11005</v>
      </c>
      <c r="J358" s="12" t="s">
        <v>11028</v>
      </c>
      <c r="K358" s="12" t="s">
        <v>86</v>
      </c>
    </row>
    <row r="359" spans="1:11" x14ac:dyDescent="0.25">
      <c r="A359" s="16">
        <v>357</v>
      </c>
      <c r="B359" s="3">
        <v>2021</v>
      </c>
      <c r="C359" s="12" t="s">
        <v>9719</v>
      </c>
      <c r="D359" s="12" t="s">
        <v>10808</v>
      </c>
      <c r="E359" s="12" t="s">
        <v>52</v>
      </c>
      <c r="F359" s="12" t="s">
        <v>10811</v>
      </c>
      <c r="G359" s="7">
        <v>140</v>
      </c>
      <c r="H359" s="12" t="s">
        <v>60</v>
      </c>
      <c r="I359" s="12" t="s">
        <v>11005</v>
      </c>
      <c r="J359" s="12" t="s">
        <v>11025</v>
      </c>
      <c r="K359" s="12" t="s">
        <v>86</v>
      </c>
    </row>
    <row r="360" spans="1:11" x14ac:dyDescent="0.25">
      <c r="A360" s="16">
        <v>358</v>
      </c>
      <c r="B360" s="3">
        <v>2021</v>
      </c>
      <c r="C360" s="12" t="s">
        <v>9718</v>
      </c>
      <c r="D360" s="12" t="s">
        <v>10812</v>
      </c>
      <c r="E360" s="12" t="s">
        <v>7612</v>
      </c>
      <c r="F360" s="12" t="s">
        <v>10815</v>
      </c>
      <c r="G360" s="7">
        <v>34.770000000000003</v>
      </c>
      <c r="H360" s="12" t="s">
        <v>60</v>
      </c>
      <c r="I360" s="12" t="s">
        <v>11005</v>
      </c>
      <c r="J360" s="12" t="s">
        <v>11018</v>
      </c>
      <c r="K360" s="12" t="s">
        <v>86</v>
      </c>
    </row>
    <row r="361" spans="1:11" x14ac:dyDescent="0.25">
      <c r="A361" s="16">
        <v>359</v>
      </c>
      <c r="B361" s="3">
        <v>2021</v>
      </c>
      <c r="C361" s="12" t="s">
        <v>9717</v>
      </c>
      <c r="D361" s="12" t="s">
        <v>10813</v>
      </c>
      <c r="E361" s="12" t="s">
        <v>600</v>
      </c>
      <c r="F361" s="12" t="s">
        <v>10816</v>
      </c>
      <c r="G361" s="7">
        <v>208.32</v>
      </c>
      <c r="H361" s="12" t="s">
        <v>60</v>
      </c>
      <c r="I361" s="12" t="s">
        <v>11018</v>
      </c>
      <c r="J361" s="12" t="s">
        <v>10981</v>
      </c>
      <c r="K361" s="12" t="s">
        <v>86</v>
      </c>
    </row>
    <row r="362" spans="1:11" x14ac:dyDescent="0.25">
      <c r="A362" s="16">
        <v>360</v>
      </c>
      <c r="B362" s="3">
        <v>2021</v>
      </c>
      <c r="C362" s="12" t="s">
        <v>9716</v>
      </c>
      <c r="D362" s="12" t="s">
        <v>10814</v>
      </c>
      <c r="E362" s="12" t="s">
        <v>97</v>
      </c>
      <c r="F362" s="12" t="s">
        <v>10817</v>
      </c>
      <c r="G362" s="7">
        <v>296.12</v>
      </c>
      <c r="H362" s="12" t="s">
        <v>60</v>
      </c>
      <c r="I362" s="12" t="s">
        <v>11018</v>
      </c>
      <c r="J362" s="12" t="s">
        <v>11029</v>
      </c>
      <c r="K362" s="12" t="s">
        <v>76</v>
      </c>
    </row>
    <row r="363" spans="1:11" x14ac:dyDescent="0.25">
      <c r="A363" s="16">
        <v>361</v>
      </c>
      <c r="B363" s="3">
        <v>2021</v>
      </c>
      <c r="C363" s="12" t="s">
        <v>9715</v>
      </c>
      <c r="D363" s="12" t="s">
        <v>10818</v>
      </c>
      <c r="E363" s="12"/>
      <c r="F363" s="12" t="s">
        <v>7868</v>
      </c>
      <c r="G363" s="7">
        <v>283.85000000000002</v>
      </c>
      <c r="H363" s="12" t="s">
        <v>60</v>
      </c>
      <c r="I363" s="12" t="s">
        <v>11030</v>
      </c>
      <c r="J363" s="12" t="s">
        <v>11032</v>
      </c>
      <c r="K363" s="12" t="s">
        <v>63</v>
      </c>
    </row>
    <row r="364" spans="1:11" ht="24" x14ac:dyDescent="0.25">
      <c r="A364" s="16">
        <v>362</v>
      </c>
      <c r="B364" s="3">
        <v>2021</v>
      </c>
      <c r="C364" s="12" t="s">
        <v>9714</v>
      </c>
      <c r="D364" s="12" t="s">
        <v>10819</v>
      </c>
      <c r="E364" s="12" t="s">
        <v>334</v>
      </c>
      <c r="F364" s="12" t="s">
        <v>10821</v>
      </c>
      <c r="G364" s="7">
        <v>110.83</v>
      </c>
      <c r="H364" s="12" t="s">
        <v>60</v>
      </c>
      <c r="I364" s="12" t="s">
        <v>11030</v>
      </c>
      <c r="J364" s="12" t="s">
        <v>11012</v>
      </c>
      <c r="K364" s="12" t="s">
        <v>67</v>
      </c>
    </row>
    <row r="365" spans="1:11" x14ac:dyDescent="0.25">
      <c r="A365" s="16">
        <v>363</v>
      </c>
      <c r="B365" s="3">
        <v>2021</v>
      </c>
      <c r="C365" s="12" t="s">
        <v>9713</v>
      </c>
      <c r="D365" s="12" t="s">
        <v>10820</v>
      </c>
      <c r="E365" s="12" t="s">
        <v>7736</v>
      </c>
      <c r="F365" s="12" t="s">
        <v>10822</v>
      </c>
      <c r="G365" s="7">
        <v>181.2</v>
      </c>
      <c r="H365" s="12" t="s">
        <v>60</v>
      </c>
      <c r="I365" s="12" t="s">
        <v>11031</v>
      </c>
      <c r="J365" s="12" t="s">
        <v>11011</v>
      </c>
      <c r="K365" s="12" t="s">
        <v>67</v>
      </c>
    </row>
    <row r="366" spans="1:11" x14ac:dyDescent="0.25">
      <c r="A366" s="16">
        <v>364</v>
      </c>
      <c r="B366" s="3">
        <v>2021</v>
      </c>
      <c r="C366" s="12" t="s">
        <v>9712</v>
      </c>
      <c r="D366" s="12" t="s">
        <v>10823</v>
      </c>
      <c r="E366" s="12" t="s">
        <v>7577</v>
      </c>
      <c r="F366" s="12" t="s">
        <v>10826</v>
      </c>
      <c r="G366" s="7">
        <v>45.25</v>
      </c>
      <c r="H366" s="12" t="s">
        <v>60</v>
      </c>
      <c r="I366" s="12" t="s">
        <v>11031</v>
      </c>
      <c r="J366" s="12" t="s">
        <v>11033</v>
      </c>
      <c r="K366" s="12" t="s">
        <v>76</v>
      </c>
    </row>
    <row r="367" spans="1:11" x14ac:dyDescent="0.25">
      <c r="A367" s="16">
        <v>365</v>
      </c>
      <c r="B367" s="3">
        <v>2021</v>
      </c>
      <c r="C367" s="12" t="s">
        <v>9711</v>
      </c>
      <c r="D367" s="12" t="s">
        <v>10824</v>
      </c>
      <c r="E367" s="12" t="s">
        <v>92</v>
      </c>
      <c r="F367" s="12" t="s">
        <v>10827</v>
      </c>
      <c r="G367" s="7">
        <v>124.44</v>
      </c>
      <c r="H367" s="12" t="s">
        <v>60</v>
      </c>
      <c r="I367" s="12" t="s">
        <v>10994</v>
      </c>
      <c r="J367" s="12" t="s">
        <v>11034</v>
      </c>
      <c r="K367" s="12" t="s">
        <v>67</v>
      </c>
    </row>
    <row r="368" spans="1:11" ht="24" x14ac:dyDescent="0.25">
      <c r="A368" s="16">
        <v>366</v>
      </c>
      <c r="B368" s="3">
        <v>2021</v>
      </c>
      <c r="C368" s="12" t="s">
        <v>9710</v>
      </c>
      <c r="D368" s="12" t="s">
        <v>10825</v>
      </c>
      <c r="E368" s="12" t="s">
        <v>600</v>
      </c>
      <c r="F368" s="12" t="s">
        <v>10828</v>
      </c>
      <c r="G368" s="7">
        <v>32.380000000000003</v>
      </c>
      <c r="H368" s="12" t="s">
        <v>8187</v>
      </c>
      <c r="I368" s="12" t="s">
        <v>10994</v>
      </c>
      <c r="J368" s="12" t="s">
        <v>11033</v>
      </c>
      <c r="K368" s="12" t="s">
        <v>70</v>
      </c>
    </row>
    <row r="369" spans="1:11" x14ac:dyDescent="0.25">
      <c r="A369" s="16">
        <v>367</v>
      </c>
      <c r="B369" s="3">
        <v>2021</v>
      </c>
      <c r="C369" s="12" t="s">
        <v>9709</v>
      </c>
      <c r="D369" s="12" t="s">
        <v>10829</v>
      </c>
      <c r="E369" s="12" t="s">
        <v>1802</v>
      </c>
      <c r="F369" s="12" t="s">
        <v>10832</v>
      </c>
      <c r="G369" s="7">
        <v>65.3</v>
      </c>
      <c r="H369" s="12" t="s">
        <v>60</v>
      </c>
      <c r="I369" s="12" t="s">
        <v>10994</v>
      </c>
      <c r="J369" s="12" t="s">
        <v>11008</v>
      </c>
      <c r="K369" s="12" t="s">
        <v>67</v>
      </c>
    </row>
    <row r="370" spans="1:11" x14ac:dyDescent="0.25">
      <c r="A370" s="16">
        <v>368</v>
      </c>
      <c r="B370" s="3">
        <v>2021</v>
      </c>
      <c r="C370" s="12" t="s">
        <v>9708</v>
      </c>
      <c r="D370" s="12" t="s">
        <v>10830</v>
      </c>
      <c r="E370" s="12" t="s">
        <v>7671</v>
      </c>
      <c r="F370" s="12" t="s">
        <v>10833</v>
      </c>
      <c r="G370" s="7">
        <v>200</v>
      </c>
      <c r="H370" s="12" t="s">
        <v>60</v>
      </c>
      <c r="I370" s="12" t="s">
        <v>10994</v>
      </c>
      <c r="J370" s="12" t="s">
        <v>11007</v>
      </c>
      <c r="K370" s="12" t="s">
        <v>86</v>
      </c>
    </row>
    <row r="371" spans="1:11" x14ac:dyDescent="0.25">
      <c r="A371" s="16">
        <v>369</v>
      </c>
      <c r="B371" s="3">
        <v>2021</v>
      </c>
      <c r="C371" s="12" t="s">
        <v>9707</v>
      </c>
      <c r="D371" s="12" t="s">
        <v>10831</v>
      </c>
      <c r="E371" s="12" t="s">
        <v>52</v>
      </c>
      <c r="F371" s="12" t="s">
        <v>10834</v>
      </c>
      <c r="G371" s="7">
        <v>240.98</v>
      </c>
      <c r="H371" s="12" t="s">
        <v>60</v>
      </c>
      <c r="I371" s="12" t="s">
        <v>10994</v>
      </c>
      <c r="J371" s="12" t="s">
        <v>11035</v>
      </c>
      <c r="K371" s="12" t="s">
        <v>86</v>
      </c>
    </row>
    <row r="372" spans="1:11" ht="24" x14ac:dyDescent="0.25">
      <c r="A372" s="16">
        <v>370</v>
      </c>
      <c r="B372" s="3">
        <v>2021</v>
      </c>
      <c r="C372" s="12" t="s">
        <v>9706</v>
      </c>
      <c r="D372" s="12" t="s">
        <v>10835</v>
      </c>
      <c r="E372" s="12" t="s">
        <v>54</v>
      </c>
      <c r="F372" s="12" t="s">
        <v>10838</v>
      </c>
      <c r="G372" s="7">
        <v>30.62</v>
      </c>
      <c r="H372" s="12" t="s">
        <v>8187</v>
      </c>
      <c r="I372" s="12" t="s">
        <v>10994</v>
      </c>
      <c r="J372" s="12" t="s">
        <v>8836</v>
      </c>
      <c r="K372" s="12" t="s">
        <v>70</v>
      </c>
    </row>
    <row r="373" spans="1:11" x14ac:dyDescent="0.25">
      <c r="A373" s="16">
        <v>371</v>
      </c>
      <c r="B373" s="3">
        <v>2021</v>
      </c>
      <c r="C373" s="12" t="s">
        <v>9705</v>
      </c>
      <c r="D373" s="12" t="s">
        <v>10836</v>
      </c>
      <c r="E373" s="12" t="s">
        <v>97</v>
      </c>
      <c r="F373" s="12" t="s">
        <v>10839</v>
      </c>
      <c r="G373" s="7">
        <v>19.079999999999998</v>
      </c>
      <c r="H373" s="12" t="s">
        <v>60</v>
      </c>
      <c r="I373" s="12" t="s">
        <v>4468</v>
      </c>
      <c r="J373" s="12" t="s">
        <v>11000</v>
      </c>
      <c r="K373" s="12" t="s">
        <v>76</v>
      </c>
    </row>
    <row r="374" spans="1:11" ht="24" x14ac:dyDescent="0.25">
      <c r="A374" s="16">
        <v>372</v>
      </c>
      <c r="B374" s="3">
        <v>2021</v>
      </c>
      <c r="C374" s="12" t="s">
        <v>9704</v>
      </c>
      <c r="D374" s="12" t="s">
        <v>10837</v>
      </c>
      <c r="E374" s="12" t="s">
        <v>7720</v>
      </c>
      <c r="F374" s="12" t="s">
        <v>10840</v>
      </c>
      <c r="G374" s="7">
        <v>19.420000000000002</v>
      </c>
      <c r="H374" s="12" t="s">
        <v>8187</v>
      </c>
      <c r="I374" s="12" t="s">
        <v>11011</v>
      </c>
      <c r="J374" s="12" t="s">
        <v>11036</v>
      </c>
      <c r="K374" s="12" t="s">
        <v>76</v>
      </c>
    </row>
    <row r="375" spans="1:11" ht="24" x14ac:dyDescent="0.25">
      <c r="A375" s="16">
        <v>373</v>
      </c>
      <c r="B375" s="3">
        <v>2021</v>
      </c>
      <c r="C375" s="12" t="s">
        <v>9703</v>
      </c>
      <c r="D375" s="12" t="s">
        <v>10764</v>
      </c>
      <c r="E375" s="12" t="s">
        <v>7557</v>
      </c>
      <c r="F375" s="12" t="s">
        <v>10765</v>
      </c>
      <c r="G375" s="7">
        <v>156.31</v>
      </c>
      <c r="H375" s="12" t="s">
        <v>8198</v>
      </c>
      <c r="I375" s="12" t="s">
        <v>11037</v>
      </c>
      <c r="J375" s="12" t="s">
        <v>11035</v>
      </c>
      <c r="K375" s="12" t="s">
        <v>86</v>
      </c>
    </row>
    <row r="376" spans="1:11" ht="36" x14ac:dyDescent="0.25">
      <c r="A376" s="16">
        <v>374</v>
      </c>
      <c r="B376" s="3">
        <v>2021</v>
      </c>
      <c r="C376" s="12" t="s">
        <v>9702</v>
      </c>
      <c r="D376" s="12" t="s">
        <v>10762</v>
      </c>
      <c r="E376" s="12" t="s">
        <v>97</v>
      </c>
      <c r="F376" s="12" t="s">
        <v>10763</v>
      </c>
      <c r="G376" s="7">
        <v>235.52</v>
      </c>
      <c r="H376" s="12" t="s">
        <v>8187</v>
      </c>
      <c r="I376" s="12" t="s">
        <v>11037</v>
      </c>
      <c r="J376" s="12" t="s">
        <v>10241</v>
      </c>
      <c r="K376" s="12" t="s">
        <v>76</v>
      </c>
    </row>
    <row r="377" spans="1:11" x14ac:dyDescent="0.25">
      <c r="A377" s="16">
        <v>375</v>
      </c>
      <c r="B377" s="3">
        <v>2021</v>
      </c>
      <c r="C377" s="12" t="s">
        <v>9701</v>
      </c>
      <c r="D377" s="12" t="s">
        <v>10760</v>
      </c>
      <c r="E377" s="12" t="s">
        <v>52</v>
      </c>
      <c r="F377" s="12" t="s">
        <v>10761</v>
      </c>
      <c r="G377" s="7">
        <v>246.3</v>
      </c>
      <c r="H377" s="12" t="s">
        <v>60</v>
      </c>
      <c r="I377" s="12" t="s">
        <v>11038</v>
      </c>
      <c r="J377" s="12" t="s">
        <v>11024</v>
      </c>
      <c r="K377" s="12" t="s">
        <v>86</v>
      </c>
    </row>
    <row r="378" spans="1:11" ht="24" x14ac:dyDescent="0.25">
      <c r="A378" s="16">
        <v>376</v>
      </c>
      <c r="B378" s="3">
        <v>2021</v>
      </c>
      <c r="C378" s="12" t="s">
        <v>13411</v>
      </c>
      <c r="D378" s="7" t="s">
        <v>13412</v>
      </c>
      <c r="E378" s="12" t="s">
        <v>13413</v>
      </c>
      <c r="F378" s="12" t="s">
        <v>13414</v>
      </c>
      <c r="G378" s="7">
        <v>1425</v>
      </c>
      <c r="H378" s="12" t="s">
        <v>8149</v>
      </c>
      <c r="I378" s="12" t="s">
        <v>11038</v>
      </c>
      <c r="J378" s="12"/>
      <c r="K378" s="12" t="s">
        <v>7607</v>
      </c>
    </row>
    <row r="379" spans="1:11" ht="24" x14ac:dyDescent="0.25">
      <c r="A379" s="16">
        <v>377</v>
      </c>
      <c r="B379" s="3">
        <v>2021</v>
      </c>
      <c r="C379" s="12" t="s">
        <v>9700</v>
      </c>
      <c r="D379" s="12" t="s">
        <v>10758</v>
      </c>
      <c r="E379" s="12" t="s">
        <v>58</v>
      </c>
      <c r="F379" s="12" t="s">
        <v>10759</v>
      </c>
      <c r="G379" s="7">
        <v>211.97</v>
      </c>
      <c r="H379" s="12" t="s">
        <v>60</v>
      </c>
      <c r="I379" s="12" t="s">
        <v>11038</v>
      </c>
      <c r="J379" s="12" t="s">
        <v>11019</v>
      </c>
      <c r="K379" s="12" t="s">
        <v>63</v>
      </c>
    </row>
    <row r="380" spans="1:11" x14ac:dyDescent="0.25">
      <c r="A380" s="16">
        <v>378</v>
      </c>
      <c r="B380" s="3">
        <v>2021</v>
      </c>
      <c r="C380" s="12" t="s">
        <v>9699</v>
      </c>
      <c r="D380" s="12" t="s">
        <v>10756</v>
      </c>
      <c r="E380" s="12" t="s">
        <v>54</v>
      </c>
      <c r="F380" s="12" t="s">
        <v>10757</v>
      </c>
      <c r="G380" s="7">
        <v>292.66000000000003</v>
      </c>
      <c r="H380" s="12" t="s">
        <v>60</v>
      </c>
      <c r="I380" s="12" t="s">
        <v>11031</v>
      </c>
      <c r="J380" s="12" t="s">
        <v>11015</v>
      </c>
      <c r="K380" s="12" t="s">
        <v>70</v>
      </c>
    </row>
    <row r="381" spans="1:11" x14ac:dyDescent="0.25">
      <c r="A381" s="16">
        <v>379</v>
      </c>
      <c r="B381" s="3">
        <v>2021</v>
      </c>
      <c r="C381" s="12" t="s">
        <v>13415</v>
      </c>
      <c r="D381" s="7" t="s">
        <v>13416</v>
      </c>
      <c r="E381" s="12" t="s">
        <v>97</v>
      </c>
      <c r="F381" s="12" t="s">
        <v>13417</v>
      </c>
      <c r="G381" s="7">
        <v>141.56</v>
      </c>
      <c r="H381" s="12" t="s">
        <v>60</v>
      </c>
      <c r="I381" s="12" t="s">
        <v>11012</v>
      </c>
      <c r="J381" s="12"/>
      <c r="K381" s="12" t="s">
        <v>76</v>
      </c>
    </row>
    <row r="382" spans="1:11" ht="24" x14ac:dyDescent="0.25">
      <c r="A382" s="16">
        <v>380</v>
      </c>
      <c r="B382" s="3">
        <v>2021</v>
      </c>
      <c r="C382" s="12" t="s">
        <v>9698</v>
      </c>
      <c r="D382" s="12" t="s">
        <v>10677</v>
      </c>
      <c r="E382" s="12" t="s">
        <v>176</v>
      </c>
      <c r="F382" s="12" t="s">
        <v>10678</v>
      </c>
      <c r="G382" s="7">
        <v>59.61</v>
      </c>
      <c r="H382" s="12" t="s">
        <v>60</v>
      </c>
      <c r="I382" s="12" t="s">
        <v>11012</v>
      </c>
      <c r="J382" s="12" t="s">
        <v>11039</v>
      </c>
      <c r="K382" s="12" t="s">
        <v>86</v>
      </c>
    </row>
    <row r="383" spans="1:11" x14ac:dyDescent="0.25">
      <c r="A383" s="16">
        <v>381</v>
      </c>
      <c r="B383" s="3">
        <v>2021</v>
      </c>
      <c r="C383" s="12" t="s">
        <v>9697</v>
      </c>
      <c r="D383" s="12" t="s">
        <v>10754</v>
      </c>
      <c r="E383" s="12" t="s">
        <v>7659</v>
      </c>
      <c r="F383" s="12" t="s">
        <v>10755</v>
      </c>
      <c r="G383" s="7">
        <v>10.43</v>
      </c>
      <c r="H383" s="12" t="s">
        <v>60</v>
      </c>
      <c r="I383" s="12" t="s">
        <v>11008</v>
      </c>
      <c r="J383" s="12" t="s">
        <v>11040</v>
      </c>
      <c r="K383" s="12" t="s">
        <v>67</v>
      </c>
    </row>
    <row r="384" spans="1:11" x14ac:dyDescent="0.25">
      <c r="A384" s="16">
        <v>382</v>
      </c>
      <c r="B384" s="3">
        <v>2021</v>
      </c>
      <c r="C384" s="12" t="s">
        <v>9696</v>
      </c>
      <c r="D384" s="12" t="s">
        <v>10752</v>
      </c>
      <c r="E384" s="12" t="s">
        <v>600</v>
      </c>
      <c r="F384" s="12" t="s">
        <v>10753</v>
      </c>
      <c r="G384" s="7">
        <v>215.1</v>
      </c>
      <c r="H384" s="12" t="s">
        <v>60</v>
      </c>
      <c r="I384" s="12" t="s">
        <v>11008</v>
      </c>
      <c r="J384" s="12" t="s">
        <v>11041</v>
      </c>
      <c r="K384" s="12" t="s">
        <v>86</v>
      </c>
    </row>
    <row r="385" spans="1:11" ht="24" x14ac:dyDescent="0.25">
      <c r="A385" s="16">
        <v>383</v>
      </c>
      <c r="B385" s="3">
        <v>2021</v>
      </c>
      <c r="C385" s="12" t="s">
        <v>9695</v>
      </c>
      <c r="D385" s="12" t="s">
        <v>2556</v>
      </c>
      <c r="E385" s="12" t="s">
        <v>334</v>
      </c>
      <c r="F385" s="12" t="s">
        <v>10751</v>
      </c>
      <c r="G385" s="7">
        <v>11.52</v>
      </c>
      <c r="H385" s="12" t="s">
        <v>8187</v>
      </c>
      <c r="I385" s="12" t="s">
        <v>11002</v>
      </c>
      <c r="J385" s="12" t="s">
        <v>11039</v>
      </c>
      <c r="K385" s="12" t="s">
        <v>67</v>
      </c>
    </row>
    <row r="386" spans="1:11" x14ac:dyDescent="0.25">
      <c r="A386" s="16">
        <v>384</v>
      </c>
      <c r="B386" s="3">
        <v>2021</v>
      </c>
      <c r="C386" s="12" t="s">
        <v>9694</v>
      </c>
      <c r="D386" s="12" t="s">
        <v>10749</v>
      </c>
      <c r="E386" s="12" t="s">
        <v>600</v>
      </c>
      <c r="F386" s="12" t="s">
        <v>10750</v>
      </c>
      <c r="G386" s="7">
        <v>348.58</v>
      </c>
      <c r="H386" s="12" t="s">
        <v>60</v>
      </c>
      <c r="I386" s="12" t="s">
        <v>11002</v>
      </c>
      <c r="J386" s="12" t="s">
        <v>11042</v>
      </c>
      <c r="K386" s="12" t="s">
        <v>70</v>
      </c>
    </row>
    <row r="387" spans="1:11" x14ac:dyDescent="0.25">
      <c r="A387" s="16">
        <v>385</v>
      </c>
      <c r="B387" s="3">
        <v>2021</v>
      </c>
      <c r="C387" s="12" t="s">
        <v>9693</v>
      </c>
      <c r="D387" s="12" t="s">
        <v>10747</v>
      </c>
      <c r="E387" s="12" t="s">
        <v>1802</v>
      </c>
      <c r="F387" s="12" t="s">
        <v>10748</v>
      </c>
      <c r="G387" s="7">
        <v>292.91000000000003</v>
      </c>
      <c r="H387" s="12" t="s">
        <v>60</v>
      </c>
      <c r="I387" s="12" t="s">
        <v>11025</v>
      </c>
      <c r="J387" s="12" t="s">
        <v>10993</v>
      </c>
      <c r="K387" s="12" t="s">
        <v>67</v>
      </c>
    </row>
    <row r="388" spans="1:11" ht="24" x14ac:dyDescent="0.25">
      <c r="A388" s="16">
        <v>386</v>
      </c>
      <c r="B388" s="3">
        <v>2021</v>
      </c>
      <c r="C388" s="12" t="s">
        <v>9692</v>
      </c>
      <c r="D388" s="12" t="s">
        <v>2783</v>
      </c>
      <c r="E388" s="12" t="s">
        <v>7557</v>
      </c>
      <c r="F388" s="12" t="s">
        <v>7557</v>
      </c>
      <c r="G388" s="7">
        <v>234.35</v>
      </c>
      <c r="H388" s="12" t="s">
        <v>60</v>
      </c>
      <c r="I388" s="12" t="s">
        <v>11043</v>
      </c>
      <c r="J388" s="12" t="s">
        <v>11019</v>
      </c>
      <c r="K388" s="12" t="s">
        <v>67</v>
      </c>
    </row>
    <row r="389" spans="1:11" x14ac:dyDescent="0.25">
      <c r="A389" s="16">
        <v>387</v>
      </c>
      <c r="B389" s="3">
        <v>2021</v>
      </c>
      <c r="C389" s="12" t="s">
        <v>9691</v>
      </c>
      <c r="D389" s="12" t="s">
        <v>10745</v>
      </c>
      <c r="E389" s="12" t="s">
        <v>92</v>
      </c>
      <c r="F389" s="12" t="s">
        <v>10746</v>
      </c>
      <c r="G389" s="7">
        <v>146.75</v>
      </c>
      <c r="H389" s="12" t="s">
        <v>60</v>
      </c>
      <c r="I389" s="12" t="s">
        <v>11043</v>
      </c>
      <c r="J389" s="12" t="s">
        <v>10433</v>
      </c>
      <c r="K389" s="12" t="s">
        <v>67</v>
      </c>
    </row>
    <row r="390" spans="1:11" x14ac:dyDescent="0.25">
      <c r="A390" s="16">
        <v>388</v>
      </c>
      <c r="B390" s="3">
        <v>2021</v>
      </c>
      <c r="C390" s="12" t="s">
        <v>9690</v>
      </c>
      <c r="D390" s="12" t="s">
        <v>10743</v>
      </c>
      <c r="E390" s="12" t="s">
        <v>166</v>
      </c>
      <c r="F390" s="12" t="s">
        <v>10744</v>
      </c>
      <c r="G390" s="7">
        <v>194.42</v>
      </c>
      <c r="H390" s="12" t="s">
        <v>60</v>
      </c>
      <c r="I390" s="12" t="s">
        <v>11043</v>
      </c>
      <c r="J390" s="12" t="s">
        <v>10993</v>
      </c>
      <c r="K390" s="12" t="s">
        <v>86</v>
      </c>
    </row>
    <row r="391" spans="1:11" x14ac:dyDescent="0.25">
      <c r="A391" s="16">
        <v>389</v>
      </c>
      <c r="B391" s="3">
        <v>2021</v>
      </c>
      <c r="C391" s="12" t="s">
        <v>9689</v>
      </c>
      <c r="D391" s="12" t="s">
        <v>10741</v>
      </c>
      <c r="E391" s="12" t="s">
        <v>2401</v>
      </c>
      <c r="F391" s="12" t="s">
        <v>10742</v>
      </c>
      <c r="G391" s="7">
        <v>292.49</v>
      </c>
      <c r="H391" s="12" t="s">
        <v>60</v>
      </c>
      <c r="I391" s="12" t="s">
        <v>11043</v>
      </c>
      <c r="J391" s="12" t="s">
        <v>8836</v>
      </c>
      <c r="K391" s="12" t="s">
        <v>70</v>
      </c>
    </row>
    <row r="392" spans="1:11" x14ac:dyDescent="0.25">
      <c r="A392" s="16">
        <v>390</v>
      </c>
      <c r="B392" s="3">
        <v>2021</v>
      </c>
      <c r="C392" s="12" t="s">
        <v>9688</v>
      </c>
      <c r="D392" s="12" t="s">
        <v>10739</v>
      </c>
      <c r="E392" s="12" t="s">
        <v>180</v>
      </c>
      <c r="F392" s="12" t="s">
        <v>10740</v>
      </c>
      <c r="G392" s="7">
        <v>275.8</v>
      </c>
      <c r="H392" s="12" t="s">
        <v>60</v>
      </c>
      <c r="I392" s="12" t="s">
        <v>10981</v>
      </c>
      <c r="J392" s="12" t="s">
        <v>8836</v>
      </c>
      <c r="K392" s="12" t="s">
        <v>86</v>
      </c>
    </row>
    <row r="393" spans="1:11" x14ac:dyDescent="0.25">
      <c r="A393" s="16">
        <v>391</v>
      </c>
      <c r="B393" s="3">
        <v>2021</v>
      </c>
      <c r="C393" s="12" t="s">
        <v>9687</v>
      </c>
      <c r="D393" s="12" t="s">
        <v>10737</v>
      </c>
      <c r="E393" s="12" t="s">
        <v>56</v>
      </c>
      <c r="F393" s="12" t="s">
        <v>10738</v>
      </c>
      <c r="G393" s="7">
        <v>285.58</v>
      </c>
      <c r="H393" s="12" t="s">
        <v>60</v>
      </c>
      <c r="I393" s="12" t="s">
        <v>10981</v>
      </c>
      <c r="J393" s="12" t="s">
        <v>10434</v>
      </c>
      <c r="K393" s="12" t="s">
        <v>63</v>
      </c>
    </row>
    <row r="394" spans="1:11" x14ac:dyDescent="0.25">
      <c r="A394" s="16">
        <v>392</v>
      </c>
      <c r="B394" s="3">
        <v>2021</v>
      </c>
      <c r="C394" s="12" t="s">
        <v>9686</v>
      </c>
      <c r="D394" s="12" t="s">
        <v>10735</v>
      </c>
      <c r="E394" s="12" t="s">
        <v>600</v>
      </c>
      <c r="F394" s="12" t="s">
        <v>10736</v>
      </c>
      <c r="G394" s="7">
        <v>316.86</v>
      </c>
      <c r="H394" s="12" t="s">
        <v>60</v>
      </c>
      <c r="I394" s="12" t="s">
        <v>11044</v>
      </c>
      <c r="J394" s="12" t="s">
        <v>11000</v>
      </c>
      <c r="K394" s="12" t="s">
        <v>86</v>
      </c>
    </row>
    <row r="395" spans="1:11" x14ac:dyDescent="0.25">
      <c r="A395" s="16">
        <v>393</v>
      </c>
      <c r="B395" s="3">
        <v>2021</v>
      </c>
      <c r="C395" s="12" t="s">
        <v>9685</v>
      </c>
      <c r="D395" s="12" t="s">
        <v>10733</v>
      </c>
      <c r="E395" s="12" t="s">
        <v>7612</v>
      </c>
      <c r="F395" s="12" t="s">
        <v>10734</v>
      </c>
      <c r="G395" s="7">
        <v>415.06</v>
      </c>
      <c r="H395" s="12" t="s">
        <v>60</v>
      </c>
      <c r="I395" s="12" t="s">
        <v>11044</v>
      </c>
      <c r="J395" s="12" t="s">
        <v>11040</v>
      </c>
      <c r="K395" s="12" t="s">
        <v>86</v>
      </c>
    </row>
    <row r="396" spans="1:11" ht="24" x14ac:dyDescent="0.25">
      <c r="A396" s="16">
        <v>394</v>
      </c>
      <c r="B396" s="3">
        <v>2021</v>
      </c>
      <c r="C396" s="12" t="s">
        <v>9684</v>
      </c>
      <c r="D396" s="12" t="s">
        <v>10731</v>
      </c>
      <c r="E396" s="12" t="s">
        <v>7868</v>
      </c>
      <c r="F396" s="12" t="s">
        <v>10732</v>
      </c>
      <c r="G396" s="7">
        <v>86.86</v>
      </c>
      <c r="H396" s="12" t="s">
        <v>60</v>
      </c>
      <c r="I396" s="12" t="s">
        <v>11044</v>
      </c>
      <c r="J396" s="12" t="s">
        <v>8836</v>
      </c>
      <c r="K396" s="12" t="s">
        <v>63</v>
      </c>
    </row>
    <row r="397" spans="1:11" ht="24" x14ac:dyDescent="0.25">
      <c r="A397" s="16">
        <v>395</v>
      </c>
      <c r="B397" s="3">
        <v>2021</v>
      </c>
      <c r="C397" s="12" t="s">
        <v>9683</v>
      </c>
      <c r="D397" s="12" t="s">
        <v>10729</v>
      </c>
      <c r="E397" s="12" t="s">
        <v>7557</v>
      </c>
      <c r="F397" s="12" t="s">
        <v>10730</v>
      </c>
      <c r="G397" s="7">
        <v>145.62</v>
      </c>
      <c r="H397" s="12" t="s">
        <v>60</v>
      </c>
      <c r="I397" s="12" t="s">
        <v>11044</v>
      </c>
      <c r="J397" s="12" t="s">
        <v>11045</v>
      </c>
      <c r="K397" s="12" t="s">
        <v>86</v>
      </c>
    </row>
    <row r="398" spans="1:11" x14ac:dyDescent="0.25">
      <c r="A398" s="16">
        <v>396</v>
      </c>
      <c r="B398" s="3">
        <v>2021</v>
      </c>
      <c r="C398" s="12" t="s">
        <v>9682</v>
      </c>
      <c r="D398" s="12" t="s">
        <v>10727</v>
      </c>
      <c r="E398" s="12" t="s">
        <v>1802</v>
      </c>
      <c r="F398" s="12" t="s">
        <v>10728</v>
      </c>
      <c r="G398" s="7">
        <v>218.32</v>
      </c>
      <c r="H398" s="12" t="s">
        <v>60</v>
      </c>
      <c r="I398" s="12" t="s">
        <v>11035</v>
      </c>
      <c r="J398" s="12" t="s">
        <v>11046</v>
      </c>
      <c r="K398" s="12" t="s">
        <v>86</v>
      </c>
    </row>
    <row r="399" spans="1:11" ht="24" x14ac:dyDescent="0.25">
      <c r="A399" s="16">
        <v>397</v>
      </c>
      <c r="B399" s="3">
        <v>2021</v>
      </c>
      <c r="C399" s="12" t="s">
        <v>9681</v>
      </c>
      <c r="D399" s="12" t="s">
        <v>10725</v>
      </c>
      <c r="E399" s="12" t="s">
        <v>7868</v>
      </c>
      <c r="F399" s="12" t="s">
        <v>10726</v>
      </c>
      <c r="G399" s="7">
        <v>35.24</v>
      </c>
      <c r="H399" s="12" t="s">
        <v>8187</v>
      </c>
      <c r="I399" s="12" t="s">
        <v>11007</v>
      </c>
      <c r="J399" s="12" t="s">
        <v>11000</v>
      </c>
      <c r="K399" s="12" t="s">
        <v>63</v>
      </c>
    </row>
    <row r="400" spans="1:11" x14ac:dyDescent="0.25">
      <c r="A400" s="16">
        <v>398</v>
      </c>
      <c r="B400" s="3">
        <v>2021</v>
      </c>
      <c r="C400" s="12" t="s">
        <v>9680</v>
      </c>
      <c r="D400" s="12" t="s">
        <v>6485</v>
      </c>
      <c r="E400" s="12" t="s">
        <v>7627</v>
      </c>
      <c r="F400" s="12" t="s">
        <v>10724</v>
      </c>
      <c r="G400" s="7">
        <v>152.61000000000001</v>
      </c>
      <c r="H400" s="12" t="s">
        <v>8198</v>
      </c>
      <c r="I400" s="12" t="s">
        <v>11007</v>
      </c>
      <c r="J400" s="12" t="s">
        <v>11047</v>
      </c>
      <c r="K400" s="12" t="s">
        <v>63</v>
      </c>
    </row>
    <row r="401" spans="1:11" x14ac:dyDescent="0.25">
      <c r="A401" s="16">
        <v>399</v>
      </c>
      <c r="B401" s="3">
        <v>2021</v>
      </c>
      <c r="C401" s="12" t="s">
        <v>9679</v>
      </c>
      <c r="D401" s="12" t="s">
        <v>10722</v>
      </c>
      <c r="E401" s="12" t="s">
        <v>334</v>
      </c>
      <c r="F401" s="12" t="s">
        <v>10723</v>
      </c>
      <c r="G401" s="7">
        <v>187.57</v>
      </c>
      <c r="H401" s="12" t="s">
        <v>60</v>
      </c>
      <c r="I401" s="12" t="s">
        <v>11048</v>
      </c>
      <c r="J401" s="12" t="s">
        <v>11000</v>
      </c>
      <c r="K401" s="12" t="s">
        <v>86</v>
      </c>
    </row>
    <row r="402" spans="1:11" x14ac:dyDescent="0.25">
      <c r="A402" s="16">
        <v>400</v>
      </c>
      <c r="B402" s="3">
        <v>2021</v>
      </c>
      <c r="C402" s="12" t="s">
        <v>9678</v>
      </c>
      <c r="D402" s="12" t="s">
        <v>10720</v>
      </c>
      <c r="E402" s="12" t="s">
        <v>54</v>
      </c>
      <c r="F402" s="12" t="s">
        <v>10721</v>
      </c>
      <c r="G402" s="7">
        <v>350.14</v>
      </c>
      <c r="H402" s="12" t="s">
        <v>60</v>
      </c>
      <c r="I402" s="12" t="s">
        <v>11048</v>
      </c>
      <c r="J402" s="12" t="s">
        <v>11039</v>
      </c>
      <c r="K402" s="12" t="s">
        <v>63</v>
      </c>
    </row>
    <row r="403" spans="1:11" x14ac:dyDescent="0.25">
      <c r="A403" s="16">
        <v>401</v>
      </c>
      <c r="B403" s="3">
        <v>2021</v>
      </c>
      <c r="C403" s="12" t="s">
        <v>9677</v>
      </c>
      <c r="D403" s="12" t="s">
        <v>10718</v>
      </c>
      <c r="E403" s="12" t="s">
        <v>600</v>
      </c>
      <c r="F403" s="12" t="s">
        <v>10719</v>
      </c>
      <c r="G403" s="7">
        <v>979.7</v>
      </c>
      <c r="H403" s="12" t="s">
        <v>8198</v>
      </c>
      <c r="I403" s="12" t="s">
        <v>11048</v>
      </c>
      <c r="J403" s="12" t="s">
        <v>11019</v>
      </c>
      <c r="K403" s="12" t="s">
        <v>70</v>
      </c>
    </row>
    <row r="404" spans="1:11" x14ac:dyDescent="0.25">
      <c r="A404" s="16">
        <v>402</v>
      </c>
      <c r="B404" s="3">
        <v>2021</v>
      </c>
      <c r="C404" s="12" t="s">
        <v>9676</v>
      </c>
      <c r="D404" s="12" t="s">
        <v>10716</v>
      </c>
      <c r="E404" s="12" t="s">
        <v>7776</v>
      </c>
      <c r="F404" s="12" t="s">
        <v>10717</v>
      </c>
      <c r="G404" s="7">
        <v>301.5</v>
      </c>
      <c r="H404" s="12" t="s">
        <v>60</v>
      </c>
      <c r="I404" s="12" t="s">
        <v>11049</v>
      </c>
      <c r="J404" s="12" t="s">
        <v>10433</v>
      </c>
      <c r="K404" s="12" t="s">
        <v>67</v>
      </c>
    </row>
    <row r="405" spans="1:11" x14ac:dyDescent="0.25">
      <c r="A405" s="16">
        <v>403</v>
      </c>
      <c r="B405" s="3">
        <v>2021</v>
      </c>
      <c r="C405" s="12" t="s">
        <v>9675</v>
      </c>
      <c r="D405" s="12" t="s">
        <v>10714</v>
      </c>
      <c r="E405" s="12" t="s">
        <v>176</v>
      </c>
      <c r="F405" s="12" t="s">
        <v>10715</v>
      </c>
      <c r="G405" s="7">
        <v>435.26</v>
      </c>
      <c r="H405" s="12" t="s">
        <v>8198</v>
      </c>
      <c r="I405" s="12" t="s">
        <v>11049</v>
      </c>
      <c r="J405" s="12" t="s">
        <v>11015</v>
      </c>
      <c r="K405" s="12" t="s">
        <v>70</v>
      </c>
    </row>
    <row r="406" spans="1:11" ht="24" x14ac:dyDescent="0.25">
      <c r="A406" s="16">
        <v>404</v>
      </c>
      <c r="B406" s="3">
        <v>2021</v>
      </c>
      <c r="C406" s="12" t="s">
        <v>9674</v>
      </c>
      <c r="D406" s="12" t="s">
        <v>10031</v>
      </c>
      <c r="E406" s="12" t="s">
        <v>54</v>
      </c>
      <c r="F406" s="12" t="s">
        <v>10935</v>
      </c>
      <c r="G406" s="7">
        <v>309.62</v>
      </c>
      <c r="H406" s="12" t="s">
        <v>60</v>
      </c>
      <c r="I406" s="12" t="s">
        <v>10241</v>
      </c>
      <c r="J406" s="12" t="s">
        <v>11050</v>
      </c>
      <c r="K406" s="12" t="s">
        <v>63</v>
      </c>
    </row>
    <row r="407" spans="1:11" ht="24" x14ac:dyDescent="0.25">
      <c r="A407" s="16">
        <v>405</v>
      </c>
      <c r="B407" s="3">
        <v>2021</v>
      </c>
      <c r="C407" s="12" t="s">
        <v>9673</v>
      </c>
      <c r="D407" s="12" t="s">
        <v>10933</v>
      </c>
      <c r="E407" s="12" t="s">
        <v>7812</v>
      </c>
      <c r="F407" s="12" t="s">
        <v>10934</v>
      </c>
      <c r="G407" s="7">
        <v>124.62</v>
      </c>
      <c r="H407" s="12" t="s">
        <v>60</v>
      </c>
      <c r="I407" s="12" t="s">
        <v>10241</v>
      </c>
      <c r="J407" s="12" t="s">
        <v>11051</v>
      </c>
      <c r="K407" s="12" t="s">
        <v>76</v>
      </c>
    </row>
    <row r="408" spans="1:11" x14ac:dyDescent="0.25">
      <c r="A408" s="16">
        <v>406</v>
      </c>
      <c r="B408" s="3">
        <v>2021</v>
      </c>
      <c r="C408" s="12" t="s">
        <v>13418</v>
      </c>
      <c r="D408" s="12" t="s">
        <v>13419</v>
      </c>
      <c r="E408" s="12" t="s">
        <v>176</v>
      </c>
      <c r="F408" s="12" t="s">
        <v>13420</v>
      </c>
      <c r="G408" s="7">
        <v>215.29</v>
      </c>
      <c r="H408" s="12" t="s">
        <v>60</v>
      </c>
      <c r="I408" s="12" t="s">
        <v>10241</v>
      </c>
      <c r="J408" s="12"/>
      <c r="K408" s="12" t="s">
        <v>70</v>
      </c>
    </row>
    <row r="409" spans="1:11" x14ac:dyDescent="0.25">
      <c r="A409" s="16">
        <v>407</v>
      </c>
      <c r="B409" s="3">
        <v>2021</v>
      </c>
      <c r="C409" s="12" t="s">
        <v>9672</v>
      </c>
      <c r="D409" s="12" t="s">
        <v>10931</v>
      </c>
      <c r="E409" s="12" t="s">
        <v>10977</v>
      </c>
      <c r="F409" s="12" t="s">
        <v>10932</v>
      </c>
      <c r="G409" s="7">
        <v>58.22</v>
      </c>
      <c r="H409" s="12" t="s">
        <v>60</v>
      </c>
      <c r="I409" s="12" t="s">
        <v>10241</v>
      </c>
      <c r="J409" s="12" t="s">
        <v>11052</v>
      </c>
      <c r="K409" s="12" t="s">
        <v>63</v>
      </c>
    </row>
    <row r="410" spans="1:11" x14ac:dyDescent="0.25">
      <c r="A410" s="16">
        <v>408</v>
      </c>
      <c r="B410" s="3">
        <v>2021</v>
      </c>
      <c r="C410" s="12" t="s">
        <v>9671</v>
      </c>
      <c r="D410" s="12" t="s">
        <v>10929</v>
      </c>
      <c r="E410" s="12" t="s">
        <v>7647</v>
      </c>
      <c r="F410" s="12" t="s">
        <v>10930</v>
      </c>
      <c r="G410" s="7">
        <v>218.51</v>
      </c>
      <c r="H410" s="12" t="s">
        <v>60</v>
      </c>
      <c r="I410" s="12" t="s">
        <v>10241</v>
      </c>
      <c r="J410" s="12" t="s">
        <v>11041</v>
      </c>
      <c r="K410" s="12" t="s">
        <v>63</v>
      </c>
    </row>
    <row r="411" spans="1:11" x14ac:dyDescent="0.25">
      <c r="A411" s="16">
        <v>409</v>
      </c>
      <c r="B411" s="3">
        <v>2021</v>
      </c>
      <c r="C411" s="12" t="s">
        <v>9670</v>
      </c>
      <c r="D411" s="12" t="s">
        <v>10927</v>
      </c>
      <c r="E411" s="12" t="s">
        <v>184</v>
      </c>
      <c r="F411" s="12" t="s">
        <v>10928</v>
      </c>
      <c r="G411" s="7">
        <v>349.93</v>
      </c>
      <c r="H411" s="12" t="s">
        <v>8198</v>
      </c>
      <c r="I411" s="12" t="s">
        <v>11053</v>
      </c>
      <c r="J411" s="12" t="s">
        <v>8836</v>
      </c>
      <c r="K411" s="12" t="s">
        <v>76</v>
      </c>
    </row>
    <row r="412" spans="1:11" x14ac:dyDescent="0.25">
      <c r="A412" s="16">
        <v>410</v>
      </c>
      <c r="B412" s="3">
        <v>2021</v>
      </c>
      <c r="C412" s="12" t="s">
        <v>9669</v>
      </c>
      <c r="D412" s="12" t="s">
        <v>10925</v>
      </c>
      <c r="E412" s="12" t="s">
        <v>7647</v>
      </c>
      <c r="F412" s="12" t="s">
        <v>10926</v>
      </c>
      <c r="G412" s="7">
        <v>373.59</v>
      </c>
      <c r="H412" s="12" t="s">
        <v>60</v>
      </c>
      <c r="I412" s="12" t="s">
        <v>11053</v>
      </c>
      <c r="J412" s="12" t="s">
        <v>11052</v>
      </c>
      <c r="K412" s="12" t="s">
        <v>63</v>
      </c>
    </row>
    <row r="413" spans="1:11" x14ac:dyDescent="0.25">
      <c r="A413" s="16">
        <v>411</v>
      </c>
      <c r="B413" s="3">
        <v>2021</v>
      </c>
      <c r="C413" s="12" t="s">
        <v>9668</v>
      </c>
      <c r="D413" s="12" t="s">
        <v>10923</v>
      </c>
      <c r="E413" s="12" t="s">
        <v>180</v>
      </c>
      <c r="F413" s="12" t="s">
        <v>10924</v>
      </c>
      <c r="G413" s="7">
        <v>362.78</v>
      </c>
      <c r="H413" s="12" t="s">
        <v>60</v>
      </c>
      <c r="I413" s="12" t="s">
        <v>11053</v>
      </c>
      <c r="J413" s="12" t="s">
        <v>11045</v>
      </c>
      <c r="K413" s="12" t="s">
        <v>67</v>
      </c>
    </row>
    <row r="414" spans="1:11" ht="24" x14ac:dyDescent="0.25">
      <c r="A414" s="16">
        <v>412</v>
      </c>
      <c r="B414" s="3">
        <v>2021</v>
      </c>
      <c r="C414" s="12" t="s">
        <v>9667</v>
      </c>
      <c r="D414" s="12" t="s">
        <v>10921</v>
      </c>
      <c r="E414" s="12" t="s">
        <v>941</v>
      </c>
      <c r="F414" s="12" t="s">
        <v>10922</v>
      </c>
      <c r="G414" s="7">
        <v>55.81</v>
      </c>
      <c r="H414" s="12" t="s">
        <v>8187</v>
      </c>
      <c r="I414" s="12" t="s">
        <v>11033</v>
      </c>
      <c r="J414" s="12" t="s">
        <v>11054</v>
      </c>
      <c r="K414" s="12" t="s">
        <v>67</v>
      </c>
    </row>
    <row r="415" spans="1:11" x14ac:dyDescent="0.25">
      <c r="A415" s="16">
        <v>413</v>
      </c>
      <c r="B415" s="3">
        <v>2021</v>
      </c>
      <c r="C415" s="12" t="s">
        <v>9666</v>
      </c>
      <c r="D415" s="12" t="s">
        <v>10919</v>
      </c>
      <c r="E415" s="12" t="s">
        <v>7612</v>
      </c>
      <c r="F415" s="12" t="s">
        <v>10920</v>
      </c>
      <c r="G415" s="7">
        <v>379.1</v>
      </c>
      <c r="H415" s="12" t="s">
        <v>60</v>
      </c>
      <c r="I415" s="12" t="s">
        <v>11033</v>
      </c>
      <c r="J415" s="12" t="s">
        <v>11040</v>
      </c>
      <c r="K415" s="12" t="s">
        <v>67</v>
      </c>
    </row>
    <row r="416" spans="1:11" x14ac:dyDescent="0.25">
      <c r="A416" s="16">
        <v>414</v>
      </c>
      <c r="B416" s="3">
        <v>2021</v>
      </c>
      <c r="C416" s="12" t="s">
        <v>9665</v>
      </c>
      <c r="D416" s="12" t="s">
        <v>10917</v>
      </c>
      <c r="E416" s="12" t="s">
        <v>56</v>
      </c>
      <c r="F416" s="12" t="s">
        <v>10918</v>
      </c>
      <c r="G416" s="7">
        <v>141.94</v>
      </c>
      <c r="H416" s="12" t="s">
        <v>60</v>
      </c>
      <c r="I416" s="12" t="s">
        <v>11033</v>
      </c>
      <c r="J416" s="12" t="s">
        <v>10993</v>
      </c>
      <c r="K416" s="12" t="s">
        <v>63</v>
      </c>
    </row>
    <row r="417" spans="1:11" x14ac:dyDescent="0.25">
      <c r="A417" s="16">
        <v>415</v>
      </c>
      <c r="B417" s="3">
        <v>2021</v>
      </c>
      <c r="C417" s="12" t="s">
        <v>9664</v>
      </c>
      <c r="D417" s="12" t="s">
        <v>10915</v>
      </c>
      <c r="E417" s="12" t="s">
        <v>7844</v>
      </c>
      <c r="F417" s="12" t="s">
        <v>10916</v>
      </c>
      <c r="G417" s="7">
        <v>362.08</v>
      </c>
      <c r="H417" s="12" t="s">
        <v>60</v>
      </c>
      <c r="I417" s="12" t="s">
        <v>11033</v>
      </c>
      <c r="J417" s="12" t="s">
        <v>11042</v>
      </c>
      <c r="K417" s="12" t="s">
        <v>67</v>
      </c>
    </row>
    <row r="418" spans="1:11" x14ac:dyDescent="0.25">
      <c r="A418" s="16">
        <v>416</v>
      </c>
      <c r="B418" s="3">
        <v>2021</v>
      </c>
      <c r="C418" s="12" t="s">
        <v>9663</v>
      </c>
      <c r="D418" s="12" t="s">
        <v>10913</v>
      </c>
      <c r="E418" s="12" t="s">
        <v>7612</v>
      </c>
      <c r="F418" s="12" t="s">
        <v>10914</v>
      </c>
      <c r="G418" s="7">
        <v>155.96</v>
      </c>
      <c r="H418" s="12" t="s">
        <v>60</v>
      </c>
      <c r="I418" s="12" t="s">
        <v>11029</v>
      </c>
      <c r="J418" s="12" t="s">
        <v>11045</v>
      </c>
      <c r="K418" s="12" t="s">
        <v>67</v>
      </c>
    </row>
    <row r="419" spans="1:11" ht="24" x14ac:dyDescent="0.25">
      <c r="A419" s="16">
        <v>417</v>
      </c>
      <c r="B419" s="3">
        <v>2021</v>
      </c>
      <c r="C419" s="12" t="s">
        <v>9662</v>
      </c>
      <c r="D419" s="12" t="s">
        <v>10911</v>
      </c>
      <c r="E419" s="12" t="s">
        <v>7557</v>
      </c>
      <c r="F419" s="12" t="s">
        <v>10912</v>
      </c>
      <c r="G419" s="7">
        <v>373.2</v>
      </c>
      <c r="H419" s="12" t="s">
        <v>8149</v>
      </c>
      <c r="I419" s="12" t="s">
        <v>11029</v>
      </c>
      <c r="J419" s="12" t="s">
        <v>11055</v>
      </c>
      <c r="K419" s="12" t="s">
        <v>67</v>
      </c>
    </row>
    <row r="420" spans="1:11" ht="24" x14ac:dyDescent="0.25">
      <c r="A420" s="16">
        <v>418</v>
      </c>
      <c r="B420" s="3">
        <v>2021</v>
      </c>
      <c r="C420" s="12" t="s">
        <v>9661</v>
      </c>
      <c r="D420" s="12" t="s">
        <v>10909</v>
      </c>
      <c r="E420" s="12" t="s">
        <v>7554</v>
      </c>
      <c r="F420" s="12" t="s">
        <v>10910</v>
      </c>
      <c r="G420" s="7">
        <v>192.36</v>
      </c>
      <c r="H420" s="12" t="s">
        <v>8149</v>
      </c>
      <c r="I420" s="12" t="s">
        <v>10434</v>
      </c>
      <c r="J420" s="12" t="s">
        <v>11056</v>
      </c>
      <c r="K420" s="12" t="s">
        <v>63</v>
      </c>
    </row>
    <row r="421" spans="1:11" x14ac:dyDescent="0.25">
      <c r="A421" s="16">
        <v>419</v>
      </c>
      <c r="B421" s="3">
        <v>2021</v>
      </c>
      <c r="C421" s="12" t="s">
        <v>9660</v>
      </c>
      <c r="D421" s="12" t="s">
        <v>10907</v>
      </c>
      <c r="E421" s="12" t="s">
        <v>7613</v>
      </c>
      <c r="F421" s="12" t="s">
        <v>10908</v>
      </c>
      <c r="G421" s="7">
        <v>571.24</v>
      </c>
      <c r="H421" s="12" t="s">
        <v>60</v>
      </c>
      <c r="I421" s="12" t="s">
        <v>10434</v>
      </c>
      <c r="J421" s="12" t="s">
        <v>11057</v>
      </c>
      <c r="K421" s="12" t="s">
        <v>70</v>
      </c>
    </row>
    <row r="422" spans="1:11" x14ac:dyDescent="0.25">
      <c r="A422" s="16">
        <v>420</v>
      </c>
      <c r="B422" s="3">
        <v>2021</v>
      </c>
      <c r="C422" s="12" t="s">
        <v>9659</v>
      </c>
      <c r="D422" s="12" t="s">
        <v>10905</v>
      </c>
      <c r="E422" s="12" t="s">
        <v>8727</v>
      </c>
      <c r="F422" s="12" t="s">
        <v>10906</v>
      </c>
      <c r="G422" s="7">
        <v>214.59</v>
      </c>
      <c r="H422" s="12" t="s">
        <v>60</v>
      </c>
      <c r="I422" s="12" t="s">
        <v>10434</v>
      </c>
      <c r="J422" s="12" t="s">
        <v>11000</v>
      </c>
      <c r="K422" s="12" t="s">
        <v>63</v>
      </c>
    </row>
    <row r="423" spans="1:11" x14ac:dyDescent="0.25">
      <c r="A423" s="16">
        <v>421</v>
      </c>
      <c r="B423" s="3">
        <v>2021</v>
      </c>
      <c r="C423" s="12" t="s">
        <v>9658</v>
      </c>
      <c r="D423" s="12" t="s">
        <v>10903</v>
      </c>
      <c r="E423" s="12" t="s">
        <v>92</v>
      </c>
      <c r="F423" s="12" t="s">
        <v>10904</v>
      </c>
      <c r="G423" s="7">
        <v>214</v>
      </c>
      <c r="H423" s="12" t="s">
        <v>60</v>
      </c>
      <c r="I423" s="12" t="s">
        <v>10434</v>
      </c>
      <c r="J423" s="12"/>
      <c r="K423" s="12" t="s">
        <v>86</v>
      </c>
    </row>
    <row r="424" spans="1:11" ht="24" x14ac:dyDescent="0.25">
      <c r="A424" s="16">
        <v>422</v>
      </c>
      <c r="B424" s="3">
        <v>2021</v>
      </c>
      <c r="C424" s="12" t="s">
        <v>9657</v>
      </c>
      <c r="D424" s="12" t="s">
        <v>10901</v>
      </c>
      <c r="E424" s="12" t="s">
        <v>2401</v>
      </c>
      <c r="F424" s="12" t="s">
        <v>10902</v>
      </c>
      <c r="G424" s="7">
        <v>65.680000000000007</v>
      </c>
      <c r="H424" s="12" t="s">
        <v>8187</v>
      </c>
      <c r="I424" s="12" t="s">
        <v>11058</v>
      </c>
      <c r="J424" s="12" t="s">
        <v>11045</v>
      </c>
      <c r="K424" s="12" t="s">
        <v>67</v>
      </c>
    </row>
    <row r="425" spans="1:11" x14ac:dyDescent="0.25">
      <c r="A425" s="16">
        <v>423</v>
      </c>
      <c r="B425" s="3">
        <v>2021</v>
      </c>
      <c r="C425" s="12" t="s">
        <v>9656</v>
      </c>
      <c r="D425" s="12" t="s">
        <v>10899</v>
      </c>
      <c r="E425" s="12" t="s">
        <v>1802</v>
      </c>
      <c r="F425" s="12" t="s">
        <v>10900</v>
      </c>
      <c r="G425" s="7">
        <v>149.74</v>
      </c>
      <c r="H425" s="12" t="s">
        <v>60</v>
      </c>
      <c r="I425" s="12" t="s">
        <v>11058</v>
      </c>
      <c r="J425" s="12" t="s">
        <v>11040</v>
      </c>
      <c r="K425" s="12" t="s">
        <v>67</v>
      </c>
    </row>
    <row r="426" spans="1:11" x14ac:dyDescent="0.25">
      <c r="A426" s="16">
        <v>424</v>
      </c>
      <c r="B426" s="3">
        <v>2021</v>
      </c>
      <c r="C426" s="12" t="s">
        <v>9655</v>
      </c>
      <c r="D426" s="12" t="s">
        <v>10897</v>
      </c>
      <c r="E426" s="12" t="s">
        <v>166</v>
      </c>
      <c r="F426" s="12" t="s">
        <v>10898</v>
      </c>
      <c r="G426" s="7">
        <v>239.67</v>
      </c>
      <c r="H426" s="12" t="s">
        <v>60</v>
      </c>
      <c r="I426" s="12" t="s">
        <v>11058</v>
      </c>
      <c r="J426" s="12" t="s">
        <v>11022</v>
      </c>
      <c r="K426" s="12" t="s">
        <v>67</v>
      </c>
    </row>
    <row r="427" spans="1:11" x14ac:dyDescent="0.25">
      <c r="A427" s="16">
        <v>425</v>
      </c>
      <c r="B427" s="3">
        <v>2021</v>
      </c>
      <c r="C427" s="12" t="s">
        <v>9654</v>
      </c>
      <c r="D427" s="12" t="s">
        <v>10895</v>
      </c>
      <c r="E427" s="12" t="s">
        <v>52</v>
      </c>
      <c r="F427" s="12" t="s">
        <v>10896</v>
      </c>
      <c r="G427" s="7">
        <v>203.62</v>
      </c>
      <c r="H427" s="12" t="s">
        <v>60</v>
      </c>
      <c r="I427" s="12" t="s">
        <v>11058</v>
      </c>
      <c r="J427" s="12" t="s">
        <v>11022</v>
      </c>
      <c r="K427" s="12" t="s">
        <v>67</v>
      </c>
    </row>
    <row r="428" spans="1:11" ht="24" x14ac:dyDescent="0.25">
      <c r="A428" s="16">
        <v>426</v>
      </c>
      <c r="B428" s="3">
        <v>2021</v>
      </c>
      <c r="C428" s="12" t="s">
        <v>9653</v>
      </c>
      <c r="D428" s="12" t="s">
        <v>10893</v>
      </c>
      <c r="E428" s="12" t="s">
        <v>7812</v>
      </c>
      <c r="F428" s="12" t="s">
        <v>10894</v>
      </c>
      <c r="G428" s="7">
        <v>23.24</v>
      </c>
      <c r="H428" s="12" t="s">
        <v>8187</v>
      </c>
      <c r="I428" s="12" t="s">
        <v>11039</v>
      </c>
      <c r="J428" s="12" t="s">
        <v>11059</v>
      </c>
      <c r="K428" s="12" t="s">
        <v>76</v>
      </c>
    </row>
    <row r="429" spans="1:11" ht="24" x14ac:dyDescent="0.25">
      <c r="A429" s="16">
        <v>427</v>
      </c>
      <c r="B429" s="3">
        <v>2021</v>
      </c>
      <c r="C429" s="12" t="s">
        <v>9652</v>
      </c>
      <c r="D429" s="12" t="s">
        <v>10892</v>
      </c>
      <c r="E429" s="12" t="s">
        <v>7868</v>
      </c>
      <c r="F429" s="12" t="s">
        <v>7868</v>
      </c>
      <c r="G429" s="7">
        <v>183.72</v>
      </c>
      <c r="H429" s="12" t="s">
        <v>60</v>
      </c>
      <c r="I429" s="12" t="s">
        <v>11000</v>
      </c>
      <c r="J429" s="12" t="s">
        <v>10235</v>
      </c>
      <c r="K429" s="12" t="s">
        <v>63</v>
      </c>
    </row>
    <row r="430" spans="1:11" ht="24" x14ac:dyDescent="0.25">
      <c r="A430" s="16">
        <v>428</v>
      </c>
      <c r="B430" s="3">
        <v>2021</v>
      </c>
      <c r="C430" s="12" t="s">
        <v>9651</v>
      </c>
      <c r="D430" s="12" t="s">
        <v>10890</v>
      </c>
      <c r="E430" s="12" t="s">
        <v>7646</v>
      </c>
      <c r="F430" s="12" t="s">
        <v>10891</v>
      </c>
      <c r="G430" s="7">
        <v>202.33</v>
      </c>
      <c r="H430" s="12" t="s">
        <v>60</v>
      </c>
      <c r="I430" s="12" t="s">
        <v>11019</v>
      </c>
      <c r="J430" s="12" t="s">
        <v>11041</v>
      </c>
      <c r="K430" s="12" t="s">
        <v>67</v>
      </c>
    </row>
    <row r="431" spans="1:11" x14ac:dyDescent="0.25">
      <c r="A431" s="16">
        <v>429</v>
      </c>
      <c r="B431" s="3">
        <v>2021</v>
      </c>
      <c r="C431" s="12" t="s">
        <v>9650</v>
      </c>
      <c r="D431" s="12" t="s">
        <v>10888</v>
      </c>
      <c r="E431" s="12" t="s">
        <v>54</v>
      </c>
      <c r="F431" s="12" t="s">
        <v>10889</v>
      </c>
      <c r="G431" s="7">
        <v>87.69</v>
      </c>
      <c r="H431" s="12" t="s">
        <v>60</v>
      </c>
      <c r="I431" s="12" t="s">
        <v>11019</v>
      </c>
      <c r="J431" s="12" t="s">
        <v>8947</v>
      </c>
      <c r="K431" s="12" t="s">
        <v>70</v>
      </c>
    </row>
    <row r="432" spans="1:11" x14ac:dyDescent="0.25">
      <c r="A432" s="16">
        <v>430</v>
      </c>
      <c r="B432" s="3">
        <v>2021</v>
      </c>
      <c r="C432" s="12" t="s">
        <v>9649</v>
      </c>
      <c r="D432" s="12" t="s">
        <v>10886</v>
      </c>
      <c r="E432" s="12" t="s">
        <v>7661</v>
      </c>
      <c r="F432" s="12" t="s">
        <v>10887</v>
      </c>
      <c r="G432" s="7">
        <v>219.52</v>
      </c>
      <c r="H432" s="12" t="s">
        <v>60</v>
      </c>
      <c r="I432" s="12" t="s">
        <v>11061</v>
      </c>
      <c r="J432" s="12" t="s">
        <v>11032</v>
      </c>
      <c r="K432" s="12" t="s">
        <v>67</v>
      </c>
    </row>
    <row r="433" spans="1:11" x14ac:dyDescent="0.25">
      <c r="A433" s="16">
        <v>431</v>
      </c>
      <c r="B433" s="3">
        <v>2021</v>
      </c>
      <c r="C433" s="12" t="s">
        <v>9648</v>
      </c>
      <c r="D433" s="12" t="s">
        <v>10884</v>
      </c>
      <c r="E433" s="12" t="s">
        <v>600</v>
      </c>
      <c r="F433" s="12" t="s">
        <v>10885</v>
      </c>
      <c r="G433" s="7">
        <v>114.49</v>
      </c>
      <c r="H433" s="12" t="s">
        <v>60</v>
      </c>
      <c r="I433" s="12" t="s">
        <v>11061</v>
      </c>
      <c r="J433" s="12" t="s">
        <v>11060</v>
      </c>
      <c r="K433" s="12" t="s">
        <v>86</v>
      </c>
    </row>
    <row r="434" spans="1:11" x14ac:dyDescent="0.25">
      <c r="A434" s="16">
        <v>432</v>
      </c>
      <c r="B434" s="3">
        <v>2021</v>
      </c>
      <c r="C434" s="12" t="s">
        <v>9647</v>
      </c>
      <c r="D434" s="12" t="s">
        <v>10882</v>
      </c>
      <c r="E434" s="12" t="s">
        <v>7554</v>
      </c>
      <c r="F434" s="12" t="s">
        <v>10883</v>
      </c>
      <c r="G434" s="7">
        <v>143.30000000000001</v>
      </c>
      <c r="H434" s="12" t="s">
        <v>60</v>
      </c>
      <c r="I434" s="12" t="s">
        <v>11062</v>
      </c>
      <c r="J434" s="12" t="s">
        <v>8947</v>
      </c>
      <c r="K434" s="12" t="s">
        <v>63</v>
      </c>
    </row>
    <row r="435" spans="1:11" ht="24" x14ac:dyDescent="0.25">
      <c r="A435" s="16">
        <v>433</v>
      </c>
      <c r="B435" s="3">
        <v>2021</v>
      </c>
      <c r="C435" s="47" t="s">
        <v>9646</v>
      </c>
      <c r="D435" s="12" t="s">
        <v>10880</v>
      </c>
      <c r="E435" s="12" t="s">
        <v>7646</v>
      </c>
      <c r="F435" s="12" t="s">
        <v>10881</v>
      </c>
      <c r="G435" s="7">
        <v>213.14</v>
      </c>
      <c r="H435" s="12" t="s">
        <v>60</v>
      </c>
      <c r="I435" s="12" t="s">
        <v>11045</v>
      </c>
      <c r="J435" s="12" t="s">
        <v>8722</v>
      </c>
      <c r="K435" s="12" t="s">
        <v>67</v>
      </c>
    </row>
    <row r="436" spans="1:11" ht="24" x14ac:dyDescent="0.25">
      <c r="A436" s="16">
        <v>434</v>
      </c>
      <c r="B436" s="3">
        <v>2021</v>
      </c>
      <c r="C436" s="12" t="s">
        <v>9645</v>
      </c>
      <c r="D436" s="12" t="s">
        <v>10878</v>
      </c>
      <c r="E436" s="12" t="s">
        <v>7965</v>
      </c>
      <c r="F436" s="12" t="s">
        <v>10879</v>
      </c>
      <c r="G436" s="7">
        <v>268.14999999999998</v>
      </c>
      <c r="H436" s="12" t="s">
        <v>60</v>
      </c>
      <c r="I436" s="12" t="s">
        <v>11045</v>
      </c>
      <c r="J436" s="12" t="s">
        <v>11046</v>
      </c>
      <c r="K436" s="12" t="s">
        <v>63</v>
      </c>
    </row>
    <row r="437" spans="1:11" ht="24" x14ac:dyDescent="0.25">
      <c r="A437" s="16">
        <v>435</v>
      </c>
      <c r="B437" s="3">
        <v>2021</v>
      </c>
      <c r="C437" s="12" t="s">
        <v>9644</v>
      </c>
      <c r="D437" s="12" t="s">
        <v>10876</v>
      </c>
      <c r="E437" s="12" t="s">
        <v>58</v>
      </c>
      <c r="F437" s="12" t="s">
        <v>10877</v>
      </c>
      <c r="G437" s="7">
        <v>310</v>
      </c>
      <c r="H437" s="12" t="s">
        <v>60</v>
      </c>
      <c r="I437" s="12" t="s">
        <v>11045</v>
      </c>
      <c r="J437" s="12" t="s">
        <v>11056</v>
      </c>
      <c r="K437" s="12" t="s">
        <v>67</v>
      </c>
    </row>
    <row r="438" spans="1:11" x14ac:dyDescent="0.25">
      <c r="A438" s="16">
        <v>436</v>
      </c>
      <c r="B438" s="3">
        <v>2021</v>
      </c>
      <c r="C438" s="12" t="s">
        <v>9643</v>
      </c>
      <c r="D438" s="12" t="s">
        <v>10874</v>
      </c>
      <c r="E438" s="12" t="s">
        <v>54</v>
      </c>
      <c r="F438" s="12" t="s">
        <v>10875</v>
      </c>
      <c r="G438" s="7">
        <v>276.38</v>
      </c>
      <c r="H438" s="12" t="s">
        <v>60</v>
      </c>
      <c r="I438" s="12" t="s">
        <v>11063</v>
      </c>
      <c r="J438" s="12" t="s">
        <v>11041</v>
      </c>
      <c r="K438" s="12" t="s">
        <v>70</v>
      </c>
    </row>
    <row r="439" spans="1:11" x14ac:dyDescent="0.25">
      <c r="A439" s="16">
        <v>437</v>
      </c>
      <c r="B439" s="3">
        <v>2021</v>
      </c>
      <c r="C439" s="12" t="s">
        <v>9642</v>
      </c>
      <c r="D439" s="12" t="s">
        <v>10873</v>
      </c>
      <c r="E439" s="12" t="s">
        <v>7590</v>
      </c>
      <c r="F439" s="12" t="s">
        <v>7590</v>
      </c>
      <c r="G439" s="7">
        <v>157</v>
      </c>
      <c r="H439" s="12" t="s">
        <v>60</v>
      </c>
      <c r="I439" s="12" t="s">
        <v>11063</v>
      </c>
      <c r="J439" s="12" t="s">
        <v>11042</v>
      </c>
      <c r="K439" s="12" t="s">
        <v>67</v>
      </c>
    </row>
    <row r="440" spans="1:11" ht="24" x14ac:dyDescent="0.25">
      <c r="A440" s="16">
        <v>438</v>
      </c>
      <c r="B440" s="3">
        <v>2021</v>
      </c>
      <c r="C440" s="12" t="s">
        <v>9641</v>
      </c>
      <c r="D440" s="12" t="s">
        <v>10871</v>
      </c>
      <c r="E440" s="12" t="s">
        <v>7576</v>
      </c>
      <c r="F440" s="12" t="s">
        <v>10872</v>
      </c>
      <c r="G440" s="7">
        <v>25.83</v>
      </c>
      <c r="H440" s="12" t="s">
        <v>8187</v>
      </c>
      <c r="I440" s="12" t="s">
        <v>11063</v>
      </c>
      <c r="J440" s="12" t="s">
        <v>11064</v>
      </c>
      <c r="K440" s="12" t="s">
        <v>63</v>
      </c>
    </row>
    <row r="441" spans="1:11" ht="24" x14ac:dyDescent="0.25">
      <c r="A441" s="16">
        <v>439</v>
      </c>
      <c r="B441" s="3">
        <v>2021</v>
      </c>
      <c r="C441" s="12" t="s">
        <v>9640</v>
      </c>
      <c r="D441" s="12" t="s">
        <v>10869</v>
      </c>
      <c r="E441" s="12" t="s">
        <v>7921</v>
      </c>
      <c r="F441" s="12" t="s">
        <v>10870</v>
      </c>
      <c r="G441" s="7">
        <v>175.5</v>
      </c>
      <c r="H441" s="12" t="s">
        <v>60</v>
      </c>
      <c r="I441" s="12" t="s">
        <v>11063</v>
      </c>
      <c r="J441" s="12" t="s">
        <v>10993</v>
      </c>
      <c r="K441" s="12" t="s">
        <v>70</v>
      </c>
    </row>
    <row r="442" spans="1:11" x14ac:dyDescent="0.25">
      <c r="A442" s="16">
        <v>440</v>
      </c>
      <c r="B442" s="3">
        <v>2021</v>
      </c>
      <c r="C442" s="12" t="s">
        <v>9639</v>
      </c>
      <c r="D442" s="12" t="s">
        <v>10867</v>
      </c>
      <c r="E442" s="12" t="s">
        <v>97</v>
      </c>
      <c r="F442" s="12" t="s">
        <v>10868</v>
      </c>
      <c r="G442" s="7">
        <v>376.94</v>
      </c>
      <c r="H442" s="12" t="s">
        <v>60</v>
      </c>
      <c r="I442" s="12" t="s">
        <v>11065</v>
      </c>
      <c r="J442" s="12" t="s">
        <v>10964</v>
      </c>
      <c r="K442" s="12" t="s">
        <v>76</v>
      </c>
    </row>
    <row r="443" spans="1:11" x14ac:dyDescent="0.25">
      <c r="A443" s="16">
        <v>441</v>
      </c>
      <c r="B443" s="3">
        <v>2021</v>
      </c>
      <c r="C443" s="12" t="s">
        <v>9638</v>
      </c>
      <c r="D443" s="12" t="s">
        <v>10865</v>
      </c>
      <c r="E443" s="12" t="s">
        <v>7627</v>
      </c>
      <c r="F443" s="12" t="s">
        <v>10866</v>
      </c>
      <c r="G443" s="7">
        <v>656.55</v>
      </c>
      <c r="H443" s="12" t="s">
        <v>60</v>
      </c>
      <c r="I443" s="12" t="s">
        <v>10433</v>
      </c>
      <c r="J443" s="12"/>
      <c r="K443" s="12" t="s">
        <v>63</v>
      </c>
    </row>
    <row r="444" spans="1:11" ht="24" x14ac:dyDescent="0.25">
      <c r="A444" s="16">
        <v>442</v>
      </c>
      <c r="B444" s="3">
        <v>2021</v>
      </c>
      <c r="C444" s="12" t="s">
        <v>9637</v>
      </c>
      <c r="D444" s="12" t="s">
        <v>10863</v>
      </c>
      <c r="E444" s="12" t="s">
        <v>7557</v>
      </c>
      <c r="F444" s="12" t="s">
        <v>10864</v>
      </c>
      <c r="G444" s="7">
        <v>344.03</v>
      </c>
      <c r="H444" s="12" t="s">
        <v>60</v>
      </c>
      <c r="I444" s="12" t="s">
        <v>10433</v>
      </c>
      <c r="J444" s="12" t="s">
        <v>11056</v>
      </c>
      <c r="K444" s="12" t="s">
        <v>67</v>
      </c>
    </row>
    <row r="445" spans="1:11" ht="24" x14ac:dyDescent="0.25">
      <c r="A445" s="16">
        <v>443</v>
      </c>
      <c r="B445" s="3">
        <v>2021</v>
      </c>
      <c r="C445" s="12" t="s">
        <v>9636</v>
      </c>
      <c r="D445" s="12" t="s">
        <v>10861</v>
      </c>
      <c r="E445" s="12" t="s">
        <v>176</v>
      </c>
      <c r="F445" s="12" t="s">
        <v>10862</v>
      </c>
      <c r="G445" s="7">
        <v>35.770000000000003</v>
      </c>
      <c r="H445" s="12" t="s">
        <v>8187</v>
      </c>
      <c r="I445" s="12" t="s">
        <v>10548</v>
      </c>
      <c r="J445" s="12" t="s">
        <v>11057</v>
      </c>
      <c r="K445" s="12" t="s">
        <v>67</v>
      </c>
    </row>
    <row r="446" spans="1:11" x14ac:dyDescent="0.25">
      <c r="A446" s="16">
        <v>444</v>
      </c>
      <c r="B446" s="3">
        <v>2021</v>
      </c>
      <c r="C446" s="12" t="s">
        <v>9635</v>
      </c>
      <c r="D446" s="12" t="s">
        <v>10859</v>
      </c>
      <c r="E446" s="12" t="s">
        <v>54</v>
      </c>
      <c r="F446" s="12" t="s">
        <v>10860</v>
      </c>
      <c r="G446" s="7">
        <v>158.21</v>
      </c>
      <c r="H446" s="12" t="s">
        <v>60</v>
      </c>
      <c r="I446" s="12" t="s">
        <v>10548</v>
      </c>
      <c r="J446" s="12" t="s">
        <v>11066</v>
      </c>
      <c r="K446" s="12" t="s">
        <v>67</v>
      </c>
    </row>
    <row r="447" spans="1:11" x14ac:dyDescent="0.25">
      <c r="A447" s="16">
        <v>445</v>
      </c>
      <c r="B447" s="3">
        <v>2021</v>
      </c>
      <c r="C447" s="12" t="s">
        <v>9634</v>
      </c>
      <c r="D447" s="12" t="s">
        <v>10857</v>
      </c>
      <c r="E447" s="12" t="s">
        <v>7952</v>
      </c>
      <c r="F447" s="12" t="s">
        <v>10858</v>
      </c>
      <c r="G447" s="7">
        <v>184</v>
      </c>
      <c r="H447" s="12" t="s">
        <v>8198</v>
      </c>
      <c r="I447" s="12" t="s">
        <v>11022</v>
      </c>
      <c r="J447" s="12" t="s">
        <v>11020</v>
      </c>
      <c r="K447" s="12" t="s">
        <v>76</v>
      </c>
    </row>
    <row r="448" spans="1:11" x14ac:dyDescent="0.25">
      <c r="A448" s="16">
        <v>446</v>
      </c>
      <c r="B448" s="3">
        <v>2021</v>
      </c>
      <c r="C448" s="12" t="s">
        <v>9633</v>
      </c>
      <c r="D448" s="12" t="s">
        <v>10856</v>
      </c>
      <c r="E448" s="12"/>
      <c r="F448" s="12" t="s">
        <v>7693</v>
      </c>
      <c r="G448" s="7">
        <v>214</v>
      </c>
      <c r="H448" s="12" t="s">
        <v>60</v>
      </c>
      <c r="I448" s="12" t="s">
        <v>11022</v>
      </c>
      <c r="J448" s="12" t="s">
        <v>11067</v>
      </c>
      <c r="K448" s="12" t="s">
        <v>67</v>
      </c>
    </row>
    <row r="449" spans="1:11" ht="24" x14ac:dyDescent="0.25">
      <c r="A449" s="16">
        <v>447</v>
      </c>
      <c r="B449" s="3">
        <v>2021</v>
      </c>
      <c r="C449" s="12" t="s">
        <v>13421</v>
      </c>
      <c r="D449" s="7" t="s">
        <v>13422</v>
      </c>
      <c r="E449" s="12" t="s">
        <v>7557</v>
      </c>
      <c r="F449" s="12" t="s">
        <v>13423</v>
      </c>
      <c r="G449" s="7">
        <v>443.68</v>
      </c>
      <c r="H449" s="12" t="s">
        <v>8198</v>
      </c>
      <c r="I449" s="12" t="s">
        <v>11022</v>
      </c>
      <c r="J449" s="12"/>
      <c r="K449" s="12" t="s">
        <v>70</v>
      </c>
    </row>
    <row r="450" spans="1:11" x14ac:dyDescent="0.25">
      <c r="A450" s="16">
        <v>448</v>
      </c>
      <c r="B450" s="3">
        <v>2021</v>
      </c>
      <c r="C450" s="12" t="s">
        <v>9632</v>
      </c>
      <c r="D450" s="12" t="s">
        <v>10855</v>
      </c>
      <c r="E450" s="12" t="s">
        <v>600</v>
      </c>
      <c r="F450" s="12" t="s">
        <v>10698</v>
      </c>
      <c r="G450" s="7">
        <v>410.52</v>
      </c>
      <c r="H450" s="12" t="s">
        <v>60</v>
      </c>
      <c r="I450" s="12" t="s">
        <v>11022</v>
      </c>
      <c r="J450" s="12" t="s">
        <v>11068</v>
      </c>
      <c r="K450" s="12" t="s">
        <v>67</v>
      </c>
    </row>
    <row r="451" spans="1:11" x14ac:dyDescent="0.25">
      <c r="A451" s="16">
        <v>449</v>
      </c>
      <c r="B451" s="3">
        <v>2021</v>
      </c>
      <c r="C451" s="12" t="s">
        <v>9631</v>
      </c>
      <c r="D451" s="12" t="s">
        <v>10853</v>
      </c>
      <c r="E451" s="12" t="s">
        <v>1850</v>
      </c>
      <c r="F451" s="12" t="s">
        <v>10854</v>
      </c>
      <c r="G451" s="7">
        <v>140.83000000000001</v>
      </c>
      <c r="H451" s="12" t="s">
        <v>60</v>
      </c>
      <c r="I451" s="12" t="s">
        <v>11040</v>
      </c>
      <c r="J451" s="12" t="s">
        <v>11069</v>
      </c>
      <c r="K451" s="12" t="s">
        <v>76</v>
      </c>
    </row>
    <row r="452" spans="1:11" x14ac:dyDescent="0.25">
      <c r="A452" s="16">
        <v>450</v>
      </c>
      <c r="B452" s="3">
        <v>2021</v>
      </c>
      <c r="C452" s="12" t="s">
        <v>9630</v>
      </c>
      <c r="D452" s="12" t="s">
        <v>10851</v>
      </c>
      <c r="E452" s="12" t="s">
        <v>54</v>
      </c>
      <c r="F452" s="12" t="s">
        <v>10852</v>
      </c>
      <c r="G452" s="7">
        <v>215.65</v>
      </c>
      <c r="H452" s="12" t="s">
        <v>60</v>
      </c>
      <c r="I452" s="12" t="s">
        <v>11040</v>
      </c>
      <c r="J452" s="12" t="s">
        <v>11051</v>
      </c>
      <c r="K452" s="12" t="s">
        <v>63</v>
      </c>
    </row>
    <row r="453" spans="1:11" x14ac:dyDescent="0.25">
      <c r="A453" s="16">
        <v>451</v>
      </c>
      <c r="B453" s="3">
        <v>2021</v>
      </c>
      <c r="C453" s="12" t="s">
        <v>9629</v>
      </c>
      <c r="D453" s="12" t="s">
        <v>10849</v>
      </c>
      <c r="E453" s="12" t="s">
        <v>600</v>
      </c>
      <c r="F453" s="12" t="s">
        <v>10850</v>
      </c>
      <c r="G453" s="7">
        <v>271.48</v>
      </c>
      <c r="H453" s="12" t="s">
        <v>60</v>
      </c>
      <c r="I453" s="12" t="s">
        <v>11040</v>
      </c>
      <c r="J453" s="12" t="s">
        <v>11004</v>
      </c>
      <c r="K453" s="12" t="s">
        <v>70</v>
      </c>
    </row>
    <row r="454" spans="1:11" ht="24" x14ac:dyDescent="0.25">
      <c r="A454" s="16">
        <v>452</v>
      </c>
      <c r="B454" s="3">
        <v>2021</v>
      </c>
      <c r="C454" s="12" t="s">
        <v>13424</v>
      </c>
      <c r="D454" s="7" t="s">
        <v>13425</v>
      </c>
      <c r="E454" s="12" t="s">
        <v>7557</v>
      </c>
      <c r="F454" s="12" t="s">
        <v>13426</v>
      </c>
      <c r="G454" s="7">
        <v>817.23</v>
      </c>
      <c r="H454" s="12" t="s">
        <v>8198</v>
      </c>
      <c r="I454" s="12" t="s">
        <v>11040</v>
      </c>
      <c r="J454" s="12"/>
      <c r="K454" s="12" t="s">
        <v>70</v>
      </c>
    </row>
    <row r="455" spans="1:11" ht="24" x14ac:dyDescent="0.25">
      <c r="A455" s="16">
        <v>453</v>
      </c>
      <c r="B455" s="3">
        <v>2021</v>
      </c>
      <c r="C455" s="12" t="s">
        <v>9628</v>
      </c>
      <c r="D455" s="12" t="s">
        <v>10847</v>
      </c>
      <c r="E455" s="12" t="s">
        <v>7557</v>
      </c>
      <c r="F455" s="12" t="s">
        <v>10848</v>
      </c>
      <c r="G455" s="7">
        <v>301.64</v>
      </c>
      <c r="H455" s="12" t="s">
        <v>60</v>
      </c>
      <c r="I455" s="12" t="s">
        <v>11040</v>
      </c>
      <c r="J455" s="12" t="s">
        <v>11057</v>
      </c>
      <c r="K455" s="12" t="s">
        <v>67</v>
      </c>
    </row>
    <row r="456" spans="1:11" ht="24" x14ac:dyDescent="0.25">
      <c r="A456" s="16">
        <v>454</v>
      </c>
      <c r="B456" s="3">
        <v>2021</v>
      </c>
      <c r="C456" s="12" t="s">
        <v>13427</v>
      </c>
      <c r="D456" s="7" t="s">
        <v>13428</v>
      </c>
      <c r="E456" s="12" t="s">
        <v>7847</v>
      </c>
      <c r="F456" s="12" t="s">
        <v>7847</v>
      </c>
      <c r="G456" s="7">
        <v>60.73</v>
      </c>
      <c r="H456" s="12" t="s">
        <v>13429</v>
      </c>
      <c r="I456" s="12" t="s">
        <v>10236</v>
      </c>
      <c r="J456" s="12"/>
      <c r="K456" s="12" t="s">
        <v>76</v>
      </c>
    </row>
    <row r="457" spans="1:11" ht="24" x14ac:dyDescent="0.25">
      <c r="A457" s="16">
        <v>455</v>
      </c>
      <c r="B457" s="3">
        <v>2021</v>
      </c>
      <c r="C457" s="12" t="s">
        <v>9627</v>
      </c>
      <c r="D457" s="12" t="s">
        <v>10845</v>
      </c>
      <c r="E457" s="12" t="s">
        <v>7557</v>
      </c>
      <c r="F457" s="12" t="s">
        <v>10846</v>
      </c>
      <c r="G457" s="7">
        <v>200.54</v>
      </c>
      <c r="H457" s="12" t="s">
        <v>8198</v>
      </c>
      <c r="I457" s="12" t="s">
        <v>10993</v>
      </c>
      <c r="J457" s="12" t="s">
        <v>11041</v>
      </c>
      <c r="K457" s="12" t="s">
        <v>67</v>
      </c>
    </row>
    <row r="458" spans="1:11" ht="24" x14ac:dyDescent="0.25">
      <c r="A458" s="16">
        <v>456</v>
      </c>
      <c r="B458" s="3">
        <v>2021</v>
      </c>
      <c r="C458" s="12" t="s">
        <v>9626</v>
      </c>
      <c r="D458" s="12" t="s">
        <v>10952</v>
      </c>
      <c r="E458" s="12" t="s">
        <v>180</v>
      </c>
      <c r="F458" s="12" t="s">
        <v>10953</v>
      </c>
      <c r="G458" s="7">
        <v>369.65</v>
      </c>
      <c r="H458" s="12" t="s">
        <v>60</v>
      </c>
      <c r="I458" s="12" t="s">
        <v>11032</v>
      </c>
      <c r="J458" s="12" t="s">
        <v>11046</v>
      </c>
      <c r="K458" s="12" t="s">
        <v>67</v>
      </c>
    </row>
    <row r="459" spans="1:11" x14ac:dyDescent="0.25">
      <c r="A459" s="16">
        <v>457</v>
      </c>
      <c r="B459" s="3">
        <v>2021</v>
      </c>
      <c r="C459" s="12" t="s">
        <v>9625</v>
      </c>
      <c r="D459" s="12" t="s">
        <v>10950</v>
      </c>
      <c r="E459" s="12" t="s">
        <v>54</v>
      </c>
      <c r="F459" s="12" t="s">
        <v>10954</v>
      </c>
      <c r="G459" s="7">
        <v>217.3</v>
      </c>
      <c r="H459" s="12" t="s">
        <v>60</v>
      </c>
      <c r="I459" s="12" t="s">
        <v>11032</v>
      </c>
      <c r="J459" s="12" t="s">
        <v>11036</v>
      </c>
      <c r="K459" s="12" t="s">
        <v>63</v>
      </c>
    </row>
    <row r="460" spans="1:11" x14ac:dyDescent="0.25">
      <c r="A460" s="16">
        <v>458</v>
      </c>
      <c r="B460" s="3">
        <v>2021</v>
      </c>
      <c r="C460" s="12" t="s">
        <v>9624</v>
      </c>
      <c r="D460" s="12" t="s">
        <v>10951</v>
      </c>
      <c r="E460" s="12" t="s">
        <v>92</v>
      </c>
      <c r="F460" s="12" t="s">
        <v>10955</v>
      </c>
      <c r="G460" s="7">
        <v>228.51</v>
      </c>
      <c r="H460" s="12" t="s">
        <v>60</v>
      </c>
      <c r="I460" s="12" t="s">
        <v>11032</v>
      </c>
      <c r="J460" s="12" t="s">
        <v>11064</v>
      </c>
      <c r="K460" s="12" t="s">
        <v>86</v>
      </c>
    </row>
    <row r="461" spans="1:11" x14ac:dyDescent="0.25">
      <c r="A461" s="16">
        <v>459</v>
      </c>
      <c r="B461" s="3">
        <v>2021</v>
      </c>
      <c r="C461" s="12" t="s">
        <v>9623</v>
      </c>
      <c r="D461" s="12" t="s">
        <v>10956</v>
      </c>
      <c r="E461" s="12" t="s">
        <v>52</v>
      </c>
      <c r="F461" s="12" t="s">
        <v>10959</v>
      </c>
      <c r="G461" s="7">
        <v>222.3</v>
      </c>
      <c r="H461" s="12" t="s">
        <v>60</v>
      </c>
      <c r="I461" s="12" t="s">
        <v>11032</v>
      </c>
      <c r="J461" s="12" t="s">
        <v>11069</v>
      </c>
      <c r="K461" s="12" t="s">
        <v>67</v>
      </c>
    </row>
    <row r="462" spans="1:11" x14ac:dyDescent="0.25">
      <c r="A462" s="16">
        <v>460</v>
      </c>
      <c r="B462" s="3">
        <v>2021</v>
      </c>
      <c r="C462" s="12" t="s">
        <v>9622</v>
      </c>
      <c r="D462" s="12" t="s">
        <v>10957</v>
      </c>
      <c r="E462" s="12" t="s">
        <v>7813</v>
      </c>
      <c r="F462" s="12" t="s">
        <v>10960</v>
      </c>
      <c r="G462" s="7">
        <v>126</v>
      </c>
      <c r="H462" s="12" t="s">
        <v>60</v>
      </c>
      <c r="I462" s="12" t="s">
        <v>11015</v>
      </c>
      <c r="J462" s="12" t="s">
        <v>11057</v>
      </c>
      <c r="K462" s="12" t="s">
        <v>70</v>
      </c>
    </row>
    <row r="463" spans="1:11" ht="24" x14ac:dyDescent="0.25">
      <c r="A463" s="16">
        <v>461</v>
      </c>
      <c r="B463" s="3">
        <v>2021</v>
      </c>
      <c r="C463" s="12" t="s">
        <v>9621</v>
      </c>
      <c r="D463" s="12" t="s">
        <v>10958</v>
      </c>
      <c r="E463" s="12" t="s">
        <v>7720</v>
      </c>
      <c r="F463" s="12" t="s">
        <v>7720</v>
      </c>
      <c r="G463" s="7">
        <v>8.11</v>
      </c>
      <c r="H463" s="12" t="s">
        <v>8187</v>
      </c>
      <c r="I463" s="12" t="s">
        <v>11015</v>
      </c>
      <c r="J463" s="12" t="s">
        <v>8947</v>
      </c>
      <c r="K463" s="12" t="s">
        <v>76</v>
      </c>
    </row>
    <row r="464" spans="1:11" x14ac:dyDescent="0.25">
      <c r="A464" s="16">
        <v>462</v>
      </c>
      <c r="B464" s="3">
        <v>2021</v>
      </c>
      <c r="C464" s="12" t="s">
        <v>9620</v>
      </c>
      <c r="D464" s="12" t="s">
        <v>10948</v>
      </c>
      <c r="E464" s="12" t="s">
        <v>2928</v>
      </c>
      <c r="F464" s="12" t="s">
        <v>10949</v>
      </c>
      <c r="G464" s="7">
        <v>293.74</v>
      </c>
      <c r="H464" s="12" t="s">
        <v>60</v>
      </c>
      <c r="I464" s="12" t="s">
        <v>11015</v>
      </c>
      <c r="J464" s="12" t="s">
        <v>11020</v>
      </c>
      <c r="K464" s="12" t="s">
        <v>86</v>
      </c>
    </row>
    <row r="465" spans="1:11" x14ac:dyDescent="0.25">
      <c r="A465" s="16">
        <v>463</v>
      </c>
      <c r="B465" s="3">
        <v>2021</v>
      </c>
      <c r="C465" s="12" t="s">
        <v>9619</v>
      </c>
      <c r="D465" s="12" t="s">
        <v>10946</v>
      </c>
      <c r="E465" s="12" t="s">
        <v>1802</v>
      </c>
      <c r="F465" s="12" t="s">
        <v>10947</v>
      </c>
      <c r="G465" s="7">
        <v>331.13</v>
      </c>
      <c r="H465" s="12" t="s">
        <v>60</v>
      </c>
      <c r="I465" s="12" t="s">
        <v>11015</v>
      </c>
      <c r="J465" s="12" t="s">
        <v>11064</v>
      </c>
      <c r="K465" s="12" t="s">
        <v>86</v>
      </c>
    </row>
    <row r="466" spans="1:11" ht="24" x14ac:dyDescent="0.25">
      <c r="A466" s="16">
        <v>464</v>
      </c>
      <c r="B466" s="3">
        <v>2021</v>
      </c>
      <c r="C466" s="12" t="s">
        <v>9618</v>
      </c>
      <c r="D466" s="12" t="s">
        <v>10944</v>
      </c>
      <c r="E466" s="12" t="s">
        <v>7557</v>
      </c>
      <c r="F466" s="12" t="s">
        <v>10945</v>
      </c>
      <c r="G466" s="7">
        <v>86.15</v>
      </c>
      <c r="H466" s="12" t="s">
        <v>8198</v>
      </c>
      <c r="I466" s="12" t="s">
        <v>11070</v>
      </c>
      <c r="J466" s="12" t="s">
        <v>11042</v>
      </c>
      <c r="K466" s="12" t="s">
        <v>86</v>
      </c>
    </row>
    <row r="467" spans="1:11" x14ac:dyDescent="0.25">
      <c r="A467" s="16">
        <v>465</v>
      </c>
      <c r="B467" s="3">
        <v>2021</v>
      </c>
      <c r="C467" s="12" t="s">
        <v>9617</v>
      </c>
      <c r="D467" s="12" t="s">
        <v>10942</v>
      </c>
      <c r="E467" s="12" t="s">
        <v>7554</v>
      </c>
      <c r="F467" s="12" t="s">
        <v>10943</v>
      </c>
      <c r="G467" s="7">
        <v>136.15</v>
      </c>
      <c r="H467" s="12" t="s">
        <v>60</v>
      </c>
      <c r="I467" s="12" t="s">
        <v>11070</v>
      </c>
      <c r="J467" s="12" t="s">
        <v>11066</v>
      </c>
      <c r="K467" s="12" t="s">
        <v>63</v>
      </c>
    </row>
    <row r="468" spans="1:11" x14ac:dyDescent="0.25">
      <c r="A468" s="16">
        <v>466</v>
      </c>
      <c r="B468" s="3">
        <v>2021</v>
      </c>
      <c r="C468" s="12" t="s">
        <v>9616</v>
      </c>
      <c r="D468" s="12" t="s">
        <v>10940</v>
      </c>
      <c r="E468" s="12" t="s">
        <v>54</v>
      </c>
      <c r="F468" s="12" t="s">
        <v>10941</v>
      </c>
      <c r="G468" s="7">
        <v>305.17</v>
      </c>
      <c r="H468" s="12" t="s">
        <v>60</v>
      </c>
      <c r="I468" s="12" t="s">
        <v>11070</v>
      </c>
      <c r="J468" s="12" t="s">
        <v>11067</v>
      </c>
      <c r="K468" s="12" t="s">
        <v>70</v>
      </c>
    </row>
    <row r="469" spans="1:11" x14ac:dyDescent="0.25">
      <c r="A469" s="16">
        <v>467</v>
      </c>
      <c r="B469" s="3">
        <v>2021</v>
      </c>
      <c r="C469" s="12" t="s">
        <v>9615</v>
      </c>
      <c r="D469" s="12" t="s">
        <v>10938</v>
      </c>
      <c r="E469" s="12" t="s">
        <v>54</v>
      </c>
      <c r="F469" s="12" t="s">
        <v>10939</v>
      </c>
      <c r="G469" s="7">
        <v>149.44999999999999</v>
      </c>
      <c r="H469" s="12" t="s">
        <v>60</v>
      </c>
      <c r="I469" s="12" t="s">
        <v>11070</v>
      </c>
      <c r="J469" s="12" t="s">
        <v>11066</v>
      </c>
      <c r="K469" s="12" t="s">
        <v>63</v>
      </c>
    </row>
    <row r="470" spans="1:11" x14ac:dyDescent="0.25">
      <c r="A470" s="16">
        <v>468</v>
      </c>
      <c r="B470" s="3">
        <v>2021</v>
      </c>
      <c r="C470" s="12" t="s">
        <v>9614</v>
      </c>
      <c r="D470" s="12" t="s">
        <v>10936</v>
      </c>
      <c r="E470" s="12" t="s">
        <v>58</v>
      </c>
      <c r="F470" s="12" t="s">
        <v>10937</v>
      </c>
      <c r="G470" s="7">
        <v>243.42</v>
      </c>
      <c r="H470" s="12" t="s">
        <v>60</v>
      </c>
      <c r="I470" s="12" t="s">
        <v>11072</v>
      </c>
      <c r="J470" s="12" t="s">
        <v>11071</v>
      </c>
      <c r="K470" s="12" t="s">
        <v>70</v>
      </c>
    </row>
    <row r="471" spans="1:11" ht="24" x14ac:dyDescent="0.25">
      <c r="A471" s="16">
        <v>469</v>
      </c>
      <c r="B471" s="3">
        <v>2021</v>
      </c>
      <c r="C471" s="12" t="s">
        <v>13333</v>
      </c>
      <c r="D471" s="7" t="s">
        <v>13335</v>
      </c>
      <c r="E471" s="12" t="s">
        <v>52</v>
      </c>
      <c r="F471" s="12" t="s">
        <v>13336</v>
      </c>
      <c r="G471" s="7">
        <v>33.68</v>
      </c>
      <c r="H471" s="12" t="s">
        <v>8187</v>
      </c>
      <c r="I471" s="12" t="s">
        <v>11057</v>
      </c>
      <c r="J471" s="12" t="s">
        <v>11057</v>
      </c>
      <c r="K471" s="12" t="s">
        <v>67</v>
      </c>
    </row>
    <row r="472" spans="1:11" ht="24" x14ac:dyDescent="0.25">
      <c r="A472" s="16">
        <v>470</v>
      </c>
      <c r="B472" s="3">
        <v>2021</v>
      </c>
      <c r="C472" s="12" t="s">
        <v>13334</v>
      </c>
      <c r="D472" s="7" t="s">
        <v>13337</v>
      </c>
      <c r="E472" s="12" t="s">
        <v>7646</v>
      </c>
      <c r="F472" s="12" t="s">
        <v>13338</v>
      </c>
      <c r="G472" s="7">
        <v>218.66</v>
      </c>
      <c r="H472" s="12" t="s">
        <v>60</v>
      </c>
      <c r="I472" s="12" t="s">
        <v>11073</v>
      </c>
      <c r="J472" s="12"/>
      <c r="K472" s="12" t="s">
        <v>67</v>
      </c>
    </row>
    <row r="473" spans="1:11" x14ac:dyDescent="0.25">
      <c r="A473" s="16">
        <v>471</v>
      </c>
      <c r="B473" s="3">
        <v>2021</v>
      </c>
      <c r="C473" s="12" t="s">
        <v>9613</v>
      </c>
      <c r="D473" s="12" t="s">
        <v>10973</v>
      </c>
      <c r="E473" s="12" t="s">
        <v>7647</v>
      </c>
      <c r="F473" s="12" t="s">
        <v>10975</v>
      </c>
      <c r="G473" s="7">
        <v>169.19</v>
      </c>
      <c r="H473" s="12" t="s">
        <v>60</v>
      </c>
      <c r="I473" s="12" t="s">
        <v>11073</v>
      </c>
      <c r="J473" s="12" t="s">
        <v>11056</v>
      </c>
      <c r="K473" s="12" t="s">
        <v>63</v>
      </c>
    </row>
    <row r="474" spans="1:11" ht="24" x14ac:dyDescent="0.25">
      <c r="A474" s="16">
        <v>472</v>
      </c>
      <c r="B474" s="3">
        <v>2021</v>
      </c>
      <c r="C474" s="12" t="s">
        <v>9612</v>
      </c>
      <c r="D474" s="12" t="s">
        <v>10974</v>
      </c>
      <c r="E474" s="12" t="s">
        <v>7557</v>
      </c>
      <c r="F474" s="12" t="s">
        <v>10976</v>
      </c>
      <c r="G474" s="7">
        <v>296.63</v>
      </c>
      <c r="H474" s="12" t="s">
        <v>60</v>
      </c>
      <c r="I474" s="12" t="s">
        <v>11073</v>
      </c>
      <c r="J474" s="12" t="s">
        <v>11060</v>
      </c>
      <c r="K474" s="12" t="s">
        <v>67</v>
      </c>
    </row>
    <row r="475" spans="1:11" ht="24" x14ac:dyDescent="0.25">
      <c r="A475" s="16">
        <v>473</v>
      </c>
      <c r="B475" s="3">
        <v>2021</v>
      </c>
      <c r="C475" s="12" t="s">
        <v>9611</v>
      </c>
      <c r="D475" s="12" t="s">
        <v>10970</v>
      </c>
      <c r="E475" s="12" t="s">
        <v>7868</v>
      </c>
      <c r="F475" s="12" t="s">
        <v>7868</v>
      </c>
      <c r="G475" s="7">
        <v>77.02</v>
      </c>
      <c r="H475" s="12" t="s">
        <v>60</v>
      </c>
      <c r="I475" s="12" t="s">
        <v>11074</v>
      </c>
      <c r="J475" s="12" t="s">
        <v>11651</v>
      </c>
      <c r="K475" s="12" t="s">
        <v>63</v>
      </c>
    </row>
    <row r="476" spans="1:11" ht="24" x14ac:dyDescent="0.25">
      <c r="A476" s="16">
        <v>474</v>
      </c>
      <c r="B476" s="3">
        <v>2021</v>
      </c>
      <c r="C476" s="12" t="s">
        <v>9610</v>
      </c>
      <c r="D476" s="12" t="s">
        <v>6473</v>
      </c>
      <c r="E476" s="12" t="s">
        <v>52</v>
      </c>
      <c r="F476" s="12" t="s">
        <v>10971</v>
      </c>
      <c r="G476" s="7">
        <v>14.65</v>
      </c>
      <c r="H476" s="12" t="s">
        <v>8187</v>
      </c>
      <c r="I476" s="12" t="s">
        <v>11074</v>
      </c>
      <c r="J476" s="12" t="s">
        <v>10964</v>
      </c>
      <c r="K476" s="12" t="s">
        <v>67</v>
      </c>
    </row>
    <row r="477" spans="1:11" x14ac:dyDescent="0.25">
      <c r="A477" s="16">
        <v>475</v>
      </c>
      <c r="B477" s="3">
        <v>2021</v>
      </c>
      <c r="C477" s="12" t="s">
        <v>9609</v>
      </c>
      <c r="D477" s="12" t="s">
        <v>6516</v>
      </c>
      <c r="E477" s="12" t="s">
        <v>7639</v>
      </c>
      <c r="F477" s="12" t="s">
        <v>10972</v>
      </c>
      <c r="G477" s="7">
        <v>13.59</v>
      </c>
      <c r="H477" s="12" t="s">
        <v>60</v>
      </c>
      <c r="I477" s="12" t="s">
        <v>11074</v>
      </c>
      <c r="J477" s="12" t="s">
        <v>11064</v>
      </c>
      <c r="K477" s="12" t="s">
        <v>76</v>
      </c>
    </row>
    <row r="478" spans="1:11" x14ac:dyDescent="0.25">
      <c r="A478" s="16">
        <v>476</v>
      </c>
      <c r="B478" s="3">
        <v>2021</v>
      </c>
      <c r="C478" s="12" t="s">
        <v>9608</v>
      </c>
      <c r="D478" s="12" t="s">
        <v>10966</v>
      </c>
      <c r="E478" s="12" t="s">
        <v>7567</v>
      </c>
      <c r="F478" s="12" t="s">
        <v>10967</v>
      </c>
      <c r="G478" s="7">
        <v>322.94</v>
      </c>
      <c r="H478" s="12" t="s">
        <v>60</v>
      </c>
      <c r="I478" s="12" t="s">
        <v>10963</v>
      </c>
      <c r="J478" s="12" t="s">
        <v>11051</v>
      </c>
      <c r="K478" s="12" t="s">
        <v>76</v>
      </c>
    </row>
    <row r="479" spans="1:11" ht="24" x14ac:dyDescent="0.25">
      <c r="A479" s="16">
        <v>477</v>
      </c>
      <c r="B479" s="3">
        <v>2021</v>
      </c>
      <c r="C479" s="12" t="s">
        <v>9607</v>
      </c>
      <c r="D479" s="12" t="s">
        <v>2315</v>
      </c>
      <c r="E479" s="12" t="s">
        <v>54</v>
      </c>
      <c r="F479" s="12" t="s">
        <v>10968</v>
      </c>
      <c r="G479" s="7">
        <v>18.559999999999999</v>
      </c>
      <c r="H479" s="12" t="s">
        <v>8187</v>
      </c>
      <c r="I479" s="12" t="s">
        <v>10963</v>
      </c>
      <c r="J479" s="12" t="s">
        <v>11060</v>
      </c>
      <c r="K479" s="12" t="s">
        <v>63</v>
      </c>
    </row>
    <row r="480" spans="1:11" ht="24" x14ac:dyDescent="0.25">
      <c r="A480" s="16">
        <v>478</v>
      </c>
      <c r="B480" s="3">
        <v>2021</v>
      </c>
      <c r="C480" s="12" t="s">
        <v>9606</v>
      </c>
      <c r="D480" s="12" t="s">
        <v>10965</v>
      </c>
      <c r="E480" s="12" t="s">
        <v>176</v>
      </c>
      <c r="F480" s="12" t="s">
        <v>10969</v>
      </c>
      <c r="G480" s="7">
        <v>834.66</v>
      </c>
      <c r="H480" s="12" t="s">
        <v>8198</v>
      </c>
      <c r="I480" s="12" t="s">
        <v>10963</v>
      </c>
      <c r="J480" s="12" t="s">
        <v>11067</v>
      </c>
      <c r="K480" s="12" t="s">
        <v>70</v>
      </c>
    </row>
    <row r="481" spans="1:11" x14ac:dyDescent="0.25">
      <c r="A481" s="16">
        <v>479</v>
      </c>
      <c r="B481" s="3">
        <v>2021</v>
      </c>
      <c r="C481" s="12" t="s">
        <v>9605</v>
      </c>
      <c r="D481" s="12" t="s">
        <v>10961</v>
      </c>
      <c r="E481" s="12" t="s">
        <v>97</v>
      </c>
      <c r="F481" s="12" t="s">
        <v>10962</v>
      </c>
      <c r="G481" s="7">
        <v>201.03</v>
      </c>
      <c r="H481" s="12" t="s">
        <v>60</v>
      </c>
      <c r="I481" s="12" t="s">
        <v>10963</v>
      </c>
      <c r="J481" s="12" t="s">
        <v>10964</v>
      </c>
      <c r="K481" s="12" t="s">
        <v>76</v>
      </c>
    </row>
  </sheetData>
  <mergeCells count="1">
    <mergeCell ref="A1:K1"/>
  </mergeCells>
  <pageMargins left="0.6" right="0.5" top="0.5" bottom="0.5" header="0.3" footer="0.3"/>
  <pageSetup paperSize="9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="110" zoomScaleNormal="110"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4.42578125" customWidth="1"/>
    <col min="2" max="2" width="5.7109375" customWidth="1"/>
    <col min="3" max="3" width="11.5703125" customWidth="1"/>
    <col min="4" max="4" width="21.42578125" customWidth="1"/>
    <col min="5" max="5" width="14.42578125" customWidth="1"/>
    <col min="6" max="6" width="30.42578125" customWidth="1"/>
    <col min="7" max="7" width="7.42578125" customWidth="1"/>
    <col min="8" max="8" width="9.5703125" customWidth="1"/>
    <col min="9" max="9" width="10" customWidth="1"/>
    <col min="10" max="10" width="9.5703125" customWidth="1"/>
    <col min="11" max="11" width="10.28515625" customWidth="1"/>
    <col min="12" max="13" width="7.140625" customWidth="1"/>
    <col min="14" max="14" width="8.5703125" customWidth="1"/>
  </cols>
  <sheetData>
    <row r="1" spans="1:11" ht="27.75" customHeight="1" x14ac:dyDescent="0.25">
      <c r="A1" s="76">
        <v>2022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70.5" customHeight="1" x14ac:dyDescent="0.25">
      <c r="A2" s="5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4" t="s">
        <v>6</v>
      </c>
      <c r="I2" s="3" t="s">
        <v>7</v>
      </c>
      <c r="J2" s="3" t="s">
        <v>8</v>
      </c>
      <c r="K2" s="44" t="s">
        <v>9</v>
      </c>
    </row>
    <row r="3" spans="1:11" ht="22.5" customHeight="1" x14ac:dyDescent="0.25">
      <c r="A3" s="58">
        <v>1</v>
      </c>
      <c r="B3" s="12">
        <v>2022</v>
      </c>
      <c r="C3" s="12" t="s">
        <v>11075</v>
      </c>
      <c r="D3" s="12" t="s">
        <v>11462</v>
      </c>
      <c r="E3" s="12" t="s">
        <v>166</v>
      </c>
      <c r="F3" s="12" t="s">
        <v>11465</v>
      </c>
      <c r="G3" s="7">
        <v>230.09</v>
      </c>
      <c r="H3" s="12" t="s">
        <v>60</v>
      </c>
      <c r="I3" s="12" t="s">
        <v>11042</v>
      </c>
      <c r="J3" s="12" t="s">
        <v>11060</v>
      </c>
      <c r="K3" s="12" t="s">
        <v>67</v>
      </c>
    </row>
    <row r="4" spans="1:11" x14ac:dyDescent="0.25">
      <c r="A4" s="58">
        <v>2</v>
      </c>
      <c r="B4" s="12">
        <v>2022</v>
      </c>
      <c r="C4" s="12" t="s">
        <v>11076</v>
      </c>
      <c r="D4" s="12" t="s">
        <v>11463</v>
      </c>
      <c r="E4" s="12" t="s">
        <v>7632</v>
      </c>
      <c r="F4" s="12" t="s">
        <v>11466</v>
      </c>
      <c r="G4" s="7">
        <v>272.35000000000002</v>
      </c>
      <c r="H4" s="12" t="s">
        <v>60</v>
      </c>
      <c r="I4" s="12" t="s">
        <v>11042</v>
      </c>
      <c r="J4" s="12" t="s">
        <v>11485</v>
      </c>
      <c r="K4" s="12" t="s">
        <v>76</v>
      </c>
    </row>
    <row r="5" spans="1:11" ht="24" x14ac:dyDescent="0.25">
      <c r="A5" s="58">
        <v>3</v>
      </c>
      <c r="B5" s="12">
        <v>2022</v>
      </c>
      <c r="C5" s="12" t="s">
        <v>11077</v>
      </c>
      <c r="D5" s="12" t="s">
        <v>11464</v>
      </c>
      <c r="E5" s="12" t="s">
        <v>7868</v>
      </c>
      <c r="F5" s="12" t="s">
        <v>7868</v>
      </c>
      <c r="G5" s="7">
        <v>187.63</v>
      </c>
      <c r="H5" s="12" t="s">
        <v>60</v>
      </c>
      <c r="I5" s="12" t="s">
        <v>11042</v>
      </c>
      <c r="J5" s="12" t="s">
        <v>11064</v>
      </c>
      <c r="K5" s="12" t="s">
        <v>63</v>
      </c>
    </row>
    <row r="6" spans="1:11" x14ac:dyDescent="0.25">
      <c r="A6" s="58">
        <v>4</v>
      </c>
      <c r="B6" s="12">
        <v>2022</v>
      </c>
      <c r="C6" s="12" t="s">
        <v>11078</v>
      </c>
      <c r="D6" s="12" t="s">
        <v>11467</v>
      </c>
      <c r="E6" s="12" t="s">
        <v>7591</v>
      </c>
      <c r="F6" s="12" t="s">
        <v>11468</v>
      </c>
      <c r="G6" s="7">
        <v>34.94</v>
      </c>
      <c r="H6" s="12" t="s">
        <v>60</v>
      </c>
      <c r="I6" s="12" t="s">
        <v>11042</v>
      </c>
      <c r="J6" s="12" t="s">
        <v>11486</v>
      </c>
      <c r="K6" s="12" t="s">
        <v>86</v>
      </c>
    </row>
    <row r="7" spans="1:11" ht="24" x14ac:dyDescent="0.25">
      <c r="A7" s="58">
        <v>5</v>
      </c>
      <c r="B7" s="12">
        <v>2022</v>
      </c>
      <c r="C7" s="12" t="s">
        <v>11079</v>
      </c>
      <c r="D7" s="12" t="s">
        <v>11467</v>
      </c>
      <c r="E7" s="12" t="s">
        <v>7591</v>
      </c>
      <c r="F7" s="12" t="s">
        <v>11468</v>
      </c>
      <c r="G7" s="7">
        <v>31.13</v>
      </c>
      <c r="H7" s="12" t="s">
        <v>8187</v>
      </c>
      <c r="I7" s="12" t="s">
        <v>11042</v>
      </c>
      <c r="J7" s="12" t="s">
        <v>11052</v>
      </c>
      <c r="K7" s="12" t="s">
        <v>86</v>
      </c>
    </row>
    <row r="8" spans="1:11" ht="14.25" customHeight="1" x14ac:dyDescent="0.25">
      <c r="A8" s="58">
        <v>6</v>
      </c>
      <c r="B8" s="12">
        <v>2022</v>
      </c>
      <c r="C8" s="12" t="s">
        <v>11080</v>
      </c>
      <c r="D8" s="12" t="s">
        <v>11403</v>
      </c>
      <c r="E8" s="12" t="s">
        <v>166</v>
      </c>
      <c r="F8" s="12" t="s">
        <v>11469</v>
      </c>
      <c r="G8" s="7">
        <v>177.2</v>
      </c>
      <c r="H8" s="12" t="s">
        <v>60</v>
      </c>
      <c r="I8" s="12" t="s">
        <v>11041</v>
      </c>
      <c r="J8" s="12" t="s">
        <v>11067</v>
      </c>
      <c r="K8" s="12" t="s">
        <v>67</v>
      </c>
    </row>
    <row r="9" spans="1:11" x14ac:dyDescent="0.25">
      <c r="A9" s="58">
        <v>7</v>
      </c>
      <c r="B9" s="12">
        <v>2022</v>
      </c>
      <c r="C9" s="12" t="s">
        <v>11081</v>
      </c>
      <c r="D9" s="12" t="s">
        <v>11470</v>
      </c>
      <c r="E9" s="12" t="s">
        <v>7565</v>
      </c>
      <c r="F9" s="12" t="s">
        <v>7565</v>
      </c>
      <c r="G9" s="7">
        <v>407.17</v>
      </c>
      <c r="H9" s="12" t="s">
        <v>60</v>
      </c>
      <c r="I9" s="50" t="s">
        <v>11487</v>
      </c>
      <c r="J9" s="12" t="s">
        <v>11068</v>
      </c>
      <c r="K9" s="12" t="s">
        <v>76</v>
      </c>
    </row>
    <row r="10" spans="1:11" x14ac:dyDescent="0.25">
      <c r="A10" s="58">
        <v>8</v>
      </c>
      <c r="B10" s="12">
        <v>2022</v>
      </c>
      <c r="C10" s="12" t="s">
        <v>11082</v>
      </c>
      <c r="D10" s="12" t="s">
        <v>11471</v>
      </c>
      <c r="E10" s="12" t="s">
        <v>7554</v>
      </c>
      <c r="F10" s="12" t="s">
        <v>11473</v>
      </c>
      <c r="G10" s="7">
        <v>78.06</v>
      </c>
      <c r="H10" s="12" t="s">
        <v>60</v>
      </c>
      <c r="I10" s="12" t="s">
        <v>11056</v>
      </c>
      <c r="J10" s="12" t="s">
        <v>11051</v>
      </c>
      <c r="K10" s="12" t="s">
        <v>63</v>
      </c>
    </row>
    <row r="11" spans="1:11" x14ac:dyDescent="0.25">
      <c r="A11" s="58">
        <v>9</v>
      </c>
      <c r="B11" s="12">
        <v>2022</v>
      </c>
      <c r="C11" s="12" t="s">
        <v>11083</v>
      </c>
      <c r="D11" s="12" t="s">
        <v>11472</v>
      </c>
      <c r="E11" s="12" t="s">
        <v>166</v>
      </c>
      <c r="F11" s="12" t="s">
        <v>11474</v>
      </c>
      <c r="G11" s="7">
        <v>249</v>
      </c>
      <c r="H11" s="12" t="s">
        <v>60</v>
      </c>
      <c r="I11" s="12" t="s">
        <v>11056</v>
      </c>
      <c r="J11" s="12" t="s">
        <v>10964</v>
      </c>
      <c r="K11" s="12" t="s">
        <v>67</v>
      </c>
    </row>
    <row r="12" spans="1:11" x14ac:dyDescent="0.25">
      <c r="A12" s="58">
        <v>10</v>
      </c>
      <c r="B12" s="12">
        <v>2022</v>
      </c>
      <c r="C12" s="12" t="s">
        <v>11084</v>
      </c>
      <c r="D12" s="12" t="s">
        <v>11475</v>
      </c>
      <c r="E12" s="12" t="s">
        <v>7627</v>
      </c>
      <c r="F12" s="12" t="s">
        <v>11477</v>
      </c>
      <c r="G12" s="7">
        <v>33.44</v>
      </c>
      <c r="H12" s="12" t="s">
        <v>60</v>
      </c>
      <c r="I12" s="12" t="s">
        <v>11056</v>
      </c>
      <c r="J12" s="12" t="s">
        <v>11060</v>
      </c>
      <c r="K12" s="12" t="s">
        <v>86</v>
      </c>
    </row>
    <row r="13" spans="1:11" ht="14.25" customHeight="1" x14ac:dyDescent="0.25">
      <c r="A13" s="58">
        <v>11</v>
      </c>
      <c r="B13" s="12">
        <v>2022</v>
      </c>
      <c r="C13" s="12" t="s">
        <v>11085</v>
      </c>
      <c r="D13" s="12" t="s">
        <v>11476</v>
      </c>
      <c r="E13" s="12" t="s">
        <v>83</v>
      </c>
      <c r="F13" s="12" t="s">
        <v>11478</v>
      </c>
      <c r="G13" s="7">
        <v>393.61</v>
      </c>
      <c r="H13" s="12" t="s">
        <v>60</v>
      </c>
      <c r="I13" s="12" t="s">
        <v>11060</v>
      </c>
      <c r="J13" s="12" t="s">
        <v>11488</v>
      </c>
      <c r="K13" s="12" t="s">
        <v>70</v>
      </c>
    </row>
    <row r="14" spans="1:11" ht="14.25" customHeight="1" x14ac:dyDescent="0.25">
      <c r="A14" s="58">
        <v>12</v>
      </c>
      <c r="B14" s="12">
        <v>2022</v>
      </c>
      <c r="C14" s="12" t="s">
        <v>13433</v>
      </c>
      <c r="D14" s="7" t="s">
        <v>13430</v>
      </c>
      <c r="E14" s="7" t="s">
        <v>13431</v>
      </c>
      <c r="F14" s="7" t="s">
        <v>13432</v>
      </c>
      <c r="G14" s="7">
        <v>403.8</v>
      </c>
      <c r="H14" s="12" t="s">
        <v>60</v>
      </c>
      <c r="I14" s="12" t="s">
        <v>11060</v>
      </c>
      <c r="J14" s="12"/>
      <c r="K14" s="12" t="s">
        <v>86</v>
      </c>
    </row>
    <row r="15" spans="1:11" ht="24" x14ac:dyDescent="0.25">
      <c r="A15" s="58">
        <v>13</v>
      </c>
      <c r="B15" s="12">
        <v>2022</v>
      </c>
      <c r="C15" s="12" t="s">
        <v>11086</v>
      </c>
      <c r="D15" s="12" t="s">
        <v>11479</v>
      </c>
      <c r="E15" s="12" t="s">
        <v>7632</v>
      </c>
      <c r="F15" s="12" t="s">
        <v>11482</v>
      </c>
      <c r="G15" s="7">
        <v>32.67</v>
      </c>
      <c r="H15" s="12" t="s">
        <v>8187</v>
      </c>
      <c r="I15" s="12" t="s">
        <v>11060</v>
      </c>
      <c r="J15" s="12" t="s">
        <v>10235</v>
      </c>
      <c r="K15" s="12" t="s">
        <v>76</v>
      </c>
    </row>
    <row r="16" spans="1:11" x14ac:dyDescent="0.25">
      <c r="A16" s="58">
        <v>14</v>
      </c>
      <c r="B16" s="12">
        <v>2022</v>
      </c>
      <c r="C16" s="12" t="s">
        <v>11087</v>
      </c>
      <c r="D16" s="12" t="s">
        <v>11480</v>
      </c>
      <c r="E16" s="12" t="s">
        <v>92</v>
      </c>
      <c r="F16" s="12" t="s">
        <v>11483</v>
      </c>
      <c r="G16" s="7">
        <v>249.3</v>
      </c>
      <c r="H16" s="12" t="s">
        <v>60</v>
      </c>
      <c r="I16" s="12" t="s">
        <v>11060</v>
      </c>
      <c r="J16" s="12" t="s">
        <v>11020</v>
      </c>
      <c r="K16" s="12" t="s">
        <v>86</v>
      </c>
    </row>
    <row r="17" spans="1:11" x14ac:dyDescent="0.25">
      <c r="A17" s="58">
        <v>15</v>
      </c>
      <c r="B17" s="12">
        <v>2022</v>
      </c>
      <c r="C17" s="12" t="s">
        <v>11088</v>
      </c>
      <c r="D17" s="12" t="s">
        <v>11481</v>
      </c>
      <c r="E17" s="12" t="s">
        <v>7554</v>
      </c>
      <c r="F17" s="12" t="s">
        <v>11484</v>
      </c>
      <c r="G17" s="7">
        <v>382.05</v>
      </c>
      <c r="H17" s="12" t="s">
        <v>60</v>
      </c>
      <c r="I17" s="12" t="s">
        <v>11064</v>
      </c>
      <c r="J17" s="12" t="s">
        <v>11055</v>
      </c>
      <c r="K17" s="12" t="s">
        <v>63</v>
      </c>
    </row>
    <row r="18" spans="1:11" ht="24" x14ac:dyDescent="0.25">
      <c r="A18" s="58">
        <v>16</v>
      </c>
      <c r="B18" s="12">
        <v>2022</v>
      </c>
      <c r="C18" s="12" t="s">
        <v>11089</v>
      </c>
      <c r="D18" s="12" t="s">
        <v>11460</v>
      </c>
      <c r="E18" s="12" t="s">
        <v>176</v>
      </c>
      <c r="F18" s="12" t="s">
        <v>11461</v>
      </c>
      <c r="G18" s="7">
        <v>254.63</v>
      </c>
      <c r="H18" s="12" t="s">
        <v>8149</v>
      </c>
      <c r="I18" s="12" t="s">
        <v>11489</v>
      </c>
      <c r="J18" s="12" t="s">
        <v>11067</v>
      </c>
      <c r="K18" s="12" t="s">
        <v>70</v>
      </c>
    </row>
    <row r="19" spans="1:11" ht="24" x14ac:dyDescent="0.25">
      <c r="A19" s="58">
        <v>17</v>
      </c>
      <c r="B19" s="12">
        <v>2022</v>
      </c>
      <c r="C19" s="12" t="s">
        <v>11090</v>
      </c>
      <c r="D19" s="12" t="s">
        <v>11458</v>
      </c>
      <c r="E19" s="12" t="s">
        <v>54</v>
      </c>
      <c r="F19" s="12" t="s">
        <v>11459</v>
      </c>
      <c r="G19" s="7">
        <v>165.46</v>
      </c>
      <c r="H19" s="12" t="s">
        <v>60</v>
      </c>
      <c r="I19" s="12" t="s">
        <v>11489</v>
      </c>
      <c r="J19" s="12" t="s">
        <v>10964</v>
      </c>
      <c r="K19" s="12" t="s">
        <v>70</v>
      </c>
    </row>
    <row r="20" spans="1:11" x14ac:dyDescent="0.25">
      <c r="A20" s="58">
        <v>18</v>
      </c>
      <c r="B20" s="12">
        <v>2022</v>
      </c>
      <c r="C20" s="12" t="s">
        <v>13434</v>
      </c>
      <c r="D20" s="7" t="s">
        <v>283</v>
      </c>
      <c r="E20" s="7" t="s">
        <v>180</v>
      </c>
      <c r="F20" s="7" t="s">
        <v>13435</v>
      </c>
      <c r="G20" s="7">
        <v>269.48</v>
      </c>
      <c r="H20" s="12" t="s">
        <v>60</v>
      </c>
      <c r="I20" s="12" t="s">
        <v>11490</v>
      </c>
      <c r="J20" s="12"/>
      <c r="K20" s="12" t="s">
        <v>67</v>
      </c>
    </row>
    <row r="21" spans="1:11" ht="24" x14ac:dyDescent="0.25">
      <c r="A21" s="58">
        <v>19</v>
      </c>
      <c r="B21" s="12">
        <v>2022</v>
      </c>
      <c r="C21" s="12" t="s">
        <v>11091</v>
      </c>
      <c r="D21" s="12" t="s">
        <v>283</v>
      </c>
      <c r="E21" s="12" t="s">
        <v>7694</v>
      </c>
      <c r="F21" s="12" t="s">
        <v>7694</v>
      </c>
      <c r="G21" s="7">
        <v>6.25</v>
      </c>
      <c r="H21" s="12" t="s">
        <v>8187</v>
      </c>
      <c r="I21" s="12" t="s">
        <v>11490</v>
      </c>
      <c r="J21" s="12" t="s">
        <v>11036</v>
      </c>
      <c r="K21" s="12" t="s">
        <v>67</v>
      </c>
    </row>
    <row r="22" spans="1:11" x14ac:dyDescent="0.25">
      <c r="A22" s="58">
        <v>20</v>
      </c>
      <c r="B22" s="12">
        <v>2022</v>
      </c>
      <c r="C22" s="12" t="s">
        <v>11092</v>
      </c>
      <c r="D22" s="12" t="s">
        <v>11457</v>
      </c>
      <c r="E22" s="12" t="s">
        <v>2401</v>
      </c>
      <c r="F22" s="12" t="s">
        <v>7871</v>
      </c>
      <c r="G22" s="7">
        <v>250.96</v>
      </c>
      <c r="H22" s="12" t="s">
        <v>60</v>
      </c>
      <c r="I22" s="12" t="s">
        <v>11490</v>
      </c>
      <c r="J22" s="12" t="s">
        <v>11051</v>
      </c>
      <c r="K22" s="12" t="s">
        <v>70</v>
      </c>
    </row>
    <row r="23" spans="1:11" x14ac:dyDescent="0.25">
      <c r="A23" s="58">
        <v>21</v>
      </c>
      <c r="B23" s="12">
        <v>2022</v>
      </c>
      <c r="C23" s="12" t="s">
        <v>11093</v>
      </c>
      <c r="D23" s="12" t="s">
        <v>11452</v>
      </c>
      <c r="E23" s="12" t="s">
        <v>7638</v>
      </c>
      <c r="F23" s="12" t="s">
        <v>11456</v>
      </c>
      <c r="G23" s="7">
        <v>84.6</v>
      </c>
      <c r="H23" s="12" t="s">
        <v>60</v>
      </c>
      <c r="I23" s="12" t="s">
        <v>11491</v>
      </c>
      <c r="J23" s="12" t="s">
        <v>11004</v>
      </c>
      <c r="K23" s="12" t="s">
        <v>70</v>
      </c>
    </row>
    <row r="24" spans="1:11" x14ac:dyDescent="0.25">
      <c r="A24" s="58">
        <v>22</v>
      </c>
      <c r="B24" s="12">
        <v>2022</v>
      </c>
      <c r="C24" s="12" t="s">
        <v>12172</v>
      </c>
      <c r="D24" s="7" t="s">
        <v>13436</v>
      </c>
      <c r="E24" s="7" t="s">
        <v>166</v>
      </c>
      <c r="F24" s="7" t="s">
        <v>13437</v>
      </c>
      <c r="G24" s="7">
        <v>146.83000000000001</v>
      </c>
      <c r="H24" s="12" t="s">
        <v>60</v>
      </c>
      <c r="I24" s="12" t="s">
        <v>11020</v>
      </c>
      <c r="J24" s="12"/>
      <c r="K24" s="12" t="s">
        <v>67</v>
      </c>
    </row>
    <row r="25" spans="1:11" ht="24" x14ac:dyDescent="0.25">
      <c r="A25" s="58">
        <v>23</v>
      </c>
      <c r="B25" s="12">
        <v>2022</v>
      </c>
      <c r="C25" s="12" t="s">
        <v>11094</v>
      </c>
      <c r="D25" s="12" t="s">
        <v>11454</v>
      </c>
      <c r="E25" s="12" t="s">
        <v>7693</v>
      </c>
      <c r="F25" s="12" t="s">
        <v>11455</v>
      </c>
      <c r="G25" s="7">
        <v>42.9</v>
      </c>
      <c r="H25" s="12" t="s">
        <v>8187</v>
      </c>
      <c r="I25" s="12" t="s">
        <v>11020</v>
      </c>
      <c r="J25" s="12" t="s">
        <v>8722</v>
      </c>
      <c r="K25" s="12" t="s">
        <v>67</v>
      </c>
    </row>
    <row r="26" spans="1:11" ht="24" x14ac:dyDescent="0.25">
      <c r="A26" s="58">
        <v>24</v>
      </c>
      <c r="B26" s="12">
        <v>2022</v>
      </c>
      <c r="C26" s="12" t="s">
        <v>11095</v>
      </c>
      <c r="D26" s="12" t="s">
        <v>11452</v>
      </c>
      <c r="E26" s="12" t="s">
        <v>54</v>
      </c>
      <c r="F26" s="12" t="s">
        <v>11453</v>
      </c>
      <c r="G26" s="7">
        <v>13.2</v>
      </c>
      <c r="H26" s="12" t="s">
        <v>8187</v>
      </c>
      <c r="I26" s="12" t="s">
        <v>11020</v>
      </c>
      <c r="J26" s="12" t="s">
        <v>11492</v>
      </c>
      <c r="K26" s="12" t="s">
        <v>70</v>
      </c>
    </row>
    <row r="27" spans="1:11" x14ac:dyDescent="0.25">
      <c r="A27" s="58">
        <v>25</v>
      </c>
      <c r="B27" s="12">
        <v>2022</v>
      </c>
      <c r="C27" s="12" t="s">
        <v>11096</v>
      </c>
      <c r="D27" s="12" t="s">
        <v>11450</v>
      </c>
      <c r="E27" s="12" t="s">
        <v>7694</v>
      </c>
      <c r="F27" s="12" t="s">
        <v>11451</v>
      </c>
      <c r="G27" s="7">
        <v>355.09</v>
      </c>
      <c r="H27" s="12" t="s">
        <v>60</v>
      </c>
      <c r="I27" s="12" t="s">
        <v>11020</v>
      </c>
      <c r="J27" s="12" t="s">
        <v>11493</v>
      </c>
      <c r="K27" s="12" t="s">
        <v>67</v>
      </c>
    </row>
    <row r="28" spans="1:11" ht="24" x14ac:dyDescent="0.25">
      <c r="A28" s="58">
        <v>26</v>
      </c>
      <c r="B28" s="12">
        <v>2022</v>
      </c>
      <c r="C28" s="12" t="s">
        <v>11097</v>
      </c>
      <c r="D28" s="12" t="s">
        <v>11448</v>
      </c>
      <c r="E28" s="12" t="s">
        <v>7868</v>
      </c>
      <c r="F28" s="12" t="s">
        <v>11449</v>
      </c>
      <c r="G28" s="7">
        <v>310.08999999999997</v>
      </c>
      <c r="H28" s="12" t="s">
        <v>60</v>
      </c>
      <c r="I28" s="12" t="s">
        <v>11046</v>
      </c>
      <c r="J28" s="12" t="s">
        <v>11055</v>
      </c>
      <c r="K28" s="12" t="s">
        <v>63</v>
      </c>
    </row>
    <row r="29" spans="1:11" ht="24" x14ac:dyDescent="0.25">
      <c r="A29" s="58">
        <v>27</v>
      </c>
      <c r="B29" s="12">
        <v>2022</v>
      </c>
      <c r="C29" s="12" t="s">
        <v>11098</v>
      </c>
      <c r="D29" s="12" t="s">
        <v>11446</v>
      </c>
      <c r="E29" s="12" t="s">
        <v>1802</v>
      </c>
      <c r="F29" s="12" t="s">
        <v>11447</v>
      </c>
      <c r="G29" s="7">
        <v>21.91</v>
      </c>
      <c r="H29" s="12" t="s">
        <v>8187</v>
      </c>
      <c r="I29" s="12" t="s">
        <v>11046</v>
      </c>
      <c r="J29" s="12" t="s">
        <v>10964</v>
      </c>
      <c r="K29" s="12" t="s">
        <v>86</v>
      </c>
    </row>
    <row r="30" spans="1:11" ht="24" x14ac:dyDescent="0.25">
      <c r="A30" s="58">
        <v>28</v>
      </c>
      <c r="B30" s="12">
        <v>2022</v>
      </c>
      <c r="C30" s="12" t="s">
        <v>11099</v>
      </c>
      <c r="D30" s="12" t="s">
        <v>11445</v>
      </c>
      <c r="E30" s="12" t="s">
        <v>7868</v>
      </c>
      <c r="F30" s="12" t="s">
        <v>7868</v>
      </c>
      <c r="G30" s="7">
        <v>151.97999999999999</v>
      </c>
      <c r="H30" s="12" t="s">
        <v>60</v>
      </c>
      <c r="I30" s="12" t="s">
        <v>11066</v>
      </c>
      <c r="J30" s="12" t="s">
        <v>11068</v>
      </c>
      <c r="K30" s="12" t="s">
        <v>63</v>
      </c>
    </row>
    <row r="31" spans="1:11" ht="17.25" customHeight="1" x14ac:dyDescent="0.25">
      <c r="A31" s="58">
        <v>29</v>
      </c>
      <c r="B31" s="12">
        <v>2022</v>
      </c>
      <c r="C31" s="12" t="s">
        <v>11100</v>
      </c>
      <c r="D31" s="12" t="s">
        <v>11443</v>
      </c>
      <c r="E31" s="12" t="s">
        <v>97</v>
      </c>
      <c r="F31" s="12" t="s">
        <v>11444</v>
      </c>
      <c r="G31" s="7">
        <v>26.36</v>
      </c>
      <c r="H31" s="12" t="s">
        <v>8187</v>
      </c>
      <c r="I31" s="12" t="s">
        <v>11066</v>
      </c>
      <c r="J31" s="12" t="s">
        <v>11067</v>
      </c>
      <c r="K31" s="12" t="s">
        <v>76</v>
      </c>
    </row>
    <row r="32" spans="1:11" ht="27" customHeight="1" x14ac:dyDescent="0.25">
      <c r="A32" s="58">
        <v>30</v>
      </c>
      <c r="B32" s="12">
        <v>2022</v>
      </c>
      <c r="C32" s="12" t="s">
        <v>11101</v>
      </c>
      <c r="D32" s="12" t="s">
        <v>11441</v>
      </c>
      <c r="E32" s="12" t="s">
        <v>52</v>
      </c>
      <c r="F32" s="12" t="s">
        <v>11442</v>
      </c>
      <c r="G32" s="7">
        <v>6.41</v>
      </c>
      <c r="H32" s="12" t="s">
        <v>8187</v>
      </c>
      <c r="I32" s="12" t="s">
        <v>11066</v>
      </c>
      <c r="J32" s="12" t="s">
        <v>10235</v>
      </c>
      <c r="K32" s="12" t="s">
        <v>67</v>
      </c>
    </row>
    <row r="33" spans="1:11" ht="24" x14ac:dyDescent="0.25">
      <c r="A33" s="58">
        <v>31</v>
      </c>
      <c r="B33" s="12">
        <v>2022</v>
      </c>
      <c r="C33" s="12" t="s">
        <v>11102</v>
      </c>
      <c r="D33" s="12" t="s">
        <v>11439</v>
      </c>
      <c r="E33" s="12" t="s">
        <v>12602</v>
      </c>
      <c r="F33" s="12" t="s">
        <v>11440</v>
      </c>
      <c r="G33" s="7">
        <v>216.06</v>
      </c>
      <c r="H33" s="12" t="s">
        <v>60</v>
      </c>
      <c r="I33" s="12" t="s">
        <v>11066</v>
      </c>
      <c r="J33" s="12" t="s">
        <v>11055</v>
      </c>
      <c r="K33" s="12" t="s">
        <v>70</v>
      </c>
    </row>
    <row r="34" spans="1:11" ht="24" x14ac:dyDescent="0.25">
      <c r="A34" s="58">
        <v>32</v>
      </c>
      <c r="B34" s="12">
        <v>2022</v>
      </c>
      <c r="C34" s="12" t="s">
        <v>11103</v>
      </c>
      <c r="D34" s="12" t="s">
        <v>11437</v>
      </c>
      <c r="E34" s="12" t="s">
        <v>54</v>
      </c>
      <c r="F34" s="12" t="s">
        <v>11438</v>
      </c>
      <c r="G34" s="7">
        <v>183.45</v>
      </c>
      <c r="H34" s="12" t="s">
        <v>60</v>
      </c>
      <c r="I34" s="12" t="s">
        <v>11066</v>
      </c>
      <c r="J34" s="12" t="s">
        <v>11494</v>
      </c>
      <c r="K34" s="12" t="s">
        <v>70</v>
      </c>
    </row>
    <row r="35" spans="1:11" ht="26.25" customHeight="1" x14ac:dyDescent="0.25">
      <c r="A35" s="58">
        <v>33</v>
      </c>
      <c r="B35" s="12">
        <v>2022</v>
      </c>
      <c r="C35" s="48" t="s">
        <v>11104</v>
      </c>
      <c r="D35" s="12" t="s">
        <v>11435</v>
      </c>
      <c r="E35" s="12" t="s">
        <v>180</v>
      </c>
      <c r="F35" s="12" t="s">
        <v>11436</v>
      </c>
      <c r="G35" s="7">
        <v>23</v>
      </c>
      <c r="H35" s="12" t="s">
        <v>8187</v>
      </c>
      <c r="I35" s="12" t="s">
        <v>11497</v>
      </c>
      <c r="J35" s="12" t="s">
        <v>11069</v>
      </c>
      <c r="K35" s="12" t="s">
        <v>67</v>
      </c>
    </row>
    <row r="36" spans="1:11" x14ac:dyDescent="0.25">
      <c r="A36" s="58">
        <v>34</v>
      </c>
      <c r="B36" s="12">
        <v>2022</v>
      </c>
      <c r="C36" s="12" t="s">
        <v>11105</v>
      </c>
      <c r="D36" s="12" t="s">
        <v>11433</v>
      </c>
      <c r="E36" s="12" t="s">
        <v>7904</v>
      </c>
      <c r="F36" s="12" t="s">
        <v>11434</v>
      </c>
      <c r="G36" s="7">
        <v>291.25</v>
      </c>
      <c r="H36" s="12" t="s">
        <v>60</v>
      </c>
      <c r="I36" s="12" t="s">
        <v>11497</v>
      </c>
      <c r="J36" s="12" t="s">
        <v>11495</v>
      </c>
      <c r="K36" s="12" t="s">
        <v>76</v>
      </c>
    </row>
    <row r="37" spans="1:11" ht="25.5" customHeight="1" x14ac:dyDescent="0.25">
      <c r="A37" s="58">
        <v>35</v>
      </c>
      <c r="B37" s="12">
        <v>2022</v>
      </c>
      <c r="C37" s="12" t="s">
        <v>11106</v>
      </c>
      <c r="D37" s="12" t="s">
        <v>11431</v>
      </c>
      <c r="E37" s="12" t="s">
        <v>600</v>
      </c>
      <c r="F37" s="12" t="s">
        <v>11432</v>
      </c>
      <c r="G37" s="7">
        <v>309.14999999999998</v>
      </c>
      <c r="H37" s="12" t="s">
        <v>60</v>
      </c>
      <c r="I37" s="12" t="s">
        <v>11497</v>
      </c>
      <c r="J37" s="12" t="s">
        <v>11496</v>
      </c>
      <c r="K37" s="12" t="s">
        <v>70</v>
      </c>
    </row>
    <row r="38" spans="1:11" x14ac:dyDescent="0.25">
      <c r="A38" s="58">
        <v>36</v>
      </c>
      <c r="B38" s="12">
        <v>2022</v>
      </c>
      <c r="C38" s="12" t="s">
        <v>11107</v>
      </c>
      <c r="D38" s="12" t="s">
        <v>11429</v>
      </c>
      <c r="E38" s="12" t="s">
        <v>7694</v>
      </c>
      <c r="F38" s="12" t="s">
        <v>11430</v>
      </c>
      <c r="G38" s="7">
        <v>255.61</v>
      </c>
      <c r="H38" s="12" t="s">
        <v>60</v>
      </c>
      <c r="I38" s="12" t="s">
        <v>11497</v>
      </c>
      <c r="J38" s="12" t="s">
        <v>11492</v>
      </c>
      <c r="K38" s="12" t="s">
        <v>67</v>
      </c>
    </row>
    <row r="39" spans="1:11" ht="24" x14ac:dyDescent="0.25">
      <c r="A39" s="58">
        <v>37</v>
      </c>
      <c r="B39" s="12">
        <v>2022</v>
      </c>
      <c r="C39" s="12" t="s">
        <v>11108</v>
      </c>
      <c r="D39" s="12" t="s">
        <v>11427</v>
      </c>
      <c r="E39" s="12" t="s">
        <v>12602</v>
      </c>
      <c r="F39" s="12" t="s">
        <v>11428</v>
      </c>
      <c r="G39" s="7">
        <v>666</v>
      </c>
      <c r="H39" s="12" t="s">
        <v>8198</v>
      </c>
      <c r="I39" s="12" t="s">
        <v>11051</v>
      </c>
      <c r="J39" s="12" t="s">
        <v>11054</v>
      </c>
      <c r="K39" s="12" t="s">
        <v>70</v>
      </c>
    </row>
    <row r="40" spans="1:11" x14ac:dyDescent="0.25">
      <c r="A40" s="58">
        <v>38</v>
      </c>
      <c r="B40" s="12">
        <v>2022</v>
      </c>
      <c r="C40" s="12" t="s">
        <v>11109</v>
      </c>
      <c r="D40" s="12" t="s">
        <v>11425</v>
      </c>
      <c r="E40" s="12" t="s">
        <v>180</v>
      </c>
      <c r="F40" s="12" t="s">
        <v>11426</v>
      </c>
      <c r="G40" s="7">
        <v>249.81</v>
      </c>
      <c r="H40" s="12" t="s">
        <v>60</v>
      </c>
      <c r="I40" s="12" t="s">
        <v>11051</v>
      </c>
      <c r="J40" s="12" t="s">
        <v>10964</v>
      </c>
      <c r="K40" s="12" t="s">
        <v>67</v>
      </c>
    </row>
    <row r="41" spans="1:11" ht="24" x14ac:dyDescent="0.25">
      <c r="A41" s="58">
        <v>39</v>
      </c>
      <c r="B41" s="12">
        <v>2022</v>
      </c>
      <c r="C41" s="12" t="s">
        <v>11110</v>
      </c>
      <c r="D41" s="12" t="s">
        <v>11423</v>
      </c>
      <c r="E41" s="12" t="s">
        <v>12602</v>
      </c>
      <c r="F41" s="12" t="s">
        <v>11424</v>
      </c>
      <c r="G41" s="7">
        <v>33.270000000000003</v>
      </c>
      <c r="H41" s="12" t="s">
        <v>8187</v>
      </c>
      <c r="I41" s="12" t="s">
        <v>11051</v>
      </c>
      <c r="J41" s="12" t="s">
        <v>11498</v>
      </c>
      <c r="K41" s="12" t="s">
        <v>67</v>
      </c>
    </row>
    <row r="42" spans="1:11" x14ac:dyDescent="0.25">
      <c r="A42" s="58">
        <v>40</v>
      </c>
      <c r="B42" s="12">
        <v>2022</v>
      </c>
      <c r="C42" s="12" t="s">
        <v>11111</v>
      </c>
      <c r="D42" s="12" t="s">
        <v>11421</v>
      </c>
      <c r="E42" s="12" t="s">
        <v>7638</v>
      </c>
      <c r="F42" s="12" t="s">
        <v>11422</v>
      </c>
      <c r="G42" s="7">
        <v>200.93</v>
      </c>
      <c r="H42" s="12" t="s">
        <v>60</v>
      </c>
      <c r="I42" s="12" t="s">
        <v>11499</v>
      </c>
      <c r="J42" s="12" t="s">
        <v>11055</v>
      </c>
      <c r="K42" s="12" t="s">
        <v>70</v>
      </c>
    </row>
    <row r="43" spans="1:11" ht="29.25" customHeight="1" x14ac:dyDescent="0.25">
      <c r="A43" s="58">
        <v>41</v>
      </c>
      <c r="B43" s="12">
        <v>2022</v>
      </c>
      <c r="C43" s="12" t="s">
        <v>11112</v>
      </c>
      <c r="D43" s="12" t="s">
        <v>11419</v>
      </c>
      <c r="E43" s="12" t="s">
        <v>54</v>
      </c>
      <c r="F43" s="12" t="s">
        <v>11420</v>
      </c>
      <c r="G43" s="7">
        <v>13.32</v>
      </c>
      <c r="H43" s="12" t="s">
        <v>8187</v>
      </c>
      <c r="I43" s="12" t="s">
        <v>11499</v>
      </c>
      <c r="J43" s="12" t="s">
        <v>8722</v>
      </c>
      <c r="K43" s="12" t="s">
        <v>70</v>
      </c>
    </row>
    <row r="44" spans="1:11" x14ac:dyDescent="0.25">
      <c r="A44" s="58">
        <v>42</v>
      </c>
      <c r="B44" s="12">
        <v>2022</v>
      </c>
      <c r="C44" s="12" t="s">
        <v>11113</v>
      </c>
      <c r="D44" s="12" t="s">
        <v>11417</v>
      </c>
      <c r="E44" s="12" t="s">
        <v>7764</v>
      </c>
      <c r="F44" s="12" t="s">
        <v>11418</v>
      </c>
      <c r="G44" s="7">
        <v>162.22999999999999</v>
      </c>
      <c r="H44" s="12" t="s">
        <v>60</v>
      </c>
      <c r="I44" s="12" t="s">
        <v>11499</v>
      </c>
      <c r="J44" s="12" t="s">
        <v>11492</v>
      </c>
      <c r="K44" s="12" t="s">
        <v>67</v>
      </c>
    </row>
    <row r="45" spans="1:11" ht="24" x14ac:dyDescent="0.25">
      <c r="A45" s="58">
        <v>43</v>
      </c>
      <c r="B45" s="12">
        <v>2022</v>
      </c>
      <c r="C45" s="12" t="s">
        <v>11114</v>
      </c>
      <c r="D45" s="12" t="s">
        <v>11415</v>
      </c>
      <c r="E45" s="12" t="s">
        <v>54</v>
      </c>
      <c r="F45" s="12" t="s">
        <v>11416</v>
      </c>
      <c r="G45" s="7">
        <v>86.23</v>
      </c>
      <c r="H45" s="12" t="s">
        <v>8187</v>
      </c>
      <c r="I45" s="12" t="s">
        <v>11500</v>
      </c>
      <c r="J45" s="12" t="s">
        <v>11069</v>
      </c>
      <c r="K45" s="12" t="s">
        <v>70</v>
      </c>
    </row>
    <row r="46" spans="1:11" ht="24" x14ac:dyDescent="0.25">
      <c r="A46" s="58">
        <v>44</v>
      </c>
      <c r="B46" s="12">
        <v>2022</v>
      </c>
      <c r="C46" s="12" t="s">
        <v>11115</v>
      </c>
      <c r="D46" s="12" t="s">
        <v>11413</v>
      </c>
      <c r="E46" s="12" t="s">
        <v>176</v>
      </c>
      <c r="F46" s="12" t="s">
        <v>11414</v>
      </c>
      <c r="G46" s="7">
        <v>125.32</v>
      </c>
      <c r="H46" s="12" t="s">
        <v>8187</v>
      </c>
      <c r="I46" s="12" t="s">
        <v>11500</v>
      </c>
      <c r="J46" s="12" t="s">
        <v>11071</v>
      </c>
      <c r="K46" s="12" t="s">
        <v>70</v>
      </c>
    </row>
    <row r="47" spans="1:11" x14ac:dyDescent="0.25">
      <c r="A47" s="58">
        <v>45</v>
      </c>
      <c r="B47" s="12">
        <v>2022</v>
      </c>
      <c r="C47" s="12" t="s">
        <v>11116</v>
      </c>
      <c r="D47" s="12" t="s">
        <v>11411</v>
      </c>
      <c r="E47" s="12" t="s">
        <v>2928</v>
      </c>
      <c r="F47" s="12" t="s">
        <v>11412</v>
      </c>
      <c r="G47" s="7">
        <v>233.72</v>
      </c>
      <c r="H47" s="12" t="s">
        <v>60</v>
      </c>
      <c r="I47" s="12" t="s">
        <v>10235</v>
      </c>
      <c r="J47" s="12" t="s">
        <v>11055</v>
      </c>
      <c r="K47" s="12" t="s">
        <v>86</v>
      </c>
    </row>
    <row r="48" spans="1:11" x14ac:dyDescent="0.25">
      <c r="A48" s="58">
        <v>46</v>
      </c>
      <c r="B48" s="12">
        <v>2022</v>
      </c>
      <c r="C48" s="12" t="s">
        <v>11117</v>
      </c>
      <c r="D48" s="12" t="s">
        <v>11409</v>
      </c>
      <c r="E48" s="12" t="s">
        <v>176</v>
      </c>
      <c r="F48" s="12" t="s">
        <v>11410</v>
      </c>
      <c r="G48" s="7">
        <v>90.3</v>
      </c>
      <c r="H48" s="12" t="s">
        <v>60</v>
      </c>
      <c r="I48" s="12" t="s">
        <v>11501</v>
      </c>
      <c r="J48" s="12" t="s">
        <v>8953</v>
      </c>
      <c r="K48" s="12" t="s">
        <v>70</v>
      </c>
    </row>
    <row r="49" spans="1:13" ht="26.25" customHeight="1" x14ac:dyDescent="0.25">
      <c r="A49" s="58">
        <v>47</v>
      </c>
      <c r="B49" s="12">
        <v>2022</v>
      </c>
      <c r="C49" s="12" t="s">
        <v>11118</v>
      </c>
      <c r="D49" s="12" t="s">
        <v>11408</v>
      </c>
      <c r="E49" s="12" t="s">
        <v>7868</v>
      </c>
      <c r="F49" s="12" t="s">
        <v>7868</v>
      </c>
      <c r="G49" s="7">
        <v>240.64</v>
      </c>
      <c r="H49" s="12" t="s">
        <v>60</v>
      </c>
      <c r="I49" s="12" t="s">
        <v>11067</v>
      </c>
      <c r="J49" s="12" t="s">
        <v>8953</v>
      </c>
      <c r="K49" s="12" t="s">
        <v>63</v>
      </c>
    </row>
    <row r="50" spans="1:13" ht="30" customHeight="1" x14ac:dyDescent="0.25">
      <c r="A50" s="58">
        <v>48</v>
      </c>
      <c r="B50" s="12">
        <v>2022</v>
      </c>
      <c r="C50" s="12" t="s">
        <v>11119</v>
      </c>
      <c r="D50" s="12" t="s">
        <v>11406</v>
      </c>
      <c r="E50" s="12" t="s">
        <v>12602</v>
      </c>
      <c r="F50" s="12" t="s">
        <v>11407</v>
      </c>
      <c r="G50" s="7">
        <v>347.47</v>
      </c>
      <c r="H50" s="12" t="s">
        <v>8198</v>
      </c>
      <c r="I50" s="12" t="s">
        <v>11067</v>
      </c>
      <c r="J50" s="12" t="s">
        <v>11009</v>
      </c>
      <c r="K50" s="12" t="s">
        <v>70</v>
      </c>
    </row>
    <row r="51" spans="1:13" x14ac:dyDescent="0.25">
      <c r="A51" s="58">
        <v>49</v>
      </c>
      <c r="B51" s="12">
        <v>2022</v>
      </c>
      <c r="C51" s="12" t="s">
        <v>11120</v>
      </c>
      <c r="D51" s="12" t="s">
        <v>11404</v>
      </c>
      <c r="E51" s="12" t="s">
        <v>180</v>
      </c>
      <c r="F51" s="12" t="s">
        <v>11405</v>
      </c>
      <c r="G51" s="7">
        <v>174.92</v>
      </c>
      <c r="H51" s="12" t="s">
        <v>60</v>
      </c>
      <c r="I51" s="12" t="s">
        <v>11067</v>
      </c>
      <c r="J51" s="12" t="s">
        <v>10964</v>
      </c>
      <c r="K51" s="12" t="s">
        <v>67</v>
      </c>
    </row>
    <row r="52" spans="1:13" x14ac:dyDescent="0.25">
      <c r="A52" s="58">
        <v>50</v>
      </c>
      <c r="B52" s="12">
        <v>2022</v>
      </c>
      <c r="C52" s="12" t="s">
        <v>13438</v>
      </c>
      <c r="D52" s="7" t="s">
        <v>13439</v>
      </c>
      <c r="E52" s="7" t="s">
        <v>334</v>
      </c>
      <c r="F52" s="7" t="s">
        <v>13440</v>
      </c>
      <c r="G52" s="7">
        <v>247.79</v>
      </c>
      <c r="H52" s="12" t="s">
        <v>60</v>
      </c>
      <c r="I52" s="12" t="s">
        <v>10964</v>
      </c>
      <c r="J52" s="12"/>
      <c r="K52" s="12" t="s">
        <v>86</v>
      </c>
    </row>
    <row r="53" spans="1:13" ht="24" x14ac:dyDescent="0.25">
      <c r="A53" s="58">
        <v>51</v>
      </c>
      <c r="B53" s="12">
        <v>2022</v>
      </c>
      <c r="C53" s="12" t="s">
        <v>11121</v>
      </c>
      <c r="D53" s="12" t="s">
        <v>11564</v>
      </c>
      <c r="E53" s="12" t="s">
        <v>12602</v>
      </c>
      <c r="F53" s="12" t="s">
        <v>11566</v>
      </c>
      <c r="G53" s="7">
        <v>227.3</v>
      </c>
      <c r="H53" s="12" t="s">
        <v>60</v>
      </c>
      <c r="I53" s="12" t="s">
        <v>10964</v>
      </c>
      <c r="J53" s="12" t="s">
        <v>11587</v>
      </c>
      <c r="K53" s="12" t="s">
        <v>67</v>
      </c>
    </row>
    <row r="54" spans="1:13" ht="24" x14ac:dyDescent="0.25">
      <c r="A54" s="58">
        <v>52</v>
      </c>
      <c r="B54" s="12">
        <v>2022</v>
      </c>
      <c r="C54" s="12" t="s">
        <v>13441</v>
      </c>
      <c r="D54" s="7" t="s">
        <v>13442</v>
      </c>
      <c r="E54" s="7" t="s">
        <v>52</v>
      </c>
      <c r="F54" s="7" t="s">
        <v>13443</v>
      </c>
      <c r="G54" s="7">
        <v>26.5</v>
      </c>
      <c r="H54" s="12" t="s">
        <v>8187</v>
      </c>
      <c r="I54" s="12" t="s">
        <v>10964</v>
      </c>
      <c r="J54" s="12"/>
      <c r="K54" s="12" t="s">
        <v>67</v>
      </c>
    </row>
    <row r="55" spans="1:13" x14ac:dyDescent="0.25">
      <c r="A55" s="58">
        <v>53</v>
      </c>
      <c r="B55" s="12">
        <v>2022</v>
      </c>
      <c r="C55" s="12" t="s">
        <v>11122</v>
      </c>
      <c r="D55" s="12" t="s">
        <v>11565</v>
      </c>
      <c r="E55" s="12" t="s">
        <v>7554</v>
      </c>
      <c r="F55" s="12" t="s">
        <v>11567</v>
      </c>
      <c r="G55" s="7">
        <v>222.2</v>
      </c>
      <c r="H55" s="12" t="s">
        <v>60</v>
      </c>
      <c r="I55" s="12" t="s">
        <v>10964</v>
      </c>
      <c r="J55" s="12" t="s">
        <v>11587</v>
      </c>
      <c r="K55" s="12" t="s">
        <v>67</v>
      </c>
    </row>
    <row r="56" spans="1:13" ht="24" x14ac:dyDescent="0.25">
      <c r="A56" s="58">
        <v>54</v>
      </c>
      <c r="B56" s="12">
        <v>2022</v>
      </c>
      <c r="C56" s="12" t="s">
        <v>11123</v>
      </c>
      <c r="D56" s="12" t="s">
        <v>11568</v>
      </c>
      <c r="E56" s="12" t="s">
        <v>7637</v>
      </c>
      <c r="F56" s="12" t="s">
        <v>11571</v>
      </c>
      <c r="G56" s="7">
        <v>8.9</v>
      </c>
      <c r="H56" s="12" t="s">
        <v>8187</v>
      </c>
      <c r="I56" s="12" t="s">
        <v>11052</v>
      </c>
      <c r="J56" s="12" t="s">
        <v>11496</v>
      </c>
      <c r="K56" s="12" t="s">
        <v>67</v>
      </c>
    </row>
    <row r="57" spans="1:13" x14ac:dyDescent="0.25">
      <c r="A57" s="58">
        <v>55</v>
      </c>
      <c r="B57" s="12">
        <v>2022</v>
      </c>
      <c r="C57" s="12" t="s">
        <v>11124</v>
      </c>
      <c r="D57" s="12" t="s">
        <v>11569</v>
      </c>
      <c r="E57" s="12" t="s">
        <v>54</v>
      </c>
      <c r="F57" s="12" t="s">
        <v>11572</v>
      </c>
      <c r="G57" s="7">
        <v>264.01</v>
      </c>
      <c r="H57" s="12" t="s">
        <v>60</v>
      </c>
      <c r="I57" s="12" t="s">
        <v>11052</v>
      </c>
      <c r="J57" s="12" t="s">
        <v>11492</v>
      </c>
      <c r="K57" s="12" t="s">
        <v>63</v>
      </c>
      <c r="M57">
        <f>30.18+67.06</f>
        <v>97.240000000000009</v>
      </c>
    </row>
    <row r="58" spans="1:13" x14ac:dyDescent="0.25">
      <c r="A58" s="58">
        <v>56</v>
      </c>
      <c r="B58" s="12">
        <v>2022</v>
      </c>
      <c r="C58" s="12" t="s">
        <v>11125</v>
      </c>
      <c r="D58" s="12" t="s">
        <v>11570</v>
      </c>
      <c r="E58" s="12" t="s">
        <v>92</v>
      </c>
      <c r="F58" s="12" t="s">
        <v>11573</v>
      </c>
      <c r="G58" s="7">
        <v>241.75</v>
      </c>
      <c r="H58" s="12" t="s">
        <v>60</v>
      </c>
      <c r="I58" s="12" t="s">
        <v>11589</v>
      </c>
      <c r="J58" s="12" t="s">
        <v>11588</v>
      </c>
      <c r="K58" s="12" t="s">
        <v>67</v>
      </c>
    </row>
    <row r="59" spans="1:13" ht="24" x14ac:dyDescent="0.25">
      <c r="A59" s="58">
        <v>57</v>
      </c>
      <c r="B59" s="12">
        <v>2022</v>
      </c>
      <c r="C59" s="12" t="s">
        <v>11126</v>
      </c>
      <c r="D59" s="12" t="s">
        <v>11574</v>
      </c>
      <c r="E59" s="12" t="s">
        <v>600</v>
      </c>
      <c r="F59" s="12" t="s">
        <v>11577</v>
      </c>
      <c r="G59" s="7">
        <v>44.6</v>
      </c>
      <c r="H59" s="12" t="s">
        <v>8187</v>
      </c>
      <c r="I59" s="12" t="s">
        <v>11590</v>
      </c>
      <c r="J59" s="12" t="s">
        <v>11493</v>
      </c>
      <c r="K59" s="12" t="s">
        <v>67</v>
      </c>
    </row>
    <row r="60" spans="1:13" x14ac:dyDescent="0.25">
      <c r="A60" s="58">
        <v>58</v>
      </c>
      <c r="B60" s="12">
        <v>2022</v>
      </c>
      <c r="C60" s="12" t="s">
        <v>11127</v>
      </c>
      <c r="D60" s="12" t="s">
        <v>11575</v>
      </c>
      <c r="E60" s="12" t="s">
        <v>176</v>
      </c>
      <c r="F60" s="12" t="s">
        <v>11578</v>
      </c>
      <c r="G60" s="7">
        <v>367</v>
      </c>
      <c r="H60" s="12" t="s">
        <v>60</v>
      </c>
      <c r="I60" s="12" t="s">
        <v>11052</v>
      </c>
      <c r="J60" s="12" t="s">
        <v>11493</v>
      </c>
      <c r="K60" s="12" t="s">
        <v>70</v>
      </c>
    </row>
    <row r="61" spans="1:13" x14ac:dyDescent="0.25">
      <c r="A61" s="58">
        <v>59</v>
      </c>
      <c r="B61" s="12">
        <v>2022</v>
      </c>
      <c r="C61" s="12" t="s">
        <v>11128</v>
      </c>
      <c r="D61" s="12" t="s">
        <v>11576</v>
      </c>
      <c r="E61" s="12" t="s">
        <v>7627</v>
      </c>
      <c r="F61" s="12" t="s">
        <v>11579</v>
      </c>
      <c r="G61" s="7">
        <v>362.32</v>
      </c>
      <c r="H61" s="12" t="s">
        <v>60</v>
      </c>
      <c r="I61" s="12" t="s">
        <v>11052</v>
      </c>
      <c r="J61" s="12" t="s">
        <v>11496</v>
      </c>
      <c r="K61" s="12" t="s">
        <v>86</v>
      </c>
    </row>
    <row r="62" spans="1:13" x14ac:dyDescent="0.25">
      <c r="A62" s="58">
        <v>60</v>
      </c>
      <c r="B62" s="12">
        <v>2022</v>
      </c>
      <c r="C62" s="12" t="s">
        <v>11129</v>
      </c>
      <c r="D62" s="12" t="s">
        <v>11580</v>
      </c>
      <c r="E62" s="12" t="s">
        <v>180</v>
      </c>
      <c r="F62" s="12" t="s">
        <v>6574</v>
      </c>
      <c r="G62" s="7">
        <v>251.97</v>
      </c>
      <c r="H62" s="12" t="s">
        <v>8198</v>
      </c>
      <c r="I62" s="12" t="s">
        <v>11052</v>
      </c>
      <c r="J62" s="12" t="s">
        <v>11071</v>
      </c>
      <c r="K62" s="12" t="s">
        <v>67</v>
      </c>
    </row>
    <row r="63" spans="1:13" x14ac:dyDescent="0.25">
      <c r="A63" s="58">
        <v>61</v>
      </c>
      <c r="B63" s="12">
        <v>2022</v>
      </c>
      <c r="C63" s="12" t="s">
        <v>11130</v>
      </c>
      <c r="D63" s="12" t="s">
        <v>11581</v>
      </c>
      <c r="E63" s="12" t="s">
        <v>180</v>
      </c>
      <c r="F63" s="12" t="s">
        <v>6574</v>
      </c>
      <c r="G63" s="7">
        <v>228.82</v>
      </c>
      <c r="H63" s="12" t="s">
        <v>60</v>
      </c>
      <c r="I63" s="12" t="s">
        <v>8722</v>
      </c>
      <c r="J63" s="12" t="s">
        <v>11591</v>
      </c>
      <c r="K63" s="12" t="s">
        <v>67</v>
      </c>
    </row>
    <row r="64" spans="1:13" x14ac:dyDescent="0.25">
      <c r="A64" s="58">
        <v>62</v>
      </c>
      <c r="B64" s="12">
        <v>2022</v>
      </c>
      <c r="C64" s="12" t="s">
        <v>11131</v>
      </c>
      <c r="D64" s="12" t="s">
        <v>1762</v>
      </c>
      <c r="E64" s="12" t="s">
        <v>92</v>
      </c>
      <c r="F64" s="12" t="s">
        <v>11582</v>
      </c>
      <c r="G64" s="7">
        <v>271</v>
      </c>
      <c r="H64" s="12" t="s">
        <v>60</v>
      </c>
      <c r="I64" s="12" t="s">
        <v>8722</v>
      </c>
      <c r="J64" s="12" t="s">
        <v>11488</v>
      </c>
      <c r="K64" s="12" t="s">
        <v>86</v>
      </c>
    </row>
    <row r="65" spans="1:13" ht="24" x14ac:dyDescent="0.25">
      <c r="A65" s="58">
        <v>63</v>
      </c>
      <c r="B65" s="12">
        <v>2022</v>
      </c>
      <c r="C65" s="12" t="s">
        <v>11132</v>
      </c>
      <c r="D65" s="12" t="s">
        <v>11583</v>
      </c>
      <c r="E65" s="12" t="s">
        <v>7638</v>
      </c>
      <c r="F65" s="12" t="s">
        <v>7638</v>
      </c>
      <c r="G65" s="7">
        <v>9.1</v>
      </c>
      <c r="H65" s="12" t="s">
        <v>8187</v>
      </c>
      <c r="I65" s="12" t="s">
        <v>11592</v>
      </c>
      <c r="J65" s="12" t="s">
        <v>11055</v>
      </c>
      <c r="K65" s="12" t="s">
        <v>70</v>
      </c>
    </row>
    <row r="66" spans="1:13" ht="24" x14ac:dyDescent="0.25">
      <c r="A66" s="58">
        <v>64</v>
      </c>
      <c r="B66" s="12">
        <v>2022</v>
      </c>
      <c r="C66" s="12" t="s">
        <v>11133</v>
      </c>
      <c r="D66" s="12" t="s">
        <v>11584</v>
      </c>
      <c r="E66" s="12" t="s">
        <v>54</v>
      </c>
      <c r="F66" s="12" t="s">
        <v>7620</v>
      </c>
      <c r="G66" s="7">
        <v>33.380000000000003</v>
      </c>
      <c r="H66" s="12" t="s">
        <v>8187</v>
      </c>
      <c r="I66" s="12" t="s">
        <v>11493</v>
      </c>
      <c r="J66" s="12" t="s">
        <v>11593</v>
      </c>
      <c r="K66" s="12" t="s">
        <v>70</v>
      </c>
    </row>
    <row r="67" spans="1:13" x14ac:dyDescent="0.25">
      <c r="A67" s="58">
        <v>65</v>
      </c>
      <c r="B67" s="12">
        <v>2022</v>
      </c>
      <c r="C67" s="12" t="s">
        <v>11134</v>
      </c>
      <c r="D67" s="12" t="s">
        <v>11585</v>
      </c>
      <c r="E67" s="12" t="s">
        <v>7612</v>
      </c>
      <c r="F67" s="12" t="s">
        <v>11586</v>
      </c>
      <c r="G67" s="7">
        <v>198.69</v>
      </c>
      <c r="H67" s="12" t="s">
        <v>60</v>
      </c>
      <c r="I67" s="12" t="s">
        <v>11004</v>
      </c>
      <c r="J67" s="12" t="s">
        <v>11594</v>
      </c>
      <c r="K67" s="12" t="s">
        <v>67</v>
      </c>
    </row>
    <row r="68" spans="1:13" x14ac:dyDescent="0.25">
      <c r="A68" s="58">
        <v>66</v>
      </c>
      <c r="B68" s="12">
        <v>2022</v>
      </c>
      <c r="C68" s="12" t="s">
        <v>11135</v>
      </c>
      <c r="D68" s="12" t="s">
        <v>5956</v>
      </c>
      <c r="E68" s="12" t="s">
        <v>7599</v>
      </c>
      <c r="F68" s="12" t="s">
        <v>11562</v>
      </c>
      <c r="G68" s="7">
        <v>197.08</v>
      </c>
      <c r="H68" s="12" t="s">
        <v>8198</v>
      </c>
      <c r="I68" s="12" t="s">
        <v>11004</v>
      </c>
      <c r="J68" s="12" t="s">
        <v>11595</v>
      </c>
      <c r="K68" s="12" t="s">
        <v>67</v>
      </c>
    </row>
    <row r="69" spans="1:13" ht="24" x14ac:dyDescent="0.25">
      <c r="A69" s="58">
        <v>67</v>
      </c>
      <c r="B69" s="12">
        <v>2022</v>
      </c>
      <c r="C69" s="12" t="s">
        <v>11136</v>
      </c>
      <c r="D69" s="12" t="s">
        <v>11561</v>
      </c>
      <c r="E69" s="12" t="s">
        <v>12602</v>
      </c>
      <c r="F69" s="12" t="s">
        <v>11563</v>
      </c>
      <c r="G69" s="7">
        <v>418.85</v>
      </c>
      <c r="H69" s="12" t="s">
        <v>8149</v>
      </c>
      <c r="I69" s="12" t="s">
        <v>11493</v>
      </c>
      <c r="J69" s="12" t="s">
        <v>11055</v>
      </c>
      <c r="K69" s="12" t="s">
        <v>67</v>
      </c>
    </row>
    <row r="70" spans="1:13" ht="24" x14ac:dyDescent="0.25">
      <c r="A70" s="58">
        <v>68</v>
      </c>
      <c r="B70" s="12">
        <v>2022</v>
      </c>
      <c r="C70" s="12" t="s">
        <v>13444</v>
      </c>
      <c r="D70" s="12" t="s">
        <v>13448</v>
      </c>
      <c r="E70" s="12" t="s">
        <v>7555</v>
      </c>
      <c r="F70" s="12" t="s">
        <v>13449</v>
      </c>
      <c r="G70" s="7">
        <v>24</v>
      </c>
      <c r="H70" s="12" t="s">
        <v>8187</v>
      </c>
      <c r="I70" s="12" t="s">
        <v>11493</v>
      </c>
      <c r="J70" s="12"/>
      <c r="K70" s="12" t="s">
        <v>67</v>
      </c>
    </row>
    <row r="71" spans="1:13" x14ac:dyDescent="0.25">
      <c r="A71" s="58">
        <v>69</v>
      </c>
      <c r="B71" s="12">
        <v>2022</v>
      </c>
      <c r="C71" s="12" t="s">
        <v>13445</v>
      </c>
      <c r="D71" s="7" t="s">
        <v>13446</v>
      </c>
      <c r="E71" s="7" t="s">
        <v>54</v>
      </c>
      <c r="F71" s="7" t="s">
        <v>13447</v>
      </c>
      <c r="G71" s="7">
        <v>421.89</v>
      </c>
      <c r="H71" s="12" t="s">
        <v>60</v>
      </c>
      <c r="I71" s="12" t="s">
        <v>11590</v>
      </c>
      <c r="J71" s="12"/>
      <c r="K71" s="12" t="s">
        <v>70</v>
      </c>
    </row>
    <row r="72" spans="1:13" x14ac:dyDescent="0.25">
      <c r="A72" s="58">
        <v>70</v>
      </c>
      <c r="B72" s="12">
        <v>2022</v>
      </c>
      <c r="C72" s="12" t="s">
        <v>11137</v>
      </c>
      <c r="D72" s="12" t="s">
        <v>11557</v>
      </c>
      <c r="E72" s="12" t="s">
        <v>2928</v>
      </c>
      <c r="F72" s="12" t="s">
        <v>11559</v>
      </c>
      <c r="G72" s="7">
        <v>276.08999999999997</v>
      </c>
      <c r="H72" s="12" t="s">
        <v>60</v>
      </c>
      <c r="I72" s="12" t="s">
        <v>11590</v>
      </c>
      <c r="J72" s="12" t="s">
        <v>11596</v>
      </c>
      <c r="K72" s="12" t="s">
        <v>86</v>
      </c>
    </row>
    <row r="73" spans="1:13" x14ac:dyDescent="0.25">
      <c r="A73" s="58">
        <v>71</v>
      </c>
      <c r="B73" s="12">
        <v>2022</v>
      </c>
      <c r="C73" s="12" t="s">
        <v>11138</v>
      </c>
      <c r="D73" s="12" t="s">
        <v>11558</v>
      </c>
      <c r="E73" s="12" t="s">
        <v>7718</v>
      </c>
      <c r="F73" s="12" t="s">
        <v>11560</v>
      </c>
      <c r="G73" s="7">
        <v>308.88</v>
      </c>
      <c r="H73" s="12" t="s">
        <v>60</v>
      </c>
      <c r="I73" s="12" t="s">
        <v>11055</v>
      </c>
      <c r="J73" s="12" t="s">
        <v>11597</v>
      </c>
      <c r="K73" s="12" t="s">
        <v>67</v>
      </c>
    </row>
    <row r="74" spans="1:13" x14ac:dyDescent="0.25">
      <c r="A74" s="58">
        <v>72</v>
      </c>
      <c r="B74" s="12">
        <v>2022</v>
      </c>
      <c r="C74" s="12" t="s">
        <v>11139</v>
      </c>
      <c r="D74" s="12" t="s">
        <v>11553</v>
      </c>
      <c r="E74" s="12" t="s">
        <v>1802</v>
      </c>
      <c r="F74" s="12" t="s">
        <v>11555</v>
      </c>
      <c r="G74" s="7">
        <v>264.77</v>
      </c>
      <c r="H74" s="12" t="s">
        <v>60</v>
      </c>
      <c r="I74" s="12" t="s">
        <v>11055</v>
      </c>
      <c r="J74" s="12" t="s">
        <v>11591</v>
      </c>
      <c r="K74" s="12" t="s">
        <v>86</v>
      </c>
      <c r="M74">
        <f>13.73+37.55</f>
        <v>51.28</v>
      </c>
    </row>
    <row r="75" spans="1:13" ht="24" x14ac:dyDescent="0.25">
      <c r="A75" s="58">
        <v>73</v>
      </c>
      <c r="B75" s="12">
        <v>2022</v>
      </c>
      <c r="C75" s="12" t="s">
        <v>11140</v>
      </c>
      <c r="D75" s="12" t="s">
        <v>11554</v>
      </c>
      <c r="E75" s="12" t="s">
        <v>7637</v>
      </c>
      <c r="F75" s="12" t="s">
        <v>11556</v>
      </c>
      <c r="G75" s="7">
        <v>289.47000000000003</v>
      </c>
      <c r="H75" s="12" t="s">
        <v>60</v>
      </c>
      <c r="I75" s="12" t="s">
        <v>11055</v>
      </c>
      <c r="J75" s="12" t="s">
        <v>8953</v>
      </c>
      <c r="K75" s="12" t="s">
        <v>67</v>
      </c>
    </row>
    <row r="76" spans="1:13" x14ac:dyDescent="0.25">
      <c r="A76" s="58">
        <v>74</v>
      </c>
      <c r="B76" s="12">
        <v>2022</v>
      </c>
      <c r="C76" s="12" t="s">
        <v>11287</v>
      </c>
      <c r="D76" s="12" t="s">
        <v>11548</v>
      </c>
      <c r="E76" s="12" t="s">
        <v>52</v>
      </c>
      <c r="F76" s="12" t="s">
        <v>11551</v>
      </c>
      <c r="G76" s="7">
        <v>290.99</v>
      </c>
      <c r="H76" s="12" t="s">
        <v>60</v>
      </c>
      <c r="I76" s="12" t="s">
        <v>11496</v>
      </c>
      <c r="J76" s="12" t="s">
        <v>11595</v>
      </c>
      <c r="K76" s="12" t="s">
        <v>67</v>
      </c>
    </row>
    <row r="77" spans="1:13" ht="24" x14ac:dyDescent="0.25">
      <c r="A77" s="58">
        <v>75</v>
      </c>
      <c r="B77" s="12">
        <v>2022</v>
      </c>
      <c r="C77" s="12" t="s">
        <v>11141</v>
      </c>
      <c r="D77" s="12" t="s">
        <v>11549</v>
      </c>
      <c r="E77" s="12" t="s">
        <v>7596</v>
      </c>
      <c r="F77" s="12" t="s">
        <v>7596</v>
      </c>
      <c r="G77" s="7">
        <v>18.05</v>
      </c>
      <c r="H77" s="12" t="s">
        <v>8187</v>
      </c>
      <c r="I77" s="12" t="s">
        <v>11496</v>
      </c>
      <c r="J77" s="12" t="s">
        <v>8953</v>
      </c>
      <c r="K77" s="12" t="s">
        <v>76</v>
      </c>
    </row>
    <row r="78" spans="1:13" x14ac:dyDescent="0.25">
      <c r="A78" s="58">
        <v>76</v>
      </c>
      <c r="B78" s="12">
        <v>2022</v>
      </c>
      <c r="C78" s="12" t="s">
        <v>11142</v>
      </c>
      <c r="D78" s="12" t="s">
        <v>11550</v>
      </c>
      <c r="E78" s="12" t="s">
        <v>8462</v>
      </c>
      <c r="F78" s="12" t="s">
        <v>11552</v>
      </c>
      <c r="G78" s="7">
        <v>336.46</v>
      </c>
      <c r="H78" s="12" t="s">
        <v>60</v>
      </c>
      <c r="I78" s="12" t="s">
        <v>11496</v>
      </c>
      <c r="J78" s="12" t="s">
        <v>11495</v>
      </c>
      <c r="K78" s="12" t="s">
        <v>63</v>
      </c>
    </row>
    <row r="79" spans="1:13" x14ac:dyDescent="0.25">
      <c r="A79" s="58">
        <v>77</v>
      </c>
      <c r="B79" s="12">
        <v>2022</v>
      </c>
      <c r="C79" s="12" t="s">
        <v>11143</v>
      </c>
      <c r="D79" s="12" t="s">
        <v>11542</v>
      </c>
      <c r="E79" s="12" t="s">
        <v>8962</v>
      </c>
      <c r="F79" s="12" t="s">
        <v>11545</v>
      </c>
      <c r="G79" s="7">
        <v>237.7</v>
      </c>
      <c r="H79" s="12" t="s">
        <v>60</v>
      </c>
      <c r="I79" s="12" t="s">
        <v>11496</v>
      </c>
      <c r="J79" s="12" t="s">
        <v>11495</v>
      </c>
      <c r="K79" s="12" t="s">
        <v>63</v>
      </c>
    </row>
    <row r="80" spans="1:13" x14ac:dyDescent="0.25">
      <c r="A80" s="58">
        <v>78</v>
      </c>
      <c r="B80" s="12">
        <v>2022</v>
      </c>
      <c r="C80" s="12" t="s">
        <v>11144</v>
      </c>
      <c r="D80" s="12" t="s">
        <v>11543</v>
      </c>
      <c r="E80" s="12" t="s">
        <v>7627</v>
      </c>
      <c r="F80" s="12" t="s">
        <v>11546</v>
      </c>
      <c r="G80" s="7">
        <v>76.97</v>
      </c>
      <c r="H80" s="12" t="s">
        <v>60</v>
      </c>
      <c r="I80" s="12" t="s">
        <v>11496</v>
      </c>
      <c r="J80" s="12" t="s">
        <v>10240</v>
      </c>
      <c r="K80" s="12" t="s">
        <v>63</v>
      </c>
    </row>
    <row r="81" spans="1:11" x14ac:dyDescent="0.25">
      <c r="A81" s="58">
        <v>79</v>
      </c>
      <c r="B81" s="12">
        <v>2022</v>
      </c>
      <c r="C81" s="12" t="s">
        <v>11288</v>
      </c>
      <c r="D81" s="12" t="s">
        <v>11544</v>
      </c>
      <c r="E81" s="12" t="s">
        <v>166</v>
      </c>
      <c r="F81" s="12" t="s">
        <v>11547</v>
      </c>
      <c r="G81" s="7">
        <v>222.87</v>
      </c>
      <c r="H81" s="12" t="s">
        <v>60</v>
      </c>
      <c r="I81" s="12" t="s">
        <v>11598</v>
      </c>
      <c r="J81" s="12" t="s">
        <v>11595</v>
      </c>
      <c r="K81" s="12" t="s">
        <v>67</v>
      </c>
    </row>
    <row r="82" spans="1:11" x14ac:dyDescent="0.25">
      <c r="A82" s="58">
        <v>80</v>
      </c>
      <c r="B82" s="12">
        <v>2022</v>
      </c>
      <c r="C82" s="12" t="s">
        <v>11289</v>
      </c>
      <c r="D82" s="12" t="s">
        <v>11536</v>
      </c>
      <c r="E82" s="12" t="s">
        <v>8010</v>
      </c>
      <c r="F82" s="12" t="s">
        <v>11539</v>
      </c>
      <c r="G82" s="7">
        <v>232.89</v>
      </c>
      <c r="H82" s="12" t="s">
        <v>60</v>
      </c>
      <c r="I82" s="12" t="s">
        <v>11599</v>
      </c>
      <c r="J82" s="12" t="s">
        <v>11601</v>
      </c>
      <c r="K82" s="12" t="s">
        <v>86</v>
      </c>
    </row>
    <row r="83" spans="1:11" x14ac:dyDescent="0.25">
      <c r="A83" s="58">
        <v>81</v>
      </c>
      <c r="B83" s="12">
        <v>2022</v>
      </c>
      <c r="C83" s="12" t="s">
        <v>11290</v>
      </c>
      <c r="D83" s="12" t="s">
        <v>11537</v>
      </c>
      <c r="E83" s="12" t="s">
        <v>52</v>
      </c>
      <c r="F83" s="12" t="s">
        <v>11540</v>
      </c>
      <c r="G83" s="7">
        <v>278.89999999999998</v>
      </c>
      <c r="H83" s="12" t="s">
        <v>60</v>
      </c>
      <c r="I83" s="12" t="s">
        <v>11599</v>
      </c>
      <c r="J83" s="12" t="s">
        <v>11492</v>
      </c>
      <c r="K83" s="12" t="s">
        <v>67</v>
      </c>
    </row>
    <row r="84" spans="1:11" x14ac:dyDescent="0.25">
      <c r="A84" s="58">
        <v>82</v>
      </c>
      <c r="B84" s="12">
        <v>2022</v>
      </c>
      <c r="C84" s="12" t="s">
        <v>11291</v>
      </c>
      <c r="D84" s="12" t="s">
        <v>11538</v>
      </c>
      <c r="E84" s="12" t="s">
        <v>7622</v>
      </c>
      <c r="F84" s="12" t="s">
        <v>11541</v>
      </c>
      <c r="G84" s="7">
        <v>268.39999999999998</v>
      </c>
      <c r="H84" s="12" t="s">
        <v>60</v>
      </c>
      <c r="I84" s="12" t="s">
        <v>11600</v>
      </c>
      <c r="J84" s="12" t="s">
        <v>11602</v>
      </c>
      <c r="K84" s="12" t="s">
        <v>67</v>
      </c>
    </row>
    <row r="85" spans="1:11" ht="24" x14ac:dyDescent="0.25">
      <c r="A85" s="58">
        <v>83</v>
      </c>
      <c r="B85" s="12">
        <v>2022</v>
      </c>
      <c r="C85" s="12" t="s">
        <v>13450</v>
      </c>
      <c r="D85" s="7" t="s">
        <v>13451</v>
      </c>
      <c r="E85" s="7" t="s">
        <v>54</v>
      </c>
      <c r="F85" s="7" t="s">
        <v>13452</v>
      </c>
      <c r="G85" s="7">
        <v>13.56</v>
      </c>
      <c r="H85" s="12" t="s">
        <v>8187</v>
      </c>
      <c r="I85" s="12" t="s">
        <v>11600</v>
      </c>
      <c r="J85" s="12"/>
      <c r="K85" s="12" t="s">
        <v>70</v>
      </c>
    </row>
    <row r="86" spans="1:11" x14ac:dyDescent="0.25">
      <c r="A86" s="58">
        <v>84</v>
      </c>
      <c r="B86" s="12">
        <v>2022</v>
      </c>
      <c r="C86" s="12" t="s">
        <v>11292</v>
      </c>
      <c r="D86" s="12" t="s">
        <v>11532</v>
      </c>
      <c r="E86" s="12" t="s">
        <v>7714</v>
      </c>
      <c r="F86" s="12" t="s">
        <v>11534</v>
      </c>
      <c r="G86" s="7">
        <v>270</v>
      </c>
      <c r="H86" s="12" t="s">
        <v>60</v>
      </c>
      <c r="I86" s="12" t="s">
        <v>11600</v>
      </c>
      <c r="J86" s="12" t="s">
        <v>11495</v>
      </c>
      <c r="K86" s="12" t="s">
        <v>67</v>
      </c>
    </row>
    <row r="87" spans="1:11" ht="24" x14ac:dyDescent="0.25">
      <c r="A87" s="58">
        <v>85</v>
      </c>
      <c r="B87" s="12">
        <v>2022</v>
      </c>
      <c r="C87" s="12" t="s">
        <v>11293</v>
      </c>
      <c r="D87" s="12" t="s">
        <v>11533</v>
      </c>
      <c r="E87" s="12" t="s">
        <v>1802</v>
      </c>
      <c r="F87" s="12" t="s">
        <v>11535</v>
      </c>
      <c r="G87" s="7">
        <v>55</v>
      </c>
      <c r="H87" s="12" t="s">
        <v>8187</v>
      </c>
      <c r="I87" s="12" t="s">
        <v>11068</v>
      </c>
      <c r="J87" s="12" t="s">
        <v>11597</v>
      </c>
      <c r="K87" s="12" t="s">
        <v>86</v>
      </c>
    </row>
    <row r="88" spans="1:11" x14ac:dyDescent="0.25">
      <c r="A88" s="58">
        <v>86</v>
      </c>
      <c r="B88" s="12">
        <v>2022</v>
      </c>
      <c r="C88" s="12" t="s">
        <v>11294</v>
      </c>
      <c r="D88" s="12" t="s">
        <v>11528</v>
      </c>
      <c r="E88" s="12" t="s">
        <v>8962</v>
      </c>
      <c r="F88" s="12" t="s">
        <v>11530</v>
      </c>
      <c r="G88" s="7">
        <v>629.84</v>
      </c>
      <c r="H88" s="12" t="s">
        <v>60</v>
      </c>
      <c r="I88" s="12" t="s">
        <v>11068</v>
      </c>
      <c r="J88" s="12" t="s">
        <v>11603</v>
      </c>
      <c r="K88" s="12" t="s">
        <v>76</v>
      </c>
    </row>
    <row r="89" spans="1:11" x14ac:dyDescent="0.25">
      <c r="A89" s="58">
        <v>87</v>
      </c>
      <c r="B89" s="12">
        <v>2022</v>
      </c>
      <c r="C89" s="12" t="s">
        <v>11295</v>
      </c>
      <c r="D89" s="12" t="s">
        <v>11529</v>
      </c>
      <c r="E89" s="12" t="s">
        <v>2401</v>
      </c>
      <c r="F89" s="12" t="s">
        <v>11531</v>
      </c>
      <c r="G89" s="7">
        <v>232</v>
      </c>
      <c r="H89" s="12" t="s">
        <v>60</v>
      </c>
      <c r="I89" s="12" t="s">
        <v>11068</v>
      </c>
      <c r="J89" s="12" t="s">
        <v>11604</v>
      </c>
      <c r="K89" s="12" t="s">
        <v>70</v>
      </c>
    </row>
    <row r="90" spans="1:11" x14ac:dyDescent="0.25">
      <c r="A90" s="58">
        <v>88</v>
      </c>
      <c r="B90" s="12">
        <v>2022</v>
      </c>
      <c r="C90" s="12" t="s">
        <v>11296</v>
      </c>
      <c r="D90" s="12" t="s">
        <v>11522</v>
      </c>
      <c r="E90" s="12" t="s">
        <v>344</v>
      </c>
      <c r="F90" s="12" t="s">
        <v>11525</v>
      </c>
      <c r="G90" s="7">
        <v>202.39</v>
      </c>
      <c r="H90" s="12" t="s">
        <v>60</v>
      </c>
      <c r="I90" s="12" t="s">
        <v>11595</v>
      </c>
      <c r="J90" s="12" t="s">
        <v>11605</v>
      </c>
      <c r="K90" s="12" t="s">
        <v>70</v>
      </c>
    </row>
    <row r="91" spans="1:11" x14ac:dyDescent="0.25">
      <c r="A91" s="58">
        <v>89</v>
      </c>
      <c r="B91" s="12">
        <v>2022</v>
      </c>
      <c r="C91" s="12" t="s">
        <v>11307</v>
      </c>
      <c r="D91" s="12" t="s">
        <v>11523</v>
      </c>
      <c r="E91" s="12" t="s">
        <v>54</v>
      </c>
      <c r="F91" s="12" t="s">
        <v>11526</v>
      </c>
      <c r="G91" s="7">
        <v>222.88</v>
      </c>
      <c r="H91" s="12" t="s">
        <v>60</v>
      </c>
      <c r="I91" s="12" t="s">
        <v>11595</v>
      </c>
      <c r="J91" s="12" t="s">
        <v>11606</v>
      </c>
      <c r="K91" s="12" t="s">
        <v>70</v>
      </c>
    </row>
    <row r="92" spans="1:11" x14ac:dyDescent="0.25">
      <c r="A92" s="58">
        <v>90</v>
      </c>
      <c r="B92" s="12">
        <v>2022</v>
      </c>
      <c r="C92" s="12" t="s">
        <v>11308</v>
      </c>
      <c r="D92" s="12" t="s">
        <v>11524</v>
      </c>
      <c r="E92" s="12" t="s">
        <v>7580</v>
      </c>
      <c r="F92" s="12" t="s">
        <v>11527</v>
      </c>
      <c r="G92" s="7">
        <v>265.14</v>
      </c>
      <c r="H92" s="12" t="s">
        <v>60</v>
      </c>
      <c r="I92" s="12" t="s">
        <v>11492</v>
      </c>
      <c r="J92" s="12" t="s">
        <v>11606</v>
      </c>
      <c r="K92" s="12" t="s">
        <v>63</v>
      </c>
    </row>
    <row r="93" spans="1:11" x14ac:dyDescent="0.25">
      <c r="A93" s="58">
        <v>91</v>
      </c>
      <c r="B93" s="12">
        <v>2022</v>
      </c>
      <c r="C93" s="12" t="s">
        <v>11309</v>
      </c>
      <c r="D93" s="12" t="s">
        <v>11519</v>
      </c>
      <c r="E93" s="12" t="s">
        <v>7612</v>
      </c>
      <c r="F93" s="12" t="s">
        <v>11520</v>
      </c>
      <c r="G93" s="7">
        <v>239.84</v>
      </c>
      <c r="H93" s="12" t="s">
        <v>60</v>
      </c>
      <c r="I93" s="12" t="s">
        <v>11607</v>
      </c>
      <c r="J93" s="12" t="s">
        <v>11009</v>
      </c>
      <c r="K93" s="12" t="s">
        <v>67</v>
      </c>
    </row>
    <row r="94" spans="1:11" ht="24" x14ac:dyDescent="0.25">
      <c r="A94" s="58">
        <v>92</v>
      </c>
      <c r="B94" s="12">
        <v>2022</v>
      </c>
      <c r="C94" s="12" t="s">
        <v>11310</v>
      </c>
      <c r="D94" s="12" t="s">
        <v>11463</v>
      </c>
      <c r="E94" s="12" t="s">
        <v>7567</v>
      </c>
      <c r="F94" s="12" t="s">
        <v>11521</v>
      </c>
      <c r="G94" s="7">
        <v>40</v>
      </c>
      <c r="H94" s="12" t="s">
        <v>8187</v>
      </c>
      <c r="I94" s="12" t="s">
        <v>11607</v>
      </c>
      <c r="J94" s="12" t="s">
        <v>11608</v>
      </c>
      <c r="K94" s="12" t="s">
        <v>76</v>
      </c>
    </row>
    <row r="95" spans="1:11" x14ac:dyDescent="0.25">
      <c r="A95" s="58">
        <v>93</v>
      </c>
      <c r="B95" s="12">
        <v>2022</v>
      </c>
      <c r="C95" s="12" t="s">
        <v>13453</v>
      </c>
      <c r="D95" s="7" t="s">
        <v>13454</v>
      </c>
      <c r="E95" s="7" t="s">
        <v>13455</v>
      </c>
      <c r="F95" s="7" t="s">
        <v>13455</v>
      </c>
      <c r="G95" s="7">
        <v>289.81</v>
      </c>
      <c r="H95" s="12" t="s">
        <v>60</v>
      </c>
      <c r="I95" s="12" t="s">
        <v>11607</v>
      </c>
      <c r="J95" s="12"/>
      <c r="K95" s="12" t="s">
        <v>76</v>
      </c>
    </row>
    <row r="96" spans="1:11" x14ac:dyDescent="0.25">
      <c r="A96" s="58">
        <v>94</v>
      </c>
      <c r="B96" s="12">
        <v>2022</v>
      </c>
      <c r="C96" s="12" t="s">
        <v>11311</v>
      </c>
      <c r="D96" s="12" t="s">
        <v>11513</v>
      </c>
      <c r="E96" s="12" t="s">
        <v>1802</v>
      </c>
      <c r="F96" s="12" t="s">
        <v>11516</v>
      </c>
      <c r="G96" s="7">
        <v>253.74</v>
      </c>
      <c r="H96" s="12" t="s">
        <v>60</v>
      </c>
      <c r="I96" s="12" t="s">
        <v>11610</v>
      </c>
      <c r="J96" s="12" t="s">
        <v>11601</v>
      </c>
      <c r="K96" s="12" t="s">
        <v>86</v>
      </c>
    </row>
    <row r="97" spans="1:15" x14ac:dyDescent="0.25">
      <c r="A97" s="58">
        <v>95</v>
      </c>
      <c r="B97" s="12">
        <v>2022</v>
      </c>
      <c r="C97" s="12" t="s">
        <v>11312</v>
      </c>
      <c r="D97" s="12" t="s">
        <v>11514</v>
      </c>
      <c r="E97" s="12" t="s">
        <v>52</v>
      </c>
      <c r="F97" s="12" t="s">
        <v>11517</v>
      </c>
      <c r="G97" s="7">
        <v>350.6</v>
      </c>
      <c r="H97" s="12" t="s">
        <v>60</v>
      </c>
      <c r="I97" s="12" t="s">
        <v>11611</v>
      </c>
      <c r="J97" s="12" t="s">
        <v>11604</v>
      </c>
      <c r="K97" s="12" t="s">
        <v>67</v>
      </c>
    </row>
    <row r="98" spans="1:15" ht="24" x14ac:dyDescent="0.25">
      <c r="A98" s="58">
        <v>96</v>
      </c>
      <c r="B98" s="12">
        <v>2022</v>
      </c>
      <c r="C98" s="12" t="s">
        <v>11313</v>
      </c>
      <c r="D98" s="12" t="s">
        <v>11515</v>
      </c>
      <c r="E98" s="12" t="s">
        <v>12602</v>
      </c>
      <c r="F98" s="12" t="s">
        <v>11518</v>
      </c>
      <c r="G98" s="7">
        <v>238.51</v>
      </c>
      <c r="H98" s="12" t="s">
        <v>60</v>
      </c>
      <c r="I98" s="12" t="s">
        <v>11611</v>
      </c>
      <c r="J98" s="12" t="s">
        <v>11609</v>
      </c>
      <c r="K98" s="12" t="s">
        <v>67</v>
      </c>
    </row>
    <row r="99" spans="1:15" x14ac:dyDescent="0.25">
      <c r="A99" s="58">
        <v>97</v>
      </c>
      <c r="B99" s="12">
        <v>2022</v>
      </c>
      <c r="C99" s="12" t="s">
        <v>11314</v>
      </c>
      <c r="D99" s="12" t="s">
        <v>10324</v>
      </c>
      <c r="E99" s="12" t="s">
        <v>1802</v>
      </c>
      <c r="F99" s="12" t="s">
        <v>11510</v>
      </c>
      <c r="G99" s="7">
        <v>15.05</v>
      </c>
      <c r="H99" s="12" t="s">
        <v>60</v>
      </c>
      <c r="I99" s="12" t="s">
        <v>11612</v>
      </c>
      <c r="J99" s="12" t="s">
        <v>11488</v>
      </c>
      <c r="K99" s="12" t="s">
        <v>86</v>
      </c>
    </row>
    <row r="100" spans="1:15" ht="24" x14ac:dyDescent="0.25">
      <c r="A100" s="58">
        <v>98</v>
      </c>
      <c r="B100" s="12">
        <v>2022</v>
      </c>
      <c r="C100" s="12" t="s">
        <v>11315</v>
      </c>
      <c r="D100" s="12" t="s">
        <v>11508</v>
      </c>
      <c r="E100" s="12" t="s">
        <v>12602</v>
      </c>
      <c r="F100" s="12" t="s">
        <v>11511</v>
      </c>
      <c r="G100" s="7">
        <v>293.7</v>
      </c>
      <c r="H100" s="12" t="s">
        <v>8198</v>
      </c>
      <c r="I100" s="12" t="s">
        <v>11612</v>
      </c>
      <c r="J100" s="12" t="s">
        <v>11591</v>
      </c>
      <c r="K100" s="12" t="s">
        <v>67</v>
      </c>
    </row>
    <row r="101" spans="1:15" x14ac:dyDescent="0.25">
      <c r="A101" s="58">
        <v>99</v>
      </c>
      <c r="B101" s="12">
        <v>2022</v>
      </c>
      <c r="C101" s="12" t="s">
        <v>11316</v>
      </c>
      <c r="D101" s="12" t="s">
        <v>11509</v>
      </c>
      <c r="E101" s="12" t="s">
        <v>92</v>
      </c>
      <c r="F101" s="12" t="s">
        <v>11512</v>
      </c>
      <c r="G101" s="7">
        <v>91.72</v>
      </c>
      <c r="H101" s="12" t="s">
        <v>60</v>
      </c>
      <c r="I101" s="12" t="s">
        <v>11597</v>
      </c>
      <c r="J101" s="12" t="s">
        <v>11613</v>
      </c>
      <c r="K101" s="12" t="s">
        <v>86</v>
      </c>
    </row>
    <row r="102" spans="1:15" x14ac:dyDescent="0.25">
      <c r="A102" s="58">
        <v>100</v>
      </c>
      <c r="B102" s="12">
        <v>2022</v>
      </c>
      <c r="C102" s="12" t="s">
        <v>11317</v>
      </c>
      <c r="D102" s="38" t="s">
        <v>11504</v>
      </c>
      <c r="E102" s="12" t="s">
        <v>7554</v>
      </c>
      <c r="F102" s="12" t="s">
        <v>11505</v>
      </c>
      <c r="G102" s="7">
        <v>271.25</v>
      </c>
      <c r="H102" s="12" t="s">
        <v>60</v>
      </c>
      <c r="I102" s="12" t="s">
        <v>11597</v>
      </c>
      <c r="J102" s="12" t="s">
        <v>11601</v>
      </c>
      <c r="K102" s="12" t="s">
        <v>67</v>
      </c>
    </row>
    <row r="103" spans="1:15" x14ac:dyDescent="0.25">
      <c r="A103" s="58">
        <v>101</v>
      </c>
      <c r="B103" s="12">
        <v>2022</v>
      </c>
      <c r="C103" s="12" t="s">
        <v>11318</v>
      </c>
      <c r="D103" s="38" t="s">
        <v>11503</v>
      </c>
      <c r="E103" s="12" t="s">
        <v>166</v>
      </c>
      <c r="F103" s="12" t="s">
        <v>11506</v>
      </c>
      <c r="G103" s="7">
        <v>147.76</v>
      </c>
      <c r="H103" s="12" t="s">
        <v>60</v>
      </c>
      <c r="I103" s="12" t="s">
        <v>11597</v>
      </c>
      <c r="J103" s="12" t="s">
        <v>11614</v>
      </c>
      <c r="K103" s="12" t="s">
        <v>67</v>
      </c>
    </row>
    <row r="104" spans="1:15" ht="24" x14ac:dyDescent="0.25">
      <c r="A104" s="58">
        <v>102</v>
      </c>
      <c r="B104" s="12">
        <v>2022</v>
      </c>
      <c r="C104" s="12" t="s">
        <v>11319</v>
      </c>
      <c r="D104" s="38" t="s">
        <v>11502</v>
      </c>
      <c r="E104" s="12" t="s">
        <v>7576</v>
      </c>
      <c r="F104" s="12" t="s">
        <v>11507</v>
      </c>
      <c r="G104" s="7">
        <v>14.61</v>
      </c>
      <c r="H104" s="12" t="s">
        <v>8187</v>
      </c>
      <c r="I104" s="12" t="s">
        <v>11597</v>
      </c>
      <c r="J104" s="12" t="s">
        <v>11599</v>
      </c>
      <c r="K104" s="12" t="s">
        <v>63</v>
      </c>
      <c r="O104" t="s">
        <v>7587</v>
      </c>
    </row>
    <row r="105" spans="1:15" x14ac:dyDescent="0.25">
      <c r="A105" s="58">
        <v>103</v>
      </c>
      <c r="B105" s="12">
        <v>2022</v>
      </c>
      <c r="C105" s="12" t="s">
        <v>11320</v>
      </c>
      <c r="D105" s="52" t="s">
        <v>11740</v>
      </c>
      <c r="E105" s="12" t="s">
        <v>52</v>
      </c>
      <c r="F105" s="12" t="s">
        <v>11743</v>
      </c>
      <c r="G105" s="7">
        <v>342.5</v>
      </c>
      <c r="H105" s="12" t="s">
        <v>60</v>
      </c>
      <c r="I105" s="12" t="s">
        <v>11597</v>
      </c>
      <c r="J105" s="12" t="s">
        <v>11609</v>
      </c>
      <c r="K105" s="12" t="s">
        <v>67</v>
      </c>
    </row>
    <row r="106" spans="1:15" x14ac:dyDescent="0.25">
      <c r="A106" s="58">
        <v>104</v>
      </c>
      <c r="B106" s="12">
        <v>2022</v>
      </c>
      <c r="C106" s="12" t="s">
        <v>11321</v>
      </c>
      <c r="D106" s="52" t="s">
        <v>11741</v>
      </c>
      <c r="E106" s="12" t="s">
        <v>180</v>
      </c>
      <c r="F106" s="12" t="s">
        <v>11744</v>
      </c>
      <c r="G106" s="7">
        <v>273.79000000000002</v>
      </c>
      <c r="H106" s="12" t="s">
        <v>60</v>
      </c>
      <c r="I106" s="12" t="s">
        <v>11597</v>
      </c>
      <c r="J106" s="12" t="s">
        <v>11634</v>
      </c>
      <c r="K106" s="12" t="s">
        <v>67</v>
      </c>
    </row>
    <row r="107" spans="1:15" x14ac:dyDescent="0.25">
      <c r="A107" s="58">
        <v>105</v>
      </c>
      <c r="B107" s="12">
        <v>2022</v>
      </c>
      <c r="C107" s="12" t="s">
        <v>11322</v>
      </c>
      <c r="D107" s="52" t="s">
        <v>11742</v>
      </c>
      <c r="E107" s="12" t="s">
        <v>1802</v>
      </c>
      <c r="F107" s="12" t="s">
        <v>11745</v>
      </c>
      <c r="G107" s="7">
        <v>256.14999999999998</v>
      </c>
      <c r="H107" s="12" t="s">
        <v>60</v>
      </c>
      <c r="I107" s="12" t="s">
        <v>8953</v>
      </c>
      <c r="J107" s="12" t="s">
        <v>11009</v>
      </c>
      <c r="K107" s="12" t="s">
        <v>86</v>
      </c>
    </row>
    <row r="108" spans="1:15" ht="24" x14ac:dyDescent="0.25">
      <c r="A108" s="58">
        <v>106</v>
      </c>
      <c r="B108" s="12">
        <v>2022</v>
      </c>
      <c r="C108" s="12" t="s">
        <v>11323</v>
      </c>
      <c r="D108" s="12" t="s">
        <v>11746</v>
      </c>
      <c r="E108" s="12" t="s">
        <v>7665</v>
      </c>
      <c r="F108" s="12" t="s">
        <v>11748</v>
      </c>
      <c r="G108" s="7">
        <v>379.71</v>
      </c>
      <c r="H108" s="12" t="s">
        <v>60</v>
      </c>
      <c r="I108" s="12" t="s">
        <v>11602</v>
      </c>
      <c r="J108" s="12" t="s">
        <v>11614</v>
      </c>
      <c r="K108" s="12" t="s">
        <v>86</v>
      </c>
    </row>
    <row r="109" spans="1:15" x14ac:dyDescent="0.25">
      <c r="A109" s="58">
        <v>107</v>
      </c>
      <c r="B109" s="12">
        <v>2022</v>
      </c>
      <c r="C109" s="12" t="s">
        <v>11324</v>
      </c>
      <c r="D109" s="12" t="s">
        <v>11747</v>
      </c>
      <c r="E109" s="12" t="s">
        <v>7567</v>
      </c>
      <c r="F109" s="12" t="s">
        <v>11749</v>
      </c>
      <c r="G109" s="7">
        <v>219.35</v>
      </c>
      <c r="H109" s="12" t="s">
        <v>8198</v>
      </c>
      <c r="I109" s="12" t="s">
        <v>11602</v>
      </c>
      <c r="J109" s="12" t="s">
        <v>11635</v>
      </c>
      <c r="K109" s="12" t="s">
        <v>76</v>
      </c>
    </row>
    <row r="110" spans="1:15" x14ac:dyDescent="0.25">
      <c r="A110" s="58">
        <v>108</v>
      </c>
      <c r="B110" s="12">
        <v>2022</v>
      </c>
      <c r="C110" s="12" t="s">
        <v>11325</v>
      </c>
      <c r="D110" s="12" t="s">
        <v>11750</v>
      </c>
      <c r="E110" s="12" t="s">
        <v>7622</v>
      </c>
      <c r="F110" s="12" t="s">
        <v>7622</v>
      </c>
      <c r="G110" s="7">
        <v>412.06</v>
      </c>
      <c r="H110" s="12" t="s">
        <v>60</v>
      </c>
      <c r="I110" s="12" t="s">
        <v>10992</v>
      </c>
      <c r="J110" s="12" t="s">
        <v>11588</v>
      </c>
      <c r="K110" s="12" t="s">
        <v>67</v>
      </c>
    </row>
    <row r="111" spans="1:15" ht="30" customHeight="1" x14ac:dyDescent="0.25">
      <c r="A111" s="58">
        <v>109</v>
      </c>
      <c r="B111" s="12">
        <v>2022</v>
      </c>
      <c r="C111" s="12" t="s">
        <v>11326</v>
      </c>
      <c r="D111" s="12" t="s">
        <v>11751</v>
      </c>
      <c r="E111" s="12" t="s">
        <v>7608</v>
      </c>
      <c r="F111" s="12" t="s">
        <v>11753</v>
      </c>
      <c r="G111" s="7">
        <v>486.49</v>
      </c>
      <c r="H111" s="12" t="s">
        <v>60</v>
      </c>
      <c r="I111" s="12" t="s">
        <v>10992</v>
      </c>
      <c r="J111" s="12" t="s">
        <v>11636</v>
      </c>
      <c r="K111" s="12" t="s">
        <v>70</v>
      </c>
    </row>
    <row r="112" spans="1:15" x14ac:dyDescent="0.25">
      <c r="A112" s="58">
        <v>110</v>
      </c>
      <c r="B112" s="12">
        <v>2022</v>
      </c>
      <c r="C112" s="12" t="s">
        <v>11327</v>
      </c>
      <c r="D112" s="12" t="s">
        <v>11752</v>
      </c>
      <c r="E112" s="12" t="s">
        <v>7554</v>
      </c>
      <c r="F112" s="12" t="s">
        <v>11754</v>
      </c>
      <c r="G112" s="7">
        <v>391.24</v>
      </c>
      <c r="H112" s="12" t="s">
        <v>60</v>
      </c>
      <c r="I112" s="12" t="s">
        <v>10992</v>
      </c>
      <c r="J112" s="12" t="s">
        <v>11613</v>
      </c>
      <c r="K112" s="12" t="s">
        <v>63</v>
      </c>
    </row>
    <row r="113" spans="1:11" x14ac:dyDescent="0.25">
      <c r="A113" s="58">
        <v>111</v>
      </c>
      <c r="B113" s="12">
        <v>2022</v>
      </c>
      <c r="C113" s="12" t="s">
        <v>11328</v>
      </c>
      <c r="D113" s="12" t="s">
        <v>11755</v>
      </c>
      <c r="E113" s="12" t="s">
        <v>1213</v>
      </c>
      <c r="F113" s="12" t="s">
        <v>11758</v>
      </c>
      <c r="G113" s="7">
        <v>242.52</v>
      </c>
      <c r="H113" s="12" t="s">
        <v>60</v>
      </c>
      <c r="I113" s="12" t="s">
        <v>10992</v>
      </c>
      <c r="J113" s="12" t="s">
        <v>10439</v>
      </c>
      <c r="K113" s="12" t="s">
        <v>67</v>
      </c>
    </row>
    <row r="114" spans="1:11" x14ac:dyDescent="0.25">
      <c r="A114" s="58">
        <v>112</v>
      </c>
      <c r="B114" s="12">
        <v>2022</v>
      </c>
      <c r="C114" s="12" t="s">
        <v>11329</v>
      </c>
      <c r="D114" s="12" t="s">
        <v>11756</v>
      </c>
      <c r="E114" s="12" t="s">
        <v>12603</v>
      </c>
      <c r="F114" s="12" t="s">
        <v>11759</v>
      </c>
      <c r="G114" s="7">
        <v>197.6</v>
      </c>
      <c r="H114" s="12" t="s">
        <v>60</v>
      </c>
      <c r="I114" s="12" t="s">
        <v>11637</v>
      </c>
      <c r="J114" s="12" t="s">
        <v>11601</v>
      </c>
      <c r="K114" s="12" t="s">
        <v>67</v>
      </c>
    </row>
    <row r="115" spans="1:11" x14ac:dyDescent="0.25">
      <c r="A115" s="58">
        <v>113</v>
      </c>
      <c r="B115" s="12">
        <v>2022</v>
      </c>
      <c r="C115" s="12" t="s">
        <v>11330</v>
      </c>
      <c r="D115" s="12" t="s">
        <v>11757</v>
      </c>
      <c r="E115" s="12" t="s">
        <v>600</v>
      </c>
      <c r="F115" s="12" t="s">
        <v>11760</v>
      </c>
      <c r="G115" s="7">
        <v>173.42</v>
      </c>
      <c r="H115" s="12" t="s">
        <v>60</v>
      </c>
      <c r="I115" s="12" t="s">
        <v>11495</v>
      </c>
      <c r="J115" s="12" t="s">
        <v>11613</v>
      </c>
      <c r="K115" s="12" t="s">
        <v>70</v>
      </c>
    </row>
    <row r="116" spans="1:11" x14ac:dyDescent="0.25">
      <c r="A116" s="58">
        <v>114</v>
      </c>
      <c r="B116" s="12">
        <v>2022</v>
      </c>
      <c r="C116" s="12" t="s">
        <v>11397</v>
      </c>
      <c r="D116" s="12" t="s">
        <v>11761</v>
      </c>
      <c r="E116" s="12" t="s">
        <v>334</v>
      </c>
      <c r="F116" s="12" t="s">
        <v>11764</v>
      </c>
      <c r="G116" s="7">
        <v>83.64</v>
      </c>
      <c r="H116" s="12" t="s">
        <v>60</v>
      </c>
      <c r="I116" s="12" t="s">
        <v>11488</v>
      </c>
      <c r="J116" s="12" t="s">
        <v>11606</v>
      </c>
      <c r="K116" s="12" t="s">
        <v>86</v>
      </c>
    </row>
    <row r="117" spans="1:11" x14ac:dyDescent="0.25">
      <c r="A117" s="58">
        <v>115</v>
      </c>
      <c r="B117" s="12">
        <v>2022</v>
      </c>
      <c r="C117" s="12" t="s">
        <v>11398</v>
      </c>
      <c r="D117" s="12" t="s">
        <v>11762</v>
      </c>
      <c r="E117" s="12" t="s">
        <v>7589</v>
      </c>
      <c r="F117" s="12" t="s">
        <v>11765</v>
      </c>
      <c r="G117" s="7">
        <v>65.430000000000007</v>
      </c>
      <c r="H117" s="12" t="s">
        <v>60</v>
      </c>
      <c r="I117" s="12" t="s">
        <v>11488</v>
      </c>
      <c r="J117" s="12" t="s">
        <v>11638</v>
      </c>
      <c r="K117" s="12" t="s">
        <v>70</v>
      </c>
    </row>
    <row r="118" spans="1:11" x14ac:dyDescent="0.25">
      <c r="A118" s="58">
        <v>116</v>
      </c>
      <c r="B118" s="12">
        <v>2022</v>
      </c>
      <c r="C118" s="12" t="s">
        <v>11399</v>
      </c>
      <c r="D118" s="12" t="s">
        <v>11763</v>
      </c>
      <c r="E118" s="12" t="s">
        <v>83</v>
      </c>
      <c r="F118" s="12" t="s">
        <v>11766</v>
      </c>
      <c r="G118" s="7">
        <v>361.89</v>
      </c>
      <c r="H118" s="12" t="s">
        <v>60</v>
      </c>
      <c r="I118" s="12" t="s">
        <v>11488</v>
      </c>
      <c r="J118" s="12" t="s">
        <v>11606</v>
      </c>
      <c r="K118" s="12" t="s">
        <v>86</v>
      </c>
    </row>
    <row r="119" spans="1:11" x14ac:dyDescent="0.25">
      <c r="A119" s="58">
        <v>117</v>
      </c>
      <c r="B119" s="12">
        <v>2022</v>
      </c>
      <c r="C119" s="12" t="s">
        <v>11400</v>
      </c>
      <c r="D119" s="12" t="s">
        <v>11767</v>
      </c>
      <c r="E119" s="12" t="s">
        <v>8962</v>
      </c>
      <c r="F119" s="12" t="s">
        <v>11769</v>
      </c>
      <c r="G119" s="7">
        <v>206.21</v>
      </c>
      <c r="H119" s="12" t="s">
        <v>60</v>
      </c>
      <c r="I119" s="12" t="s">
        <v>11639</v>
      </c>
      <c r="J119" s="12" t="s">
        <v>11641</v>
      </c>
      <c r="K119" s="12" t="s">
        <v>67</v>
      </c>
    </row>
    <row r="120" spans="1:11" x14ac:dyDescent="0.25">
      <c r="A120" s="58">
        <v>118</v>
      </c>
      <c r="B120" s="12">
        <v>2022</v>
      </c>
      <c r="C120" s="12" t="s">
        <v>11401</v>
      </c>
      <c r="D120" s="12" t="s">
        <v>11768</v>
      </c>
      <c r="E120" s="12" t="s">
        <v>12604</v>
      </c>
      <c r="F120" s="12" t="s">
        <v>11770</v>
      </c>
      <c r="G120" s="7">
        <v>94.15</v>
      </c>
      <c r="H120" s="12" t="s">
        <v>60</v>
      </c>
      <c r="I120" s="12" t="s">
        <v>11601</v>
      </c>
      <c r="J120" s="12" t="s">
        <v>11494</v>
      </c>
      <c r="K120" s="12" t="s">
        <v>70</v>
      </c>
    </row>
    <row r="121" spans="1:11" x14ac:dyDescent="0.25">
      <c r="A121" s="58">
        <v>119</v>
      </c>
      <c r="B121" s="12">
        <v>2022</v>
      </c>
      <c r="C121" s="12" t="s">
        <v>11402</v>
      </c>
      <c r="D121" s="12" t="s">
        <v>10204</v>
      </c>
      <c r="E121" s="12" t="s">
        <v>8462</v>
      </c>
      <c r="F121" s="12" t="s">
        <v>11771</v>
      </c>
      <c r="G121" s="7">
        <v>285.86</v>
      </c>
      <c r="H121" s="12" t="s">
        <v>60</v>
      </c>
      <c r="I121" s="12" t="s">
        <v>11640</v>
      </c>
      <c r="J121" s="12" t="s">
        <v>11642</v>
      </c>
      <c r="K121" s="12" t="s">
        <v>63</v>
      </c>
    </row>
    <row r="122" spans="1:11" x14ac:dyDescent="0.25">
      <c r="A122" s="58">
        <v>120</v>
      </c>
      <c r="B122" s="12">
        <v>2022</v>
      </c>
      <c r="C122" s="12" t="s">
        <v>11396</v>
      </c>
      <c r="D122" s="12" t="s">
        <v>11772</v>
      </c>
      <c r="E122" s="12" t="s">
        <v>7576</v>
      </c>
      <c r="F122" s="12" t="s">
        <v>11773</v>
      </c>
      <c r="G122" s="7">
        <v>153.07</v>
      </c>
      <c r="H122" s="12" t="s">
        <v>60</v>
      </c>
      <c r="I122" s="12" t="s">
        <v>11640</v>
      </c>
      <c r="J122" s="12" t="s">
        <v>11054</v>
      </c>
      <c r="K122" s="12" t="s">
        <v>63</v>
      </c>
    </row>
    <row r="123" spans="1:11" ht="24" x14ac:dyDescent="0.25">
      <c r="A123" s="58">
        <v>121</v>
      </c>
      <c r="B123" s="12">
        <v>2022</v>
      </c>
      <c r="C123" s="12" t="s">
        <v>13456</v>
      </c>
      <c r="D123" s="7" t="s">
        <v>13457</v>
      </c>
      <c r="E123" s="7" t="s">
        <v>7567</v>
      </c>
      <c r="F123" s="7" t="s">
        <v>13458</v>
      </c>
      <c r="G123" s="7">
        <v>84</v>
      </c>
      <c r="H123" s="12" t="s">
        <v>8187</v>
      </c>
      <c r="I123" s="12" t="s">
        <v>11644</v>
      </c>
      <c r="J123" s="12"/>
      <c r="K123" s="12" t="s">
        <v>76</v>
      </c>
    </row>
    <row r="124" spans="1:11" x14ac:dyDescent="0.25">
      <c r="A124" s="58">
        <v>122</v>
      </c>
      <c r="B124" s="12">
        <v>2022</v>
      </c>
      <c r="C124" s="12" t="s">
        <v>11395</v>
      </c>
      <c r="D124" s="12" t="s">
        <v>6752</v>
      </c>
      <c r="E124" s="12" t="s">
        <v>176</v>
      </c>
      <c r="F124" s="12" t="s">
        <v>11774</v>
      </c>
      <c r="G124" s="7">
        <v>291.5</v>
      </c>
      <c r="H124" s="12" t="s">
        <v>8198</v>
      </c>
      <c r="I124" s="12" t="s">
        <v>11644</v>
      </c>
      <c r="J124" s="12" t="s">
        <v>11643</v>
      </c>
      <c r="K124" s="12" t="s">
        <v>70</v>
      </c>
    </row>
    <row r="125" spans="1:11" ht="24" x14ac:dyDescent="0.25">
      <c r="A125" s="58">
        <v>123</v>
      </c>
      <c r="B125" s="12">
        <v>2022</v>
      </c>
      <c r="C125" s="12" t="s">
        <v>11394</v>
      </c>
      <c r="D125" s="12" t="s">
        <v>11775</v>
      </c>
      <c r="E125" s="12" t="s">
        <v>7588</v>
      </c>
      <c r="F125" s="12" t="s">
        <v>11778</v>
      </c>
      <c r="G125" s="7">
        <v>43</v>
      </c>
      <c r="H125" s="12" t="s">
        <v>8187</v>
      </c>
      <c r="I125" s="12" t="s">
        <v>11645</v>
      </c>
      <c r="J125" s="12" t="s">
        <v>11009</v>
      </c>
      <c r="K125" s="12" t="s">
        <v>67</v>
      </c>
    </row>
    <row r="126" spans="1:11" x14ac:dyDescent="0.25">
      <c r="A126" s="58">
        <v>124</v>
      </c>
      <c r="B126" s="12">
        <v>2022</v>
      </c>
      <c r="C126" s="12" t="s">
        <v>11393</v>
      </c>
      <c r="D126" s="12" t="s">
        <v>11776</v>
      </c>
      <c r="E126" s="12" t="s">
        <v>12605</v>
      </c>
      <c r="F126" s="12" t="s">
        <v>7778</v>
      </c>
      <c r="G126" s="7">
        <v>191.62</v>
      </c>
      <c r="H126" s="12" t="s">
        <v>60</v>
      </c>
      <c r="I126" s="12" t="s">
        <v>11645</v>
      </c>
      <c r="J126" s="12" t="s">
        <v>11646</v>
      </c>
      <c r="K126" s="12" t="s">
        <v>76</v>
      </c>
    </row>
    <row r="127" spans="1:11" ht="24" x14ac:dyDescent="0.25">
      <c r="A127" s="58">
        <v>125</v>
      </c>
      <c r="B127" s="12">
        <v>2022</v>
      </c>
      <c r="C127" s="12" t="s">
        <v>11392</v>
      </c>
      <c r="D127" s="12" t="s">
        <v>11777</v>
      </c>
      <c r="E127" s="12" t="s">
        <v>7614</v>
      </c>
      <c r="F127" s="12" t="s">
        <v>11779</v>
      </c>
      <c r="G127" s="7">
        <v>22.5</v>
      </c>
      <c r="H127" s="12" t="s">
        <v>8187</v>
      </c>
      <c r="I127" s="12" t="s">
        <v>11645</v>
      </c>
      <c r="J127" s="12" t="s">
        <v>11636</v>
      </c>
      <c r="K127" s="12" t="s">
        <v>67</v>
      </c>
    </row>
    <row r="128" spans="1:11" x14ac:dyDescent="0.25">
      <c r="A128" s="58">
        <v>126</v>
      </c>
      <c r="B128" s="12">
        <v>2022</v>
      </c>
      <c r="C128" s="12" t="s">
        <v>11391</v>
      </c>
      <c r="D128" s="12" t="s">
        <v>1297</v>
      </c>
      <c r="E128" s="12" t="s">
        <v>52</v>
      </c>
      <c r="F128" s="12" t="s">
        <v>11782</v>
      </c>
      <c r="G128" s="7">
        <v>269.51</v>
      </c>
      <c r="H128" s="12" t="s">
        <v>60</v>
      </c>
      <c r="I128" s="12" t="s">
        <v>11645</v>
      </c>
      <c r="J128" s="12" t="s">
        <v>11647</v>
      </c>
      <c r="K128" s="12" t="s">
        <v>67</v>
      </c>
    </row>
    <row r="129" spans="1:11" ht="24" x14ac:dyDescent="0.25">
      <c r="A129" s="58">
        <v>127</v>
      </c>
      <c r="B129" s="12">
        <v>2022</v>
      </c>
      <c r="C129" s="12" t="s">
        <v>11390</v>
      </c>
      <c r="D129" s="12" t="s">
        <v>11780</v>
      </c>
      <c r="E129" s="12" t="s">
        <v>8727</v>
      </c>
      <c r="F129" s="12" t="s">
        <v>7809</v>
      </c>
      <c r="G129" s="7">
        <v>21.9</v>
      </c>
      <c r="H129" s="12" t="s">
        <v>8187</v>
      </c>
      <c r="I129" s="12" t="s">
        <v>11645</v>
      </c>
      <c r="J129" s="12" t="s">
        <v>11609</v>
      </c>
      <c r="K129" s="12" t="s">
        <v>63</v>
      </c>
    </row>
    <row r="130" spans="1:11" x14ac:dyDescent="0.25">
      <c r="A130" s="58">
        <v>128</v>
      </c>
      <c r="B130" s="12">
        <v>2022</v>
      </c>
      <c r="C130" s="12" t="s">
        <v>11389</v>
      </c>
      <c r="D130" s="12" t="s">
        <v>11781</v>
      </c>
      <c r="E130" s="12" t="s">
        <v>12606</v>
      </c>
      <c r="F130" s="12" t="s">
        <v>11783</v>
      </c>
      <c r="G130" s="7">
        <v>281.42</v>
      </c>
      <c r="H130" s="12" t="s">
        <v>60</v>
      </c>
      <c r="I130" s="12" t="s">
        <v>11648</v>
      </c>
      <c r="J130" s="12" t="s">
        <v>11613</v>
      </c>
      <c r="K130" s="12" t="s">
        <v>70</v>
      </c>
    </row>
    <row r="131" spans="1:11" x14ac:dyDescent="0.25">
      <c r="A131" s="58">
        <v>129</v>
      </c>
      <c r="B131" s="12">
        <v>2022</v>
      </c>
      <c r="C131" s="12" t="s">
        <v>13459</v>
      </c>
      <c r="D131" s="7" t="s">
        <v>13460</v>
      </c>
      <c r="E131" s="7" t="s">
        <v>176</v>
      </c>
      <c r="F131" s="7" t="s">
        <v>13461</v>
      </c>
      <c r="G131" s="7">
        <v>384.08</v>
      </c>
      <c r="H131" s="12" t="s">
        <v>60</v>
      </c>
      <c r="I131" s="12" t="s">
        <v>11648</v>
      </c>
      <c r="J131" s="12"/>
      <c r="K131" s="12" t="s">
        <v>67</v>
      </c>
    </row>
    <row r="132" spans="1:11" ht="24" x14ac:dyDescent="0.25">
      <c r="A132" s="58">
        <v>130</v>
      </c>
      <c r="B132" s="12">
        <v>2022</v>
      </c>
      <c r="C132" s="12" t="s">
        <v>11385</v>
      </c>
      <c r="D132" s="12" t="s">
        <v>11784</v>
      </c>
      <c r="E132" s="12" t="s">
        <v>97</v>
      </c>
      <c r="F132" s="12" t="s">
        <v>11786</v>
      </c>
      <c r="G132" s="7">
        <v>26.99</v>
      </c>
      <c r="H132" s="12" t="s">
        <v>8187</v>
      </c>
      <c r="I132" s="12" t="s">
        <v>11648</v>
      </c>
      <c r="J132" s="12" t="s">
        <v>11604</v>
      </c>
      <c r="K132" s="12" t="s">
        <v>76</v>
      </c>
    </row>
    <row r="133" spans="1:11" x14ac:dyDescent="0.25">
      <c r="A133" s="58">
        <v>131</v>
      </c>
      <c r="B133" s="12">
        <v>2022</v>
      </c>
      <c r="C133" s="12" t="s">
        <v>11386</v>
      </c>
      <c r="D133" s="12" t="s">
        <v>11785</v>
      </c>
      <c r="E133" s="12" t="s">
        <v>54</v>
      </c>
      <c r="F133" s="12" t="s">
        <v>11787</v>
      </c>
      <c r="G133" s="7">
        <v>96.17</v>
      </c>
      <c r="H133" s="12" t="s">
        <v>60</v>
      </c>
      <c r="I133" s="12" t="s">
        <v>11648</v>
      </c>
      <c r="J133" s="12" t="s">
        <v>11608</v>
      </c>
      <c r="K133" s="12" t="s">
        <v>67</v>
      </c>
    </row>
    <row r="134" spans="1:11" x14ac:dyDescent="0.25">
      <c r="A134" s="58">
        <v>132</v>
      </c>
      <c r="B134" s="12">
        <v>2022</v>
      </c>
      <c r="C134" s="12" t="s">
        <v>11387</v>
      </c>
      <c r="D134" s="12" t="s">
        <v>11788</v>
      </c>
      <c r="E134" s="12" t="s">
        <v>52</v>
      </c>
      <c r="F134" s="12" t="s">
        <v>11790</v>
      </c>
      <c r="G134" s="7">
        <v>181.01</v>
      </c>
      <c r="H134" s="12" t="s">
        <v>60</v>
      </c>
      <c r="I134" s="12" t="s">
        <v>11648</v>
      </c>
      <c r="J134" s="12" t="s">
        <v>11649</v>
      </c>
      <c r="K134" s="12" t="s">
        <v>67</v>
      </c>
    </row>
    <row r="135" spans="1:11" x14ac:dyDescent="0.25">
      <c r="A135" s="58">
        <v>133</v>
      </c>
      <c r="B135" s="12">
        <v>2022</v>
      </c>
      <c r="C135" s="48" t="s">
        <v>11388</v>
      </c>
      <c r="D135" s="12" t="s">
        <v>11789</v>
      </c>
      <c r="E135" s="12" t="s">
        <v>12607</v>
      </c>
      <c r="F135" s="12" t="s">
        <v>11791</v>
      </c>
      <c r="G135" s="7">
        <v>43.4</v>
      </c>
      <c r="H135" s="12" t="s">
        <v>60</v>
      </c>
      <c r="I135" s="12" t="s">
        <v>11648</v>
      </c>
      <c r="J135" s="12" t="s">
        <v>11650</v>
      </c>
      <c r="K135" s="12" t="s">
        <v>67</v>
      </c>
    </row>
    <row r="136" spans="1:11" x14ac:dyDescent="0.25">
      <c r="A136" s="58">
        <v>134</v>
      </c>
      <c r="B136" s="12">
        <v>2022</v>
      </c>
      <c r="C136" s="12" t="s">
        <v>11384</v>
      </c>
      <c r="D136" s="12" t="s">
        <v>10802</v>
      </c>
      <c r="E136" s="12" t="s">
        <v>7555</v>
      </c>
      <c r="F136" s="12" t="s">
        <v>11792</v>
      </c>
      <c r="G136" s="7">
        <v>37.19</v>
      </c>
      <c r="H136" s="12" t="s">
        <v>8198</v>
      </c>
      <c r="I136" s="12" t="s">
        <v>11648</v>
      </c>
      <c r="J136" s="12" t="s">
        <v>11651</v>
      </c>
      <c r="K136" s="12" t="s">
        <v>67</v>
      </c>
    </row>
    <row r="137" spans="1:11" x14ac:dyDescent="0.25">
      <c r="A137" s="58">
        <v>135</v>
      </c>
      <c r="B137" s="12">
        <v>2022</v>
      </c>
      <c r="C137" s="12" t="s">
        <v>11383</v>
      </c>
      <c r="D137" s="12" t="s">
        <v>11793</v>
      </c>
      <c r="E137" s="12" t="s">
        <v>1802</v>
      </c>
      <c r="F137" s="12" t="s">
        <v>11796</v>
      </c>
      <c r="G137" s="7">
        <v>61.24</v>
      </c>
      <c r="H137" s="12" t="s">
        <v>60</v>
      </c>
      <c r="I137" s="12" t="s">
        <v>11591</v>
      </c>
      <c r="J137" s="12" t="s">
        <v>11653</v>
      </c>
      <c r="K137" s="12" t="s">
        <v>86</v>
      </c>
    </row>
    <row r="138" spans="1:11" x14ac:dyDescent="0.25">
      <c r="A138" s="58">
        <v>136</v>
      </c>
      <c r="B138" s="12">
        <v>2022</v>
      </c>
      <c r="C138" s="12" t="s">
        <v>11382</v>
      </c>
      <c r="D138" s="12" t="s">
        <v>11794</v>
      </c>
      <c r="E138" s="12" t="s">
        <v>7622</v>
      </c>
      <c r="F138" s="12" t="s">
        <v>11797</v>
      </c>
      <c r="G138" s="7">
        <v>1049.48</v>
      </c>
      <c r="H138" s="12" t="s">
        <v>8198</v>
      </c>
      <c r="I138" s="12" t="s">
        <v>11591</v>
      </c>
      <c r="J138" s="12" t="s">
        <v>9049</v>
      </c>
      <c r="K138" s="12" t="s">
        <v>86</v>
      </c>
    </row>
    <row r="139" spans="1:11" x14ac:dyDescent="0.25">
      <c r="A139" s="58">
        <v>137</v>
      </c>
      <c r="B139" s="12">
        <v>2022</v>
      </c>
      <c r="C139" s="12" t="s">
        <v>11381</v>
      </c>
      <c r="D139" s="12" t="s">
        <v>11795</v>
      </c>
      <c r="E139" s="12" t="s">
        <v>83</v>
      </c>
      <c r="F139" s="12" t="s">
        <v>11798</v>
      </c>
      <c r="G139" s="7">
        <v>195.32</v>
      </c>
      <c r="H139" s="12" t="s">
        <v>60</v>
      </c>
      <c r="I139" s="12" t="s">
        <v>11652</v>
      </c>
      <c r="J139" s="12" t="s">
        <v>11654</v>
      </c>
      <c r="K139" s="12" t="s">
        <v>70</v>
      </c>
    </row>
    <row r="140" spans="1:11" x14ac:dyDescent="0.25">
      <c r="A140" s="58">
        <v>138</v>
      </c>
      <c r="B140" s="12">
        <v>2022</v>
      </c>
      <c r="C140" s="12" t="s">
        <v>11370</v>
      </c>
      <c r="D140" s="12" t="s">
        <v>11799</v>
      </c>
      <c r="E140" s="12" t="s">
        <v>8727</v>
      </c>
      <c r="F140" s="12" t="s">
        <v>7809</v>
      </c>
      <c r="G140" s="7">
        <v>127.74</v>
      </c>
      <c r="H140" s="12" t="s">
        <v>60</v>
      </c>
      <c r="I140" s="12" t="s">
        <v>11009</v>
      </c>
      <c r="J140" s="12" t="s">
        <v>11485</v>
      </c>
      <c r="K140" s="12" t="s">
        <v>70</v>
      </c>
    </row>
    <row r="141" spans="1:11" ht="24.75" customHeight="1" x14ac:dyDescent="0.25">
      <c r="A141" s="58">
        <v>139</v>
      </c>
      <c r="B141" s="12">
        <v>2022</v>
      </c>
      <c r="C141" s="12" t="s">
        <v>11371</v>
      </c>
      <c r="D141" s="12" t="s">
        <v>11800</v>
      </c>
      <c r="E141" s="12" t="s">
        <v>7608</v>
      </c>
      <c r="F141" s="12" t="s">
        <v>11802</v>
      </c>
      <c r="G141" s="7">
        <v>64.33</v>
      </c>
      <c r="H141" s="12" t="s">
        <v>8198</v>
      </c>
      <c r="I141" s="12" t="s">
        <v>11009</v>
      </c>
      <c r="J141" s="12" t="s">
        <v>11634</v>
      </c>
      <c r="K141" s="12" t="s">
        <v>70</v>
      </c>
    </row>
    <row r="142" spans="1:11" ht="24" x14ac:dyDescent="0.25">
      <c r="A142" s="58">
        <v>140</v>
      </c>
      <c r="B142" s="12">
        <v>2022</v>
      </c>
      <c r="C142" s="12" t="s">
        <v>11380</v>
      </c>
      <c r="D142" s="12" t="s">
        <v>11801</v>
      </c>
      <c r="E142" s="12" t="s">
        <v>12602</v>
      </c>
      <c r="F142" s="12" t="s">
        <v>11803</v>
      </c>
      <c r="G142" s="7">
        <v>818.92</v>
      </c>
      <c r="H142" s="12" t="s">
        <v>8198</v>
      </c>
      <c r="I142" s="12" t="s">
        <v>11604</v>
      </c>
      <c r="J142" s="12" t="s">
        <v>11609</v>
      </c>
      <c r="K142" s="12" t="s">
        <v>67</v>
      </c>
    </row>
    <row r="143" spans="1:11" x14ac:dyDescent="0.25">
      <c r="A143" s="58">
        <v>141</v>
      </c>
      <c r="B143" s="12">
        <v>2022</v>
      </c>
      <c r="C143" s="12" t="s">
        <v>11379</v>
      </c>
      <c r="D143" s="12" t="s">
        <v>11804</v>
      </c>
      <c r="E143" s="12" t="s">
        <v>334</v>
      </c>
      <c r="F143" s="12" t="s">
        <v>11805</v>
      </c>
      <c r="G143" s="7">
        <v>194.63</v>
      </c>
      <c r="H143" s="12" t="s">
        <v>60</v>
      </c>
      <c r="I143" s="12" t="s">
        <v>11604</v>
      </c>
      <c r="J143" s="12" t="s">
        <v>11613</v>
      </c>
      <c r="K143" s="12" t="s">
        <v>86</v>
      </c>
    </row>
    <row r="144" spans="1:11" x14ac:dyDescent="0.25">
      <c r="A144" s="58">
        <v>142</v>
      </c>
      <c r="B144" s="12">
        <v>2022</v>
      </c>
      <c r="C144" s="12" t="s">
        <v>11378</v>
      </c>
      <c r="D144" s="12" t="s">
        <v>11697</v>
      </c>
      <c r="E144" s="12" t="s">
        <v>7612</v>
      </c>
      <c r="F144" s="12" t="s">
        <v>11699</v>
      </c>
      <c r="G144" s="7">
        <v>695.44</v>
      </c>
      <c r="H144" s="12" t="s">
        <v>60</v>
      </c>
      <c r="I144" s="12" t="s">
        <v>11604</v>
      </c>
      <c r="J144" s="12" t="s">
        <v>11655</v>
      </c>
      <c r="K144" s="12" t="s">
        <v>67</v>
      </c>
    </row>
    <row r="145" spans="1:11" ht="24" x14ac:dyDescent="0.25">
      <c r="A145" s="58">
        <v>143</v>
      </c>
      <c r="B145" s="12">
        <v>2022</v>
      </c>
      <c r="C145" s="12" t="s">
        <v>11377</v>
      </c>
      <c r="D145" s="12" t="s">
        <v>11806</v>
      </c>
      <c r="E145" s="12" t="s">
        <v>54</v>
      </c>
      <c r="F145" s="12" t="s">
        <v>11808</v>
      </c>
      <c r="G145" s="7">
        <v>13.4</v>
      </c>
      <c r="H145" s="12" t="s">
        <v>8187</v>
      </c>
      <c r="I145" s="12" t="s">
        <v>11609</v>
      </c>
      <c r="J145" s="12" t="s">
        <v>11651</v>
      </c>
      <c r="K145" s="12" t="s">
        <v>67</v>
      </c>
    </row>
    <row r="146" spans="1:11" x14ac:dyDescent="0.25">
      <c r="A146" s="58">
        <v>144</v>
      </c>
      <c r="B146" s="12">
        <v>2022</v>
      </c>
      <c r="C146" s="12" t="s">
        <v>11376</v>
      </c>
      <c r="D146" s="12" t="s">
        <v>5973</v>
      </c>
      <c r="E146" s="12" t="s">
        <v>52</v>
      </c>
      <c r="F146" s="12" t="s">
        <v>11809</v>
      </c>
      <c r="G146" s="7">
        <v>99.81</v>
      </c>
      <c r="H146" s="12" t="s">
        <v>60</v>
      </c>
      <c r="I146" s="12" t="s">
        <v>11054</v>
      </c>
      <c r="J146" s="12" t="s">
        <v>11641</v>
      </c>
      <c r="K146" s="12" t="s">
        <v>67</v>
      </c>
    </row>
    <row r="147" spans="1:11" ht="24" x14ac:dyDescent="0.25">
      <c r="A147" s="58">
        <v>145</v>
      </c>
      <c r="B147" s="12">
        <v>2022</v>
      </c>
      <c r="C147" s="12" t="s">
        <v>11375</v>
      </c>
      <c r="D147" s="12" t="s">
        <v>11807</v>
      </c>
      <c r="E147" s="12" t="s">
        <v>97</v>
      </c>
      <c r="F147" s="12" t="s">
        <v>11810</v>
      </c>
      <c r="G147" s="7">
        <v>43</v>
      </c>
      <c r="H147" s="12" t="s">
        <v>8187</v>
      </c>
      <c r="I147" s="12" t="s">
        <v>11651</v>
      </c>
      <c r="J147" s="12" t="s">
        <v>11609</v>
      </c>
      <c r="K147" s="12" t="s">
        <v>76</v>
      </c>
    </row>
    <row r="148" spans="1:11" x14ac:dyDescent="0.25">
      <c r="A148" s="58">
        <v>146</v>
      </c>
      <c r="B148" s="12">
        <v>2022</v>
      </c>
      <c r="C148" s="12" t="s">
        <v>11374</v>
      </c>
      <c r="D148" s="12" t="s">
        <v>11811</v>
      </c>
      <c r="E148" s="12" t="s">
        <v>54</v>
      </c>
      <c r="F148" s="12" t="s">
        <v>11814</v>
      </c>
      <c r="G148" s="13">
        <v>255.94</v>
      </c>
      <c r="H148" s="12" t="s">
        <v>60</v>
      </c>
      <c r="I148" s="12" t="s">
        <v>11651</v>
      </c>
      <c r="J148" s="12" t="s">
        <v>11638</v>
      </c>
      <c r="K148" s="12" t="s">
        <v>63</v>
      </c>
    </row>
    <row r="149" spans="1:11" x14ac:dyDescent="0.25">
      <c r="A149" s="58">
        <v>147</v>
      </c>
      <c r="B149" s="12">
        <v>2022</v>
      </c>
      <c r="C149" s="12" t="s">
        <v>11373</v>
      </c>
      <c r="D149" s="12" t="s">
        <v>11812</v>
      </c>
      <c r="E149" s="12" t="s">
        <v>7745</v>
      </c>
      <c r="F149" s="12" t="s">
        <v>11815</v>
      </c>
      <c r="G149" s="7">
        <v>482.9</v>
      </c>
      <c r="H149" s="12" t="s">
        <v>60</v>
      </c>
      <c r="I149" s="12" t="s">
        <v>11651</v>
      </c>
      <c r="J149" s="12" t="s">
        <v>11646</v>
      </c>
      <c r="K149" s="12" t="s">
        <v>86</v>
      </c>
    </row>
    <row r="150" spans="1:11" ht="29.25" customHeight="1" x14ac:dyDescent="0.25">
      <c r="A150" s="58">
        <v>148</v>
      </c>
      <c r="B150" s="12">
        <v>2022</v>
      </c>
      <c r="C150" s="12" t="s">
        <v>11372</v>
      </c>
      <c r="D150" s="12" t="s">
        <v>11813</v>
      </c>
      <c r="E150" s="12" t="s">
        <v>52</v>
      </c>
      <c r="F150" s="12" t="s">
        <v>11816</v>
      </c>
      <c r="G150" s="13">
        <v>353.09</v>
      </c>
      <c r="H150" s="12" t="s">
        <v>60</v>
      </c>
      <c r="I150" s="12" t="s">
        <v>11651</v>
      </c>
      <c r="J150" s="12" t="s">
        <v>11650</v>
      </c>
      <c r="K150" s="12" t="s">
        <v>67</v>
      </c>
    </row>
    <row r="151" spans="1:11" ht="18.75" customHeight="1" x14ac:dyDescent="0.25">
      <c r="A151" s="58">
        <v>149</v>
      </c>
      <c r="B151" s="12">
        <v>2022</v>
      </c>
      <c r="C151" s="12" t="s">
        <v>11369</v>
      </c>
      <c r="D151" s="12" t="s">
        <v>11817</v>
      </c>
      <c r="E151" s="12" t="s">
        <v>7549</v>
      </c>
      <c r="F151" s="12" t="s">
        <v>11820</v>
      </c>
      <c r="G151" s="7">
        <v>349.14</v>
      </c>
      <c r="H151" s="12" t="s">
        <v>60</v>
      </c>
      <c r="I151" s="12" t="s">
        <v>11651</v>
      </c>
      <c r="J151" s="12" t="s">
        <v>11656</v>
      </c>
      <c r="K151" s="12" t="s">
        <v>67</v>
      </c>
    </row>
    <row r="152" spans="1:11" ht="29.25" customHeight="1" x14ac:dyDescent="0.25">
      <c r="A152" s="58">
        <v>150</v>
      </c>
      <c r="B152" s="12">
        <v>2022</v>
      </c>
      <c r="C152" s="12" t="s">
        <v>11366</v>
      </c>
      <c r="D152" s="12" t="s">
        <v>11818</v>
      </c>
      <c r="E152" s="12" t="s">
        <v>52</v>
      </c>
      <c r="F152" s="12" t="s">
        <v>11821</v>
      </c>
      <c r="G152" s="7">
        <v>102.41</v>
      </c>
      <c r="H152" s="12" t="s">
        <v>60</v>
      </c>
      <c r="I152" s="12" t="s">
        <v>11606</v>
      </c>
      <c r="J152" s="12" t="s">
        <v>11614</v>
      </c>
      <c r="K152" s="12" t="s">
        <v>67</v>
      </c>
    </row>
    <row r="153" spans="1:11" x14ac:dyDescent="0.25">
      <c r="A153" s="58">
        <v>151</v>
      </c>
      <c r="B153" s="12">
        <v>2022</v>
      </c>
      <c r="C153" s="12" t="s">
        <v>11367</v>
      </c>
      <c r="D153" s="12" t="s">
        <v>11819</v>
      </c>
      <c r="E153" s="12" t="s">
        <v>52</v>
      </c>
      <c r="F153" s="12" t="s">
        <v>11822</v>
      </c>
      <c r="G153" s="7">
        <v>408.11</v>
      </c>
      <c r="H153" s="12" t="s">
        <v>60</v>
      </c>
      <c r="I153" s="12" t="s">
        <v>11606</v>
      </c>
      <c r="J153" s="12" t="s">
        <v>11638</v>
      </c>
      <c r="K153" s="12" t="s">
        <v>67</v>
      </c>
    </row>
    <row r="154" spans="1:11" x14ac:dyDescent="0.25">
      <c r="A154" s="58">
        <v>152</v>
      </c>
      <c r="B154" s="12">
        <v>2022</v>
      </c>
      <c r="C154" s="12" t="s">
        <v>11368</v>
      </c>
      <c r="D154" s="12" t="s">
        <v>11823</v>
      </c>
      <c r="E154" s="12" t="s">
        <v>2401</v>
      </c>
      <c r="F154" s="12" t="s">
        <v>11826</v>
      </c>
      <c r="G154" s="7">
        <v>234.19</v>
      </c>
      <c r="H154" s="12" t="s">
        <v>60</v>
      </c>
      <c r="I154" s="12" t="s">
        <v>11613</v>
      </c>
      <c r="J154" s="12" t="s">
        <v>11641</v>
      </c>
      <c r="K154" s="12" t="s">
        <v>70</v>
      </c>
    </row>
    <row r="155" spans="1:11" x14ac:dyDescent="0.25">
      <c r="A155" s="58">
        <v>153</v>
      </c>
      <c r="B155" s="12">
        <v>2022</v>
      </c>
      <c r="C155" s="12" t="s">
        <v>11365</v>
      </c>
      <c r="D155" s="12" t="s">
        <v>11824</v>
      </c>
      <c r="E155" s="12" t="s">
        <v>92</v>
      </c>
      <c r="F155" s="12" t="s">
        <v>11827</v>
      </c>
      <c r="G155" s="7">
        <v>83.77</v>
      </c>
      <c r="H155" s="12" t="s">
        <v>60</v>
      </c>
      <c r="I155" s="12" t="s">
        <v>11613</v>
      </c>
      <c r="J155" s="12" t="s">
        <v>11657</v>
      </c>
      <c r="K155" s="12" t="s">
        <v>86</v>
      </c>
    </row>
    <row r="156" spans="1:11" x14ac:dyDescent="0.25">
      <c r="A156" s="58">
        <v>154</v>
      </c>
      <c r="B156" s="12">
        <v>2022</v>
      </c>
      <c r="C156" s="12" t="s">
        <v>11364</v>
      </c>
      <c r="D156" s="12" t="s">
        <v>11825</v>
      </c>
      <c r="E156" s="12" t="s">
        <v>7601</v>
      </c>
      <c r="F156" s="12" t="s">
        <v>11828</v>
      </c>
      <c r="G156" s="7">
        <v>176.2</v>
      </c>
      <c r="H156" s="12" t="s">
        <v>8198</v>
      </c>
      <c r="I156" s="12" t="s">
        <v>11613</v>
      </c>
      <c r="J156" s="12" t="s">
        <v>11613</v>
      </c>
      <c r="K156" s="12" t="s">
        <v>70</v>
      </c>
    </row>
    <row r="157" spans="1:11" ht="24" x14ac:dyDescent="0.25">
      <c r="A157" s="58">
        <v>155</v>
      </c>
      <c r="B157" s="12">
        <v>2022</v>
      </c>
      <c r="C157" s="12" t="s">
        <v>11363</v>
      </c>
      <c r="D157" s="12" t="s">
        <v>11829</v>
      </c>
      <c r="E157" s="12" t="s">
        <v>7555</v>
      </c>
      <c r="F157" s="12" t="s">
        <v>11831</v>
      </c>
      <c r="G157" s="7">
        <v>288.2</v>
      </c>
      <c r="H157" s="12" t="s">
        <v>8149</v>
      </c>
      <c r="I157" s="12" t="s">
        <v>11613</v>
      </c>
      <c r="J157" s="12" t="s">
        <v>11646</v>
      </c>
      <c r="K157" s="12" t="s">
        <v>67</v>
      </c>
    </row>
    <row r="158" spans="1:11" x14ac:dyDescent="0.25">
      <c r="A158" s="58">
        <v>156</v>
      </c>
      <c r="B158" s="12">
        <v>2022</v>
      </c>
      <c r="C158" s="12" t="s">
        <v>11362</v>
      </c>
      <c r="D158" s="12" t="s">
        <v>11830</v>
      </c>
      <c r="E158" s="12" t="s">
        <v>600</v>
      </c>
      <c r="F158" s="12" t="s">
        <v>11832</v>
      </c>
      <c r="G158" s="7">
        <v>279.06</v>
      </c>
      <c r="H158" s="12" t="s">
        <v>60</v>
      </c>
      <c r="I158" s="12" t="s">
        <v>11658</v>
      </c>
      <c r="J158" s="12" t="s">
        <v>11641</v>
      </c>
      <c r="K158" s="12" t="s">
        <v>70</v>
      </c>
    </row>
    <row r="159" spans="1:11" ht="24" x14ac:dyDescent="0.25">
      <c r="A159" s="58">
        <v>157</v>
      </c>
      <c r="B159" s="12">
        <v>2022</v>
      </c>
      <c r="C159" s="12" t="s">
        <v>11361</v>
      </c>
      <c r="D159" s="12" t="s">
        <v>11801</v>
      </c>
      <c r="E159" s="12" t="s">
        <v>12602</v>
      </c>
      <c r="F159" s="12" t="s">
        <v>11803</v>
      </c>
      <c r="G159" s="7">
        <v>3.8</v>
      </c>
      <c r="H159" s="12" t="s">
        <v>8198</v>
      </c>
      <c r="I159" s="12" t="s">
        <v>11658</v>
      </c>
      <c r="J159" s="12" t="s">
        <v>10240</v>
      </c>
      <c r="K159" s="12" t="s">
        <v>67</v>
      </c>
    </row>
    <row r="160" spans="1:11" ht="24" x14ac:dyDescent="0.25">
      <c r="A160" s="58">
        <v>158</v>
      </c>
      <c r="B160" s="12">
        <v>2022</v>
      </c>
      <c r="C160" s="12" t="s">
        <v>11360</v>
      </c>
      <c r="D160" s="12" t="s">
        <v>11833</v>
      </c>
      <c r="E160" s="12" t="s">
        <v>12602</v>
      </c>
      <c r="F160" s="12" t="s">
        <v>11518</v>
      </c>
      <c r="G160" s="7">
        <v>289.47000000000003</v>
      </c>
      <c r="H160" s="12" t="s">
        <v>60</v>
      </c>
      <c r="I160" s="12" t="s">
        <v>10240</v>
      </c>
      <c r="J160" s="12" t="s">
        <v>11653</v>
      </c>
      <c r="K160" s="12" t="s">
        <v>67</v>
      </c>
    </row>
    <row r="161" spans="1:11" x14ac:dyDescent="0.25">
      <c r="A161" s="58">
        <v>159</v>
      </c>
      <c r="B161" s="12">
        <v>2022</v>
      </c>
      <c r="C161" s="12" t="s">
        <v>11354</v>
      </c>
      <c r="D161" s="12" t="s">
        <v>11834</v>
      </c>
      <c r="E161" s="12" t="s">
        <v>7612</v>
      </c>
      <c r="F161" s="12" t="s">
        <v>8464</v>
      </c>
      <c r="G161" s="7">
        <v>281</v>
      </c>
      <c r="H161" s="12" t="s">
        <v>60</v>
      </c>
      <c r="I161" s="12" t="s">
        <v>10240</v>
      </c>
      <c r="J161" s="12" t="s">
        <v>11614</v>
      </c>
      <c r="K161" s="12" t="s">
        <v>67</v>
      </c>
    </row>
    <row r="162" spans="1:11" ht="24" x14ac:dyDescent="0.25">
      <c r="A162" s="58">
        <v>160</v>
      </c>
      <c r="B162" s="12">
        <v>2022</v>
      </c>
      <c r="C162" s="12" t="s">
        <v>11355</v>
      </c>
      <c r="D162" s="12" t="s">
        <v>11835</v>
      </c>
      <c r="E162" s="12" t="s">
        <v>166</v>
      </c>
      <c r="F162" s="12" t="s">
        <v>11836</v>
      </c>
      <c r="G162" s="7">
        <v>11.8</v>
      </c>
      <c r="H162" s="12" t="s">
        <v>8187</v>
      </c>
      <c r="I162" s="12" t="s">
        <v>10240</v>
      </c>
      <c r="J162" s="12" t="s">
        <v>11614</v>
      </c>
      <c r="K162" s="12" t="s">
        <v>67</v>
      </c>
    </row>
    <row r="163" spans="1:11" x14ac:dyDescent="0.25">
      <c r="A163" s="58">
        <v>161</v>
      </c>
      <c r="B163" s="12">
        <v>2022</v>
      </c>
      <c r="C163" s="12" t="s">
        <v>11356</v>
      </c>
      <c r="D163" s="12" t="s">
        <v>11837</v>
      </c>
      <c r="E163" s="12" t="s">
        <v>8962</v>
      </c>
      <c r="F163" s="12" t="s">
        <v>11839</v>
      </c>
      <c r="G163" s="7">
        <v>119.16</v>
      </c>
      <c r="H163" s="12" t="s">
        <v>60</v>
      </c>
      <c r="I163" s="12" t="s">
        <v>11660</v>
      </c>
      <c r="J163" s="12" t="s">
        <v>10979</v>
      </c>
      <c r="K163" s="12" t="s">
        <v>63</v>
      </c>
    </row>
    <row r="164" spans="1:11" ht="24" x14ac:dyDescent="0.25">
      <c r="A164" s="58">
        <v>162</v>
      </c>
      <c r="B164" s="12">
        <v>2022</v>
      </c>
      <c r="C164" s="12" t="s">
        <v>11357</v>
      </c>
      <c r="D164" s="12" t="s">
        <v>6752</v>
      </c>
      <c r="E164" s="12" t="s">
        <v>176</v>
      </c>
      <c r="F164" s="12" t="s">
        <v>7707</v>
      </c>
      <c r="G164" s="7">
        <v>85</v>
      </c>
      <c r="H164" s="12" t="s">
        <v>8371</v>
      </c>
      <c r="I164" s="12" t="s">
        <v>11641</v>
      </c>
      <c r="J164" s="12" t="s">
        <v>11659</v>
      </c>
      <c r="K164" s="12" t="s">
        <v>70</v>
      </c>
    </row>
    <row r="165" spans="1:11" x14ac:dyDescent="0.25">
      <c r="A165" s="58">
        <v>163</v>
      </c>
      <c r="B165" s="12">
        <v>2022</v>
      </c>
      <c r="C165" s="12" t="s">
        <v>11358</v>
      </c>
      <c r="D165" s="12" t="s">
        <v>11838</v>
      </c>
      <c r="E165" s="12" t="s">
        <v>7627</v>
      </c>
      <c r="F165" s="12" t="s">
        <v>11840</v>
      </c>
      <c r="G165" s="7">
        <v>397.67</v>
      </c>
      <c r="H165" s="12" t="s">
        <v>8198</v>
      </c>
      <c r="I165" s="12" t="s">
        <v>11641</v>
      </c>
      <c r="J165" s="12" t="s">
        <v>11627</v>
      </c>
      <c r="K165" s="12" t="s">
        <v>86</v>
      </c>
    </row>
    <row r="166" spans="1:11" x14ac:dyDescent="0.25">
      <c r="A166" s="58">
        <v>164</v>
      </c>
      <c r="B166" s="12">
        <v>2022</v>
      </c>
      <c r="C166" s="12" t="s">
        <v>11359</v>
      </c>
      <c r="D166" s="12" t="s">
        <v>11841</v>
      </c>
      <c r="E166" s="12" t="s">
        <v>92</v>
      </c>
      <c r="F166" s="12" t="s">
        <v>11843</v>
      </c>
      <c r="G166" s="7">
        <v>286.57</v>
      </c>
      <c r="H166" s="12" t="s">
        <v>60</v>
      </c>
      <c r="I166" s="12" t="s">
        <v>11659</v>
      </c>
      <c r="J166" s="12" t="s">
        <v>11657</v>
      </c>
      <c r="K166" s="12" t="s">
        <v>86</v>
      </c>
    </row>
    <row r="167" spans="1:11" x14ac:dyDescent="0.25">
      <c r="A167" s="58">
        <v>165</v>
      </c>
      <c r="B167" s="12">
        <v>2022</v>
      </c>
      <c r="C167" s="12" t="s">
        <v>11352</v>
      </c>
      <c r="D167" s="12" t="s">
        <v>3428</v>
      </c>
      <c r="E167" s="12" t="s">
        <v>54</v>
      </c>
      <c r="F167" s="12" t="s">
        <v>11844</v>
      </c>
      <c r="G167" s="7">
        <v>25.05</v>
      </c>
      <c r="H167" s="12" t="s">
        <v>60</v>
      </c>
      <c r="I167" s="12" t="s">
        <v>11659</v>
      </c>
      <c r="J167" s="12" t="s">
        <v>11659</v>
      </c>
      <c r="K167" s="12" t="s">
        <v>70</v>
      </c>
    </row>
    <row r="168" spans="1:11" x14ac:dyDescent="0.25">
      <c r="A168" s="58">
        <v>166</v>
      </c>
      <c r="B168" s="12">
        <v>2022</v>
      </c>
      <c r="C168" s="12" t="s">
        <v>11353</v>
      </c>
      <c r="D168" s="12" t="s">
        <v>11842</v>
      </c>
      <c r="E168" s="12" t="s">
        <v>92</v>
      </c>
      <c r="F168" s="12" t="s">
        <v>11845</v>
      </c>
      <c r="G168" s="7">
        <v>293.73</v>
      </c>
      <c r="H168" s="12" t="s">
        <v>60</v>
      </c>
      <c r="I168" s="12" t="s">
        <v>11659</v>
      </c>
      <c r="J168" s="12" t="s">
        <v>11661</v>
      </c>
      <c r="K168" s="12" t="s">
        <v>86</v>
      </c>
    </row>
    <row r="169" spans="1:11" x14ac:dyDescent="0.25">
      <c r="A169" s="58">
        <v>167</v>
      </c>
      <c r="B169" s="12">
        <v>2022</v>
      </c>
      <c r="C169" s="12" t="s">
        <v>11351</v>
      </c>
      <c r="D169" s="12" t="s">
        <v>11846</v>
      </c>
      <c r="E169" s="12" t="s">
        <v>52</v>
      </c>
      <c r="F169" s="12" t="s">
        <v>11849</v>
      </c>
      <c r="G169" s="7">
        <v>297.38</v>
      </c>
      <c r="H169" s="12" t="s">
        <v>60</v>
      </c>
      <c r="I169" s="12" t="s">
        <v>11659</v>
      </c>
      <c r="J169" s="12" t="s">
        <v>11662</v>
      </c>
      <c r="K169" s="12" t="s">
        <v>67</v>
      </c>
    </row>
    <row r="170" spans="1:11" x14ac:dyDescent="0.25">
      <c r="A170" s="58">
        <v>168</v>
      </c>
      <c r="B170" s="12">
        <v>2022</v>
      </c>
      <c r="C170" s="12" t="s">
        <v>11350</v>
      </c>
      <c r="D170" s="12" t="s">
        <v>11847</v>
      </c>
      <c r="E170" s="12" t="s">
        <v>97</v>
      </c>
      <c r="F170" s="12" t="s">
        <v>11850</v>
      </c>
      <c r="G170" s="7">
        <v>422.13</v>
      </c>
      <c r="H170" s="12" t="s">
        <v>60</v>
      </c>
      <c r="I170" s="12" t="s">
        <v>11659</v>
      </c>
      <c r="J170" s="12" t="s">
        <v>11663</v>
      </c>
      <c r="K170" s="12" t="s">
        <v>76</v>
      </c>
    </row>
    <row r="171" spans="1:11" x14ac:dyDescent="0.25">
      <c r="A171" s="58">
        <v>169</v>
      </c>
      <c r="B171" s="12">
        <v>2022</v>
      </c>
      <c r="C171" s="12" t="s">
        <v>11349</v>
      </c>
      <c r="D171" s="12" t="s">
        <v>11848</v>
      </c>
      <c r="E171" s="12" t="s">
        <v>12608</v>
      </c>
      <c r="F171" s="12" t="s">
        <v>11851</v>
      </c>
      <c r="G171" s="7">
        <v>215.7</v>
      </c>
      <c r="H171" s="12" t="s">
        <v>60</v>
      </c>
      <c r="I171" s="12" t="s">
        <v>11653</v>
      </c>
      <c r="J171" s="12" t="s">
        <v>11657</v>
      </c>
      <c r="K171" s="12" t="s">
        <v>86</v>
      </c>
    </row>
    <row r="172" spans="1:11" ht="24" x14ac:dyDescent="0.25">
      <c r="A172" s="58">
        <v>170</v>
      </c>
      <c r="B172" s="12">
        <v>2022</v>
      </c>
      <c r="C172" s="12" t="s">
        <v>11348</v>
      </c>
      <c r="D172" s="12" t="s">
        <v>11852</v>
      </c>
      <c r="E172" s="12" t="s">
        <v>12609</v>
      </c>
      <c r="F172" s="12" t="s">
        <v>11855</v>
      </c>
      <c r="G172" s="7">
        <v>171.28</v>
      </c>
      <c r="H172" s="12" t="s">
        <v>60</v>
      </c>
      <c r="I172" s="12" t="s">
        <v>11653</v>
      </c>
      <c r="J172" s="12" t="s">
        <v>11656</v>
      </c>
      <c r="K172" s="12" t="s">
        <v>67</v>
      </c>
    </row>
    <row r="173" spans="1:11" x14ac:dyDescent="0.25">
      <c r="A173" s="58">
        <v>171</v>
      </c>
      <c r="B173" s="12">
        <v>2022</v>
      </c>
      <c r="C173" s="12" t="s">
        <v>11347</v>
      </c>
      <c r="D173" s="12" t="s">
        <v>11853</v>
      </c>
      <c r="E173" s="12" t="s">
        <v>7589</v>
      </c>
      <c r="F173" s="12" t="s">
        <v>11856</v>
      </c>
      <c r="G173" s="7">
        <v>258.57</v>
      </c>
      <c r="H173" s="12" t="s">
        <v>60</v>
      </c>
      <c r="I173" s="12" t="s">
        <v>11664</v>
      </c>
      <c r="J173" s="12" t="s">
        <v>11665</v>
      </c>
      <c r="K173" s="12" t="s">
        <v>70</v>
      </c>
    </row>
    <row r="174" spans="1:11" ht="24" x14ac:dyDescent="0.25">
      <c r="A174" s="58">
        <v>172</v>
      </c>
      <c r="B174" s="12">
        <v>2022</v>
      </c>
      <c r="C174" s="12" t="s">
        <v>11346</v>
      </c>
      <c r="D174" s="12" t="s">
        <v>11854</v>
      </c>
      <c r="E174" s="12" t="s">
        <v>7555</v>
      </c>
      <c r="F174" s="12" t="s">
        <v>11857</v>
      </c>
      <c r="G174" s="7">
        <v>231.44</v>
      </c>
      <c r="H174" s="12" t="s">
        <v>8149</v>
      </c>
      <c r="I174" s="12" t="s">
        <v>11664</v>
      </c>
      <c r="J174" s="12" t="s">
        <v>11666</v>
      </c>
      <c r="K174" s="12" t="s">
        <v>67</v>
      </c>
    </row>
    <row r="175" spans="1:11" ht="24" x14ac:dyDescent="0.25">
      <c r="A175" s="58">
        <v>173</v>
      </c>
      <c r="B175" s="12">
        <v>2022</v>
      </c>
      <c r="C175" s="12" t="s">
        <v>11345</v>
      </c>
      <c r="D175" s="12" t="s">
        <v>11858</v>
      </c>
      <c r="E175" s="12" t="s">
        <v>12602</v>
      </c>
      <c r="F175" s="12" t="s">
        <v>11861</v>
      </c>
      <c r="G175" s="7">
        <v>364.93</v>
      </c>
      <c r="H175" s="12" t="s">
        <v>60</v>
      </c>
      <c r="I175" s="12" t="s">
        <v>11668</v>
      </c>
      <c r="J175" s="12" t="s">
        <v>11485</v>
      </c>
      <c r="K175" s="12" t="s">
        <v>67</v>
      </c>
    </row>
    <row r="176" spans="1:11" x14ac:dyDescent="0.25">
      <c r="A176" s="58">
        <v>174</v>
      </c>
      <c r="B176" s="12">
        <v>2022</v>
      </c>
      <c r="C176" s="12" t="s">
        <v>11344</v>
      </c>
      <c r="D176" s="12" t="s">
        <v>11859</v>
      </c>
      <c r="E176" s="12" t="s">
        <v>2928</v>
      </c>
      <c r="F176" s="12" t="s">
        <v>11862</v>
      </c>
      <c r="G176" s="7">
        <v>264</v>
      </c>
      <c r="H176" s="12" t="s">
        <v>60</v>
      </c>
      <c r="I176" s="12" t="s">
        <v>11669</v>
      </c>
      <c r="J176" s="12" t="s">
        <v>11667</v>
      </c>
      <c r="K176" s="12" t="s">
        <v>86</v>
      </c>
    </row>
    <row r="177" spans="1:11" x14ac:dyDescent="0.25">
      <c r="A177" s="58">
        <v>175</v>
      </c>
      <c r="B177" s="12">
        <v>2022</v>
      </c>
      <c r="C177" s="12" t="s">
        <v>11343</v>
      </c>
      <c r="D177" s="12" t="s">
        <v>11860</v>
      </c>
      <c r="E177" s="12" t="s">
        <v>344</v>
      </c>
      <c r="F177" s="12" t="s">
        <v>11863</v>
      </c>
      <c r="G177" s="7">
        <v>151.84</v>
      </c>
      <c r="H177" s="12" t="s">
        <v>60</v>
      </c>
      <c r="I177" s="12" t="s">
        <v>11669</v>
      </c>
      <c r="J177" s="12" t="s">
        <v>11627</v>
      </c>
      <c r="K177" s="12" t="s">
        <v>63</v>
      </c>
    </row>
    <row r="178" spans="1:11" x14ac:dyDescent="0.25">
      <c r="A178" s="58">
        <v>176</v>
      </c>
      <c r="B178" s="12">
        <v>2022</v>
      </c>
      <c r="C178" s="12" t="s">
        <v>11342</v>
      </c>
      <c r="D178" s="12" t="s">
        <v>11864</v>
      </c>
      <c r="E178" s="12" t="s">
        <v>1850</v>
      </c>
      <c r="F178" s="12" t="s">
        <v>11867</v>
      </c>
      <c r="G178" s="7">
        <v>210.46</v>
      </c>
      <c r="H178" s="12" t="s">
        <v>60</v>
      </c>
      <c r="I178" s="12" t="s">
        <v>11669</v>
      </c>
      <c r="J178" s="12" t="s">
        <v>10979</v>
      </c>
      <c r="K178" s="12" t="s">
        <v>76</v>
      </c>
    </row>
    <row r="179" spans="1:11" ht="24" x14ac:dyDescent="0.25">
      <c r="A179" s="58">
        <v>177</v>
      </c>
      <c r="B179" s="12">
        <v>2022</v>
      </c>
      <c r="C179" s="12" t="s">
        <v>11341</v>
      </c>
      <c r="D179" s="12" t="s">
        <v>11865</v>
      </c>
      <c r="E179" s="12" t="s">
        <v>166</v>
      </c>
      <c r="F179" s="12" t="s">
        <v>5553</v>
      </c>
      <c r="G179" s="7">
        <v>340.88</v>
      </c>
      <c r="H179" s="12" t="s">
        <v>8593</v>
      </c>
      <c r="I179" s="12" t="s">
        <v>11669</v>
      </c>
      <c r="J179" s="12" t="s">
        <v>11647</v>
      </c>
      <c r="K179" s="12" t="s">
        <v>67</v>
      </c>
    </row>
    <row r="180" spans="1:11" x14ac:dyDescent="0.25">
      <c r="A180" s="58">
        <v>178</v>
      </c>
      <c r="B180" s="12">
        <v>2022</v>
      </c>
      <c r="C180" s="12" t="s">
        <v>11340</v>
      </c>
      <c r="D180" s="12" t="s">
        <v>11866</v>
      </c>
      <c r="E180" s="12" t="s">
        <v>166</v>
      </c>
      <c r="F180" s="12" t="s">
        <v>10406</v>
      </c>
      <c r="G180" s="7">
        <v>179.82</v>
      </c>
      <c r="H180" s="12" t="s">
        <v>60</v>
      </c>
      <c r="I180" s="12" t="s">
        <v>11670</v>
      </c>
      <c r="J180" s="12" t="s">
        <v>11671</v>
      </c>
      <c r="K180" s="12" t="s">
        <v>67</v>
      </c>
    </row>
    <row r="181" spans="1:11" x14ac:dyDescent="0.25">
      <c r="A181" s="58">
        <v>179</v>
      </c>
      <c r="B181" s="12">
        <v>2022</v>
      </c>
      <c r="C181" s="12" t="s">
        <v>11339</v>
      </c>
      <c r="D181" s="12" t="s">
        <v>11868</v>
      </c>
      <c r="E181" s="12" t="s">
        <v>97</v>
      </c>
      <c r="F181" s="12" t="s">
        <v>11871</v>
      </c>
      <c r="G181" s="7">
        <v>206.59</v>
      </c>
      <c r="H181" s="12" t="s">
        <v>8198</v>
      </c>
      <c r="I181" s="12" t="s">
        <v>11666</v>
      </c>
      <c r="J181" s="12" t="s">
        <v>11662</v>
      </c>
      <c r="K181" s="12" t="s">
        <v>76</v>
      </c>
    </row>
    <row r="182" spans="1:11" x14ac:dyDescent="0.25">
      <c r="A182" s="58">
        <v>180</v>
      </c>
      <c r="B182" s="12">
        <v>2022</v>
      </c>
      <c r="C182" s="12" t="s">
        <v>11338</v>
      </c>
      <c r="D182" s="12" t="s">
        <v>11869</v>
      </c>
      <c r="E182" s="12" t="s">
        <v>7674</v>
      </c>
      <c r="F182" s="12" t="s">
        <v>11872</v>
      </c>
      <c r="G182" s="7">
        <v>354.32</v>
      </c>
      <c r="H182" s="12" t="s">
        <v>60</v>
      </c>
      <c r="I182" s="12" t="s">
        <v>11608</v>
      </c>
      <c r="J182" s="12" t="s">
        <v>11672</v>
      </c>
      <c r="K182" s="12" t="s">
        <v>76</v>
      </c>
    </row>
    <row r="183" spans="1:11" x14ac:dyDescent="0.25">
      <c r="A183" s="58">
        <v>181</v>
      </c>
      <c r="B183" s="12">
        <v>2022</v>
      </c>
      <c r="C183" s="12" t="s">
        <v>11337</v>
      </c>
      <c r="D183" s="12" t="s">
        <v>11870</v>
      </c>
      <c r="E183" s="12" t="s">
        <v>92</v>
      </c>
      <c r="F183" s="12" t="s">
        <v>9554</v>
      </c>
      <c r="G183" s="7">
        <v>189.2</v>
      </c>
      <c r="H183" s="12" t="s">
        <v>60</v>
      </c>
      <c r="I183" s="12" t="s">
        <v>11485</v>
      </c>
      <c r="J183" s="12" t="s">
        <v>11633</v>
      </c>
      <c r="K183" s="12" t="s">
        <v>86</v>
      </c>
    </row>
    <row r="184" spans="1:11" x14ac:dyDescent="0.25">
      <c r="A184" s="58">
        <v>182</v>
      </c>
      <c r="B184" s="12">
        <v>2022</v>
      </c>
      <c r="C184" s="12" t="s">
        <v>11336</v>
      </c>
      <c r="D184" s="12" t="s">
        <v>11615</v>
      </c>
      <c r="E184" s="12" t="s">
        <v>166</v>
      </c>
      <c r="F184" s="12" t="s">
        <v>11874</v>
      </c>
      <c r="G184" s="7">
        <v>440.8</v>
      </c>
      <c r="H184" s="12" t="s">
        <v>60</v>
      </c>
      <c r="I184" s="12" t="s">
        <v>11485</v>
      </c>
      <c r="J184" s="12" t="s">
        <v>11634</v>
      </c>
      <c r="K184" s="12" t="s">
        <v>67</v>
      </c>
    </row>
    <row r="185" spans="1:11" ht="24" x14ac:dyDescent="0.25">
      <c r="A185" s="58">
        <v>183</v>
      </c>
      <c r="B185" s="12">
        <v>2022</v>
      </c>
      <c r="C185" s="12" t="s">
        <v>11335</v>
      </c>
      <c r="D185" s="12" t="s">
        <v>9523</v>
      </c>
      <c r="E185" s="12" t="s">
        <v>7555</v>
      </c>
      <c r="F185" s="12" t="s">
        <v>11875</v>
      </c>
      <c r="G185" s="7">
        <v>30.88</v>
      </c>
      <c r="H185" s="12" t="s">
        <v>8187</v>
      </c>
      <c r="I185" s="12" t="s">
        <v>11485</v>
      </c>
      <c r="J185" s="12" t="s">
        <v>11588</v>
      </c>
      <c r="K185" s="12" t="s">
        <v>67</v>
      </c>
    </row>
    <row r="186" spans="1:11" ht="24" x14ac:dyDescent="0.25">
      <c r="A186" s="58">
        <v>184</v>
      </c>
      <c r="B186" s="12">
        <v>2022</v>
      </c>
      <c r="C186" s="12" t="s">
        <v>11334</v>
      </c>
      <c r="D186" s="12" t="s">
        <v>11873</v>
      </c>
      <c r="E186" s="12" t="s">
        <v>12594</v>
      </c>
      <c r="F186" s="12" t="s">
        <v>11876</v>
      </c>
      <c r="G186" s="7">
        <v>15.5</v>
      </c>
      <c r="H186" s="12" t="s">
        <v>8187</v>
      </c>
      <c r="I186" s="12" t="s">
        <v>11485</v>
      </c>
      <c r="J186" s="12" t="s">
        <v>11634</v>
      </c>
      <c r="K186" s="12" t="s">
        <v>67</v>
      </c>
    </row>
    <row r="187" spans="1:11" x14ac:dyDescent="0.25">
      <c r="A187" s="58">
        <v>185</v>
      </c>
      <c r="B187" s="12">
        <v>2022</v>
      </c>
      <c r="C187" s="12" t="s">
        <v>11333</v>
      </c>
      <c r="D187" s="12" t="s">
        <v>11877</v>
      </c>
      <c r="E187" s="12" t="s">
        <v>180</v>
      </c>
      <c r="F187" s="12" t="s">
        <v>11879</v>
      </c>
      <c r="G187" s="7">
        <v>262.26</v>
      </c>
      <c r="H187" s="12" t="s">
        <v>60</v>
      </c>
      <c r="I187" s="12" t="s">
        <v>11634</v>
      </c>
      <c r="J187" s="12" t="s">
        <v>8845</v>
      </c>
      <c r="K187" s="12" t="s">
        <v>67</v>
      </c>
    </row>
    <row r="188" spans="1:11" ht="24" x14ac:dyDescent="0.25">
      <c r="A188" s="58">
        <v>186</v>
      </c>
      <c r="B188" s="12">
        <v>2022</v>
      </c>
      <c r="C188" s="12" t="s">
        <v>11306</v>
      </c>
      <c r="D188" s="12" t="s">
        <v>11878</v>
      </c>
      <c r="E188" s="12" t="s">
        <v>166</v>
      </c>
      <c r="F188" s="12" t="s">
        <v>11880</v>
      </c>
      <c r="G188" s="7">
        <v>20.09</v>
      </c>
      <c r="H188" s="12" t="s">
        <v>60</v>
      </c>
      <c r="I188" s="12" t="s">
        <v>11634</v>
      </c>
      <c r="J188" s="12" t="s">
        <v>11634</v>
      </c>
      <c r="K188" s="12" t="s">
        <v>67</v>
      </c>
    </row>
    <row r="189" spans="1:11" ht="24" x14ac:dyDescent="0.25">
      <c r="A189" s="58">
        <v>187</v>
      </c>
      <c r="B189" s="12">
        <v>2022</v>
      </c>
      <c r="C189" s="12" t="s">
        <v>11332</v>
      </c>
      <c r="D189" s="12" t="s">
        <v>11878</v>
      </c>
      <c r="E189" s="12" t="s">
        <v>166</v>
      </c>
      <c r="F189" s="12" t="s">
        <v>11880</v>
      </c>
      <c r="G189" s="7">
        <v>8.8000000000000007</v>
      </c>
      <c r="H189" s="12" t="s">
        <v>8187</v>
      </c>
      <c r="I189" s="12" t="s">
        <v>11634</v>
      </c>
      <c r="J189" s="12" t="s">
        <v>10979</v>
      </c>
      <c r="K189" s="12" t="s">
        <v>67</v>
      </c>
    </row>
    <row r="190" spans="1:11" ht="24" x14ac:dyDescent="0.25">
      <c r="A190" s="58">
        <v>188</v>
      </c>
      <c r="B190" s="12">
        <v>2022</v>
      </c>
      <c r="C190" s="12" t="s">
        <v>11331</v>
      </c>
      <c r="D190" s="12" t="s">
        <v>6743</v>
      </c>
      <c r="E190" s="12" t="s">
        <v>7693</v>
      </c>
      <c r="F190" s="12" t="s">
        <v>11883</v>
      </c>
      <c r="G190" s="7">
        <v>21.3</v>
      </c>
      <c r="H190" s="12" t="s">
        <v>8187</v>
      </c>
      <c r="I190" s="12" t="s">
        <v>11634</v>
      </c>
      <c r="J190" s="12" t="s">
        <v>10979</v>
      </c>
      <c r="K190" s="12" t="s">
        <v>67</v>
      </c>
    </row>
    <row r="191" spans="1:11" x14ac:dyDescent="0.25">
      <c r="A191" s="58">
        <v>189</v>
      </c>
      <c r="B191" s="12">
        <v>2022</v>
      </c>
      <c r="C191" s="12" t="s">
        <v>11305</v>
      </c>
      <c r="D191" s="12" t="s">
        <v>11881</v>
      </c>
      <c r="E191" s="12" t="s">
        <v>2401</v>
      </c>
      <c r="F191" s="12" t="s">
        <v>11884</v>
      </c>
      <c r="G191" s="7">
        <v>219.86</v>
      </c>
      <c r="H191" s="12" t="s">
        <v>60</v>
      </c>
      <c r="I191" s="12" t="s">
        <v>11673</v>
      </c>
      <c r="J191" s="12" t="s">
        <v>11674</v>
      </c>
      <c r="K191" s="12" t="s">
        <v>70</v>
      </c>
    </row>
    <row r="192" spans="1:11" ht="29.25" customHeight="1" x14ac:dyDescent="0.25">
      <c r="A192" s="58">
        <v>190</v>
      </c>
      <c r="B192" s="12">
        <v>2022</v>
      </c>
      <c r="C192" s="12" t="s">
        <v>11304</v>
      </c>
      <c r="D192" s="12" t="s">
        <v>11882</v>
      </c>
      <c r="E192" s="12" t="s">
        <v>12602</v>
      </c>
      <c r="F192" s="12" t="s">
        <v>11885</v>
      </c>
      <c r="G192" s="7">
        <v>351.37</v>
      </c>
      <c r="H192" s="12" t="s">
        <v>8198</v>
      </c>
      <c r="I192" s="12" t="s">
        <v>11673</v>
      </c>
      <c r="J192" s="12" t="s">
        <v>11655</v>
      </c>
      <c r="K192" s="12" t="s">
        <v>70</v>
      </c>
    </row>
    <row r="193" spans="1:11" x14ac:dyDescent="0.25">
      <c r="A193" s="58">
        <v>191</v>
      </c>
      <c r="B193" s="12">
        <v>2022</v>
      </c>
      <c r="C193" s="12" t="s">
        <v>11303</v>
      </c>
      <c r="D193" s="12" t="s">
        <v>11886</v>
      </c>
      <c r="E193" s="12" t="s">
        <v>166</v>
      </c>
      <c r="F193" s="12" t="s">
        <v>11889</v>
      </c>
      <c r="G193" s="7">
        <v>225.17</v>
      </c>
      <c r="H193" s="12" t="s">
        <v>60</v>
      </c>
      <c r="I193" s="12" t="s">
        <v>10979</v>
      </c>
      <c r="J193" s="12" t="s">
        <v>11633</v>
      </c>
      <c r="K193" s="12" t="s">
        <v>67</v>
      </c>
    </row>
    <row r="194" spans="1:11" x14ac:dyDescent="0.25">
      <c r="A194" s="58">
        <v>192</v>
      </c>
      <c r="B194" s="12">
        <v>2022</v>
      </c>
      <c r="C194" s="12" t="s">
        <v>11302</v>
      </c>
      <c r="D194" s="12" t="s">
        <v>11887</v>
      </c>
      <c r="E194" s="12" t="s">
        <v>12599</v>
      </c>
      <c r="F194" s="12" t="s">
        <v>11890</v>
      </c>
      <c r="G194" s="7">
        <v>60.61</v>
      </c>
      <c r="H194" s="12" t="s">
        <v>60</v>
      </c>
      <c r="I194" s="12" t="s">
        <v>10979</v>
      </c>
      <c r="J194" s="12" t="s">
        <v>10574</v>
      </c>
      <c r="K194" s="12" t="s">
        <v>63</v>
      </c>
    </row>
    <row r="195" spans="1:11" ht="24" x14ac:dyDescent="0.25">
      <c r="A195" s="58">
        <v>193</v>
      </c>
      <c r="B195" s="12">
        <v>2022</v>
      </c>
      <c r="C195" s="12" t="s">
        <v>11301</v>
      </c>
      <c r="D195" s="12" t="s">
        <v>11888</v>
      </c>
      <c r="E195" s="12" t="s">
        <v>12602</v>
      </c>
      <c r="F195" s="12" t="s">
        <v>11891</v>
      </c>
      <c r="G195" s="7">
        <v>36.5</v>
      </c>
      <c r="H195" s="12" t="s">
        <v>8187</v>
      </c>
      <c r="I195" s="12" t="s">
        <v>10979</v>
      </c>
      <c r="J195" s="12" t="s">
        <v>11633</v>
      </c>
      <c r="K195" s="12" t="s">
        <v>63</v>
      </c>
    </row>
    <row r="196" spans="1:11" x14ac:dyDescent="0.25">
      <c r="A196" s="58">
        <v>194</v>
      </c>
      <c r="B196" s="12">
        <v>2022</v>
      </c>
      <c r="C196" s="12" t="s">
        <v>11300</v>
      </c>
      <c r="D196" s="12" t="s">
        <v>11892</v>
      </c>
      <c r="E196" s="12" t="s">
        <v>176</v>
      </c>
      <c r="F196" s="12" t="s">
        <v>11894</v>
      </c>
      <c r="G196" s="7">
        <v>275.54000000000002</v>
      </c>
      <c r="H196" s="12" t="s">
        <v>60</v>
      </c>
      <c r="I196" s="12" t="s">
        <v>11631</v>
      </c>
      <c r="J196" s="12" t="s">
        <v>11629</v>
      </c>
      <c r="K196" s="12" t="s">
        <v>70</v>
      </c>
    </row>
    <row r="197" spans="1:11" ht="24" x14ac:dyDescent="0.25">
      <c r="A197" s="58">
        <v>195</v>
      </c>
      <c r="B197" s="12">
        <v>2022</v>
      </c>
      <c r="C197" s="12" t="s">
        <v>11299</v>
      </c>
      <c r="D197" s="12" t="s">
        <v>11893</v>
      </c>
      <c r="E197" s="12" t="s">
        <v>12602</v>
      </c>
      <c r="F197" s="12" t="s">
        <v>11895</v>
      </c>
      <c r="G197" s="7">
        <v>258.32</v>
      </c>
      <c r="H197" s="12" t="s">
        <v>60</v>
      </c>
      <c r="I197" s="12" t="s">
        <v>11632</v>
      </c>
      <c r="J197" s="12" t="s">
        <v>11603</v>
      </c>
      <c r="K197" s="12" t="s">
        <v>67</v>
      </c>
    </row>
    <row r="198" spans="1:11" x14ac:dyDescent="0.25">
      <c r="A198" s="58">
        <v>196</v>
      </c>
      <c r="B198" s="12">
        <v>2022</v>
      </c>
      <c r="C198" s="12" t="s">
        <v>11298</v>
      </c>
      <c r="D198" s="12" t="s">
        <v>11620</v>
      </c>
      <c r="E198" s="12" t="s">
        <v>7555</v>
      </c>
      <c r="F198" s="12" t="s">
        <v>11623</v>
      </c>
      <c r="G198" s="7">
        <v>324.19</v>
      </c>
      <c r="H198" s="12" t="s">
        <v>60</v>
      </c>
      <c r="I198" s="12" t="s">
        <v>11627</v>
      </c>
      <c r="J198" s="12" t="s">
        <v>11603</v>
      </c>
      <c r="K198" s="12" t="s">
        <v>67</v>
      </c>
    </row>
    <row r="199" spans="1:11" x14ac:dyDescent="0.25">
      <c r="A199" s="58">
        <v>197</v>
      </c>
      <c r="B199" s="12">
        <v>2022</v>
      </c>
      <c r="C199" s="12" t="s">
        <v>11297</v>
      </c>
      <c r="D199" s="12" t="s">
        <v>11621</v>
      </c>
      <c r="E199" s="12" t="s">
        <v>600</v>
      </c>
      <c r="F199" s="12" t="s">
        <v>11624</v>
      </c>
      <c r="G199" s="7">
        <v>14.26</v>
      </c>
      <c r="H199" s="12" t="s">
        <v>60</v>
      </c>
      <c r="I199" s="12" t="s">
        <v>11628</v>
      </c>
      <c r="J199" s="12" t="s">
        <v>11630</v>
      </c>
      <c r="K199" s="12" t="s">
        <v>67</v>
      </c>
    </row>
    <row r="200" spans="1:11" x14ac:dyDescent="0.25">
      <c r="A200" s="58">
        <v>198</v>
      </c>
      <c r="B200" s="12">
        <v>2022</v>
      </c>
      <c r="C200" s="12" t="s">
        <v>11286</v>
      </c>
      <c r="D200" s="12" t="s">
        <v>11622</v>
      </c>
      <c r="E200" s="12" t="s">
        <v>54</v>
      </c>
      <c r="F200" s="12" t="s">
        <v>11625</v>
      </c>
      <c r="G200" s="7">
        <v>12.81</v>
      </c>
      <c r="H200" s="12" t="s">
        <v>60</v>
      </c>
      <c r="I200" s="12" t="s">
        <v>11629</v>
      </c>
      <c r="J200" s="12" t="s">
        <v>10439</v>
      </c>
      <c r="K200" s="12" t="s">
        <v>63</v>
      </c>
    </row>
    <row r="201" spans="1:11" x14ac:dyDescent="0.25">
      <c r="A201" s="58">
        <v>199</v>
      </c>
      <c r="B201" s="12">
        <v>2022</v>
      </c>
      <c r="C201" s="12" t="s">
        <v>11285</v>
      </c>
      <c r="D201" s="12" t="s">
        <v>11617</v>
      </c>
      <c r="E201" s="12" t="s">
        <v>7554</v>
      </c>
      <c r="F201" s="12" t="s">
        <v>11618</v>
      </c>
      <c r="G201" s="7">
        <v>294.95999999999998</v>
      </c>
      <c r="H201" s="12" t="s">
        <v>8198</v>
      </c>
      <c r="I201" s="12" t="s">
        <v>8845</v>
      </c>
      <c r="J201" s="12" t="s">
        <v>11626</v>
      </c>
      <c r="K201" s="12" t="s">
        <v>63</v>
      </c>
    </row>
    <row r="202" spans="1:11" x14ac:dyDescent="0.25">
      <c r="A202" s="58">
        <v>200</v>
      </c>
      <c r="B202" s="12">
        <v>2022</v>
      </c>
      <c r="C202" s="12" t="s">
        <v>11284</v>
      </c>
      <c r="D202" s="12" t="s">
        <v>11616</v>
      </c>
      <c r="E202" s="12" t="s">
        <v>12606</v>
      </c>
      <c r="F202" s="12" t="s">
        <v>11619</v>
      </c>
      <c r="G202" s="7">
        <v>78.040000000000006</v>
      </c>
      <c r="H202" s="12" t="s">
        <v>60</v>
      </c>
      <c r="I202" s="12" t="s">
        <v>8845</v>
      </c>
      <c r="J202" s="12" t="s">
        <v>11603</v>
      </c>
      <c r="K202" s="12" t="s">
        <v>63</v>
      </c>
    </row>
    <row r="203" spans="1:11" ht="24" x14ac:dyDescent="0.25">
      <c r="A203" s="58">
        <v>201</v>
      </c>
      <c r="B203" s="12">
        <v>2022</v>
      </c>
      <c r="C203" s="12" t="s">
        <v>11283</v>
      </c>
      <c r="D203" s="12" t="s">
        <v>11695</v>
      </c>
      <c r="E203" s="12" t="s">
        <v>334</v>
      </c>
      <c r="F203" s="12" t="s">
        <v>11696</v>
      </c>
      <c r="G203" s="7">
        <v>301</v>
      </c>
      <c r="H203" s="12" t="s">
        <v>60</v>
      </c>
      <c r="I203" s="12" t="s">
        <v>8845</v>
      </c>
      <c r="J203" s="12" t="s">
        <v>11724</v>
      </c>
      <c r="K203" s="12" t="s">
        <v>86</v>
      </c>
    </row>
    <row r="204" spans="1:11" ht="24" x14ac:dyDescent="0.25">
      <c r="A204" s="58">
        <v>202</v>
      </c>
      <c r="B204" s="12">
        <v>2022</v>
      </c>
      <c r="C204" s="12" t="s">
        <v>11282</v>
      </c>
      <c r="D204" s="12" t="s">
        <v>11695</v>
      </c>
      <c r="E204" s="12" t="s">
        <v>334</v>
      </c>
      <c r="F204" s="12" t="s">
        <v>11696</v>
      </c>
      <c r="G204" s="7">
        <v>15.4</v>
      </c>
      <c r="H204" s="12" t="s">
        <v>8187</v>
      </c>
      <c r="I204" s="12" t="s">
        <v>8845</v>
      </c>
      <c r="J204" s="12" t="s">
        <v>11596</v>
      </c>
      <c r="K204" s="12" t="s">
        <v>86</v>
      </c>
    </row>
    <row r="205" spans="1:11" x14ac:dyDescent="0.25">
      <c r="A205" s="58">
        <v>203</v>
      </c>
      <c r="B205" s="12">
        <v>2022</v>
      </c>
      <c r="C205" s="12" t="s">
        <v>13462</v>
      </c>
      <c r="D205" s="7" t="s">
        <v>11697</v>
      </c>
      <c r="E205" s="7" t="s">
        <v>7612</v>
      </c>
      <c r="F205" s="7" t="s">
        <v>11699</v>
      </c>
      <c r="G205" s="7">
        <v>696.09</v>
      </c>
      <c r="H205" s="12" t="s">
        <v>60</v>
      </c>
      <c r="I205" s="12" t="s">
        <v>8845</v>
      </c>
      <c r="J205" s="12"/>
      <c r="K205" s="12" t="s">
        <v>67</v>
      </c>
    </row>
    <row r="206" spans="1:11" x14ac:dyDescent="0.25">
      <c r="A206" s="58">
        <v>204</v>
      </c>
      <c r="B206" s="12">
        <v>2022</v>
      </c>
      <c r="C206" s="12" t="s">
        <v>13463</v>
      </c>
      <c r="D206" s="7" t="s">
        <v>10807</v>
      </c>
      <c r="E206" s="7" t="s">
        <v>166</v>
      </c>
      <c r="F206" s="7" t="s">
        <v>7557</v>
      </c>
      <c r="G206" s="7">
        <v>150.55000000000001</v>
      </c>
      <c r="H206" s="12" t="s">
        <v>8198</v>
      </c>
      <c r="I206" s="12" t="s">
        <v>11726</v>
      </c>
      <c r="J206" s="12"/>
      <c r="K206" s="12" t="s">
        <v>67</v>
      </c>
    </row>
    <row r="207" spans="1:11" x14ac:dyDescent="0.25">
      <c r="A207" s="58">
        <v>205</v>
      </c>
      <c r="B207" s="12">
        <v>2022</v>
      </c>
      <c r="C207" s="12" t="s">
        <v>11281</v>
      </c>
      <c r="D207" s="12" t="s">
        <v>11698</v>
      </c>
      <c r="E207" s="12" t="s">
        <v>166</v>
      </c>
      <c r="F207" s="12" t="s">
        <v>11700</v>
      </c>
      <c r="G207" s="7">
        <v>396.55</v>
      </c>
      <c r="H207" s="12" t="s">
        <v>60</v>
      </c>
      <c r="I207" s="12" t="s">
        <v>11726</v>
      </c>
      <c r="J207" s="12" t="s">
        <v>11725</v>
      </c>
      <c r="K207" s="12" t="s">
        <v>67</v>
      </c>
    </row>
    <row r="208" spans="1:11" ht="24" x14ac:dyDescent="0.25">
      <c r="A208" s="58">
        <v>206</v>
      </c>
      <c r="B208" s="12">
        <v>2022</v>
      </c>
      <c r="C208" s="12" t="s">
        <v>11280</v>
      </c>
      <c r="D208" s="12" t="s">
        <v>11701</v>
      </c>
      <c r="E208" s="12" t="s">
        <v>344</v>
      </c>
      <c r="F208" s="12" t="s">
        <v>11703</v>
      </c>
      <c r="G208" s="7">
        <v>38.799999999999997</v>
      </c>
      <c r="H208" s="12" t="s">
        <v>8187</v>
      </c>
      <c r="I208" s="12" t="s">
        <v>11726</v>
      </c>
      <c r="J208" s="12" t="s">
        <v>11028</v>
      </c>
      <c r="K208" s="12" t="s">
        <v>70</v>
      </c>
    </row>
    <row r="209" spans="1:11" x14ac:dyDescent="0.25">
      <c r="A209" s="58">
        <v>207</v>
      </c>
      <c r="B209" s="12">
        <v>2022</v>
      </c>
      <c r="C209" s="12" t="s">
        <v>11269</v>
      </c>
      <c r="D209" s="12" t="s">
        <v>11702</v>
      </c>
      <c r="E209" s="12" t="s">
        <v>58</v>
      </c>
      <c r="F209" s="12" t="s">
        <v>11704</v>
      </c>
      <c r="G209" s="7">
        <v>110.97</v>
      </c>
      <c r="H209" s="12" t="s">
        <v>60</v>
      </c>
      <c r="I209" s="12" t="s">
        <v>11727</v>
      </c>
      <c r="J209" s="12" t="s">
        <v>11028</v>
      </c>
      <c r="K209" s="12" t="s">
        <v>63</v>
      </c>
    </row>
    <row r="210" spans="1:11" x14ac:dyDescent="0.25">
      <c r="A210" s="58">
        <v>208</v>
      </c>
      <c r="B210" s="12">
        <v>2022</v>
      </c>
      <c r="C210" s="12" t="s">
        <v>11270</v>
      </c>
      <c r="D210" s="12" t="s">
        <v>2755</v>
      </c>
      <c r="E210" s="12" t="s">
        <v>600</v>
      </c>
      <c r="F210" s="12" t="s">
        <v>11705</v>
      </c>
      <c r="G210" s="7">
        <v>3.9</v>
      </c>
      <c r="H210" s="12" t="s">
        <v>60</v>
      </c>
      <c r="I210" s="12" t="s">
        <v>11728</v>
      </c>
      <c r="J210" s="12" t="s">
        <v>11729</v>
      </c>
      <c r="K210" s="12" t="s">
        <v>70</v>
      </c>
    </row>
    <row r="211" spans="1:11" x14ac:dyDescent="0.25">
      <c r="A211" s="58">
        <v>209</v>
      </c>
      <c r="B211" s="12">
        <v>2022</v>
      </c>
      <c r="C211" s="12" t="s">
        <v>11271</v>
      </c>
      <c r="D211" s="12" t="s">
        <v>11706</v>
      </c>
      <c r="E211" s="12" t="s">
        <v>334</v>
      </c>
      <c r="F211" s="12" t="s">
        <v>10356</v>
      </c>
      <c r="G211" s="7">
        <v>651.80999999999995</v>
      </c>
      <c r="H211" s="12" t="s">
        <v>8198</v>
      </c>
      <c r="I211" s="12" t="s">
        <v>11498</v>
      </c>
      <c r="J211" s="12" t="s">
        <v>11730</v>
      </c>
      <c r="K211" s="12" t="s">
        <v>86</v>
      </c>
    </row>
    <row r="212" spans="1:11" x14ac:dyDescent="0.25">
      <c r="A212" s="58">
        <v>210</v>
      </c>
      <c r="B212" s="12">
        <v>2022</v>
      </c>
      <c r="C212" s="12" t="s">
        <v>11279</v>
      </c>
      <c r="D212" s="12" t="s">
        <v>11707</v>
      </c>
      <c r="E212" s="12" t="s">
        <v>11711</v>
      </c>
      <c r="F212" s="12" t="s">
        <v>11709</v>
      </c>
      <c r="G212" s="7">
        <v>223.5</v>
      </c>
      <c r="H212" s="12" t="s">
        <v>60</v>
      </c>
      <c r="I212" s="12" t="s">
        <v>11498</v>
      </c>
      <c r="J212" s="12" t="s">
        <v>11731</v>
      </c>
      <c r="K212" s="12" t="s">
        <v>86</v>
      </c>
    </row>
    <row r="213" spans="1:11" x14ac:dyDescent="0.25">
      <c r="A213" s="58">
        <v>211</v>
      </c>
      <c r="B213" s="12">
        <v>2022</v>
      </c>
      <c r="C213" s="12" t="s">
        <v>11278</v>
      </c>
      <c r="D213" s="12" t="s">
        <v>11708</v>
      </c>
      <c r="E213" s="12" t="s">
        <v>7612</v>
      </c>
      <c r="F213" s="12" t="s">
        <v>11710</v>
      </c>
      <c r="G213" s="7">
        <v>3.46</v>
      </c>
      <c r="H213" s="12"/>
      <c r="I213" s="12" t="s">
        <v>11671</v>
      </c>
      <c r="J213" s="12" t="s">
        <v>10574</v>
      </c>
      <c r="K213" s="12" t="s">
        <v>67</v>
      </c>
    </row>
    <row r="214" spans="1:11" x14ac:dyDescent="0.25">
      <c r="A214" s="58">
        <v>212</v>
      </c>
      <c r="B214" s="12">
        <v>2022</v>
      </c>
      <c r="C214" s="12" t="s">
        <v>11277</v>
      </c>
      <c r="D214" s="12" t="s">
        <v>11712</v>
      </c>
      <c r="E214" s="12" t="s">
        <v>54</v>
      </c>
      <c r="F214" s="12" t="s">
        <v>7620</v>
      </c>
      <c r="G214" s="7">
        <v>15.3</v>
      </c>
      <c r="H214" s="12" t="s">
        <v>60</v>
      </c>
      <c r="I214" s="12" t="s">
        <v>11603</v>
      </c>
      <c r="J214" s="12" t="s">
        <v>9049</v>
      </c>
      <c r="K214" s="12" t="s">
        <v>70</v>
      </c>
    </row>
    <row r="215" spans="1:11" ht="24" x14ac:dyDescent="0.25">
      <c r="A215" s="58">
        <v>213</v>
      </c>
      <c r="B215" s="12">
        <v>2022</v>
      </c>
      <c r="C215" s="12" t="s">
        <v>11276</v>
      </c>
      <c r="D215" s="12" t="s">
        <v>11713</v>
      </c>
      <c r="E215" s="12" t="s">
        <v>12602</v>
      </c>
      <c r="F215" s="12" t="s">
        <v>11714</v>
      </c>
      <c r="G215" s="7">
        <v>266.97000000000003</v>
      </c>
      <c r="H215" s="12" t="s">
        <v>60</v>
      </c>
      <c r="I215" s="12" t="s">
        <v>11603</v>
      </c>
      <c r="J215" s="12" t="s">
        <v>11655</v>
      </c>
      <c r="K215" s="12" t="s">
        <v>67</v>
      </c>
    </row>
    <row r="216" spans="1:11" x14ac:dyDescent="0.25">
      <c r="A216" s="58">
        <v>214</v>
      </c>
      <c r="B216" s="12">
        <v>2022</v>
      </c>
      <c r="C216" s="12" t="s">
        <v>11275</v>
      </c>
      <c r="D216" s="12" t="s">
        <v>11715</v>
      </c>
      <c r="E216" s="12" t="s">
        <v>166</v>
      </c>
      <c r="F216" s="12" t="s">
        <v>11718</v>
      </c>
      <c r="G216" s="7">
        <v>451.76</v>
      </c>
      <c r="H216" s="12" t="s">
        <v>8198</v>
      </c>
      <c r="I216" s="12" t="s">
        <v>11733</v>
      </c>
      <c r="J216" s="12" t="s">
        <v>11732</v>
      </c>
      <c r="K216" s="12" t="s">
        <v>67</v>
      </c>
    </row>
    <row r="217" spans="1:11" ht="24" x14ac:dyDescent="0.25">
      <c r="A217" s="58">
        <v>215</v>
      </c>
      <c r="B217" s="12">
        <v>2022</v>
      </c>
      <c r="C217" s="12" t="s">
        <v>11274</v>
      </c>
      <c r="D217" s="12" t="s">
        <v>11716</v>
      </c>
      <c r="E217" s="12" t="s">
        <v>7714</v>
      </c>
      <c r="F217" s="12" t="s">
        <v>7714</v>
      </c>
      <c r="G217" s="7">
        <v>62.5</v>
      </c>
      <c r="H217" s="12" t="s">
        <v>8198</v>
      </c>
      <c r="I217" s="12" t="s">
        <v>11733</v>
      </c>
      <c r="J217" s="12" t="s">
        <v>9049</v>
      </c>
      <c r="K217" s="12" t="s">
        <v>67</v>
      </c>
    </row>
    <row r="218" spans="1:11" ht="24" x14ac:dyDescent="0.25">
      <c r="A218" s="58">
        <v>216</v>
      </c>
      <c r="B218" s="12">
        <v>2022</v>
      </c>
      <c r="C218" s="12" t="s">
        <v>11273</v>
      </c>
      <c r="D218" s="12" t="s">
        <v>11717</v>
      </c>
      <c r="E218" s="12" t="s">
        <v>11719</v>
      </c>
      <c r="F218" s="12" t="s">
        <v>11719</v>
      </c>
      <c r="G218" s="7">
        <v>13</v>
      </c>
      <c r="H218" s="12" t="s">
        <v>8187</v>
      </c>
      <c r="I218" s="12" t="s">
        <v>9049</v>
      </c>
      <c r="J218" s="12" t="s">
        <v>9049</v>
      </c>
      <c r="K218" s="12" t="s">
        <v>67</v>
      </c>
    </row>
    <row r="219" spans="1:11" ht="24" x14ac:dyDescent="0.25">
      <c r="A219" s="58">
        <v>217</v>
      </c>
      <c r="B219" s="12">
        <v>2022</v>
      </c>
      <c r="C219" s="12" t="s">
        <v>11272</v>
      </c>
      <c r="D219" s="12" t="s">
        <v>11692</v>
      </c>
      <c r="E219" s="12" t="s">
        <v>7612</v>
      </c>
      <c r="F219" s="12" t="s">
        <v>11699</v>
      </c>
      <c r="G219" s="7">
        <v>33.200000000000003</v>
      </c>
      <c r="H219" s="12" t="s">
        <v>8187</v>
      </c>
      <c r="I219" s="12" t="s">
        <v>9049</v>
      </c>
      <c r="J219" s="12" t="s">
        <v>11647</v>
      </c>
      <c r="K219" s="12" t="s">
        <v>67</v>
      </c>
    </row>
    <row r="220" spans="1:11" x14ac:dyDescent="0.25">
      <c r="A220" s="58">
        <v>218</v>
      </c>
      <c r="B220" s="12">
        <v>2022</v>
      </c>
      <c r="C220" s="12" t="s">
        <v>11268</v>
      </c>
      <c r="D220" s="12" t="s">
        <v>11694</v>
      </c>
      <c r="E220" s="12" t="s">
        <v>97</v>
      </c>
      <c r="F220" s="12" t="s">
        <v>11720</v>
      </c>
      <c r="G220" s="7">
        <v>134.12</v>
      </c>
      <c r="H220" s="12" t="s">
        <v>60</v>
      </c>
      <c r="I220" s="12" t="s">
        <v>9049</v>
      </c>
      <c r="J220" s="12" t="s">
        <v>11662</v>
      </c>
      <c r="K220" s="12" t="s">
        <v>76</v>
      </c>
    </row>
    <row r="221" spans="1:11" x14ac:dyDescent="0.25">
      <c r="A221" s="58">
        <v>219</v>
      </c>
      <c r="B221" s="12">
        <v>2022</v>
      </c>
      <c r="C221" s="12" t="s">
        <v>11267</v>
      </c>
      <c r="D221" s="12" t="s">
        <v>11693</v>
      </c>
      <c r="E221" s="12" t="s">
        <v>7612</v>
      </c>
      <c r="F221" s="12" t="s">
        <v>11721</v>
      </c>
      <c r="G221" s="7">
        <v>303.60000000000002</v>
      </c>
      <c r="H221" s="12" t="s">
        <v>60</v>
      </c>
      <c r="I221" s="12" t="s">
        <v>11734</v>
      </c>
      <c r="J221" s="12" t="s">
        <v>11674</v>
      </c>
      <c r="K221" s="12" t="s">
        <v>67</v>
      </c>
    </row>
    <row r="222" spans="1:11" ht="24" x14ac:dyDescent="0.25">
      <c r="A222" s="58">
        <v>220</v>
      </c>
      <c r="B222" s="12">
        <v>2022</v>
      </c>
      <c r="C222" s="12" t="s">
        <v>11266</v>
      </c>
      <c r="D222" s="12" t="s">
        <v>11687</v>
      </c>
      <c r="E222" s="12" t="s">
        <v>600</v>
      </c>
      <c r="F222" s="12" t="s">
        <v>11689</v>
      </c>
      <c r="G222" s="7">
        <v>14.73</v>
      </c>
      <c r="H222" s="12" t="s">
        <v>8187</v>
      </c>
      <c r="I222" s="12" t="s">
        <v>11734</v>
      </c>
      <c r="J222" s="12" t="s">
        <v>11630</v>
      </c>
      <c r="K222" s="12" t="s">
        <v>67</v>
      </c>
    </row>
    <row r="223" spans="1:11" ht="24" x14ac:dyDescent="0.25">
      <c r="A223" s="58">
        <v>221</v>
      </c>
      <c r="B223" s="12">
        <v>2022</v>
      </c>
      <c r="C223" s="12" t="s">
        <v>11265</v>
      </c>
      <c r="D223" s="12" t="s">
        <v>11688</v>
      </c>
      <c r="E223" s="12" t="s">
        <v>7647</v>
      </c>
      <c r="F223" s="12" t="s">
        <v>11690</v>
      </c>
      <c r="G223" s="7">
        <v>15.1</v>
      </c>
      <c r="H223" s="12" t="s">
        <v>8187</v>
      </c>
      <c r="I223" s="12" t="s">
        <v>11734</v>
      </c>
      <c r="J223" s="12" t="s">
        <v>10576</v>
      </c>
      <c r="K223" s="12" t="s">
        <v>63</v>
      </c>
    </row>
    <row r="224" spans="1:11" x14ac:dyDescent="0.25">
      <c r="A224" s="58">
        <v>222</v>
      </c>
      <c r="B224" s="12">
        <v>2022</v>
      </c>
      <c r="C224" s="12" t="s">
        <v>11264</v>
      </c>
      <c r="D224" s="12" t="s">
        <v>7217</v>
      </c>
      <c r="E224" s="12" t="s">
        <v>180</v>
      </c>
      <c r="F224" s="12" t="s">
        <v>11691</v>
      </c>
      <c r="G224" s="7">
        <v>226.56</v>
      </c>
      <c r="H224" s="12" t="s">
        <v>60</v>
      </c>
      <c r="I224" s="12" t="s">
        <v>11630</v>
      </c>
      <c r="J224" s="12" t="s">
        <v>11735</v>
      </c>
      <c r="K224" s="12" t="s">
        <v>67</v>
      </c>
    </row>
    <row r="225" spans="1:11" ht="24" x14ac:dyDescent="0.25">
      <c r="A225" s="58">
        <v>223</v>
      </c>
      <c r="B225" s="12">
        <v>2022</v>
      </c>
      <c r="C225" s="12" t="s">
        <v>13464</v>
      </c>
      <c r="D225" s="7" t="s">
        <v>13465</v>
      </c>
      <c r="E225" s="7" t="s">
        <v>166</v>
      </c>
      <c r="F225" s="7" t="s">
        <v>13466</v>
      </c>
      <c r="G225" s="7">
        <v>226</v>
      </c>
      <c r="H225" s="12" t="s">
        <v>60</v>
      </c>
      <c r="I225" s="12" t="s">
        <v>13467</v>
      </c>
      <c r="J225" s="12"/>
      <c r="K225" s="12" t="s">
        <v>67</v>
      </c>
    </row>
    <row r="226" spans="1:11" ht="24" x14ac:dyDescent="0.25">
      <c r="A226" s="58">
        <v>224</v>
      </c>
      <c r="B226" s="12">
        <v>2022</v>
      </c>
      <c r="C226" s="12" t="s">
        <v>11263</v>
      </c>
      <c r="D226" s="12" t="s">
        <v>11685</v>
      </c>
      <c r="E226" s="12" t="s">
        <v>52</v>
      </c>
      <c r="F226" s="12" t="s">
        <v>11686</v>
      </c>
      <c r="G226" s="7">
        <v>295.22000000000003</v>
      </c>
      <c r="H226" s="12" t="s">
        <v>60</v>
      </c>
      <c r="I226" s="12" t="s">
        <v>11729</v>
      </c>
      <c r="J226" s="12" t="s">
        <v>11730</v>
      </c>
      <c r="K226" s="12" t="s">
        <v>67</v>
      </c>
    </row>
    <row r="227" spans="1:11" ht="29.25" customHeight="1" x14ac:dyDescent="0.25">
      <c r="A227" s="58">
        <v>225</v>
      </c>
      <c r="B227" s="12">
        <v>2022</v>
      </c>
      <c r="C227" s="12" t="s">
        <v>11254</v>
      </c>
      <c r="D227" s="12" t="s">
        <v>11679</v>
      </c>
      <c r="E227" s="12" t="s">
        <v>12602</v>
      </c>
      <c r="F227" s="12" t="s">
        <v>11682</v>
      </c>
      <c r="G227" s="7">
        <v>343.35</v>
      </c>
      <c r="H227" s="12" t="s">
        <v>60</v>
      </c>
      <c r="I227" s="12" t="s">
        <v>11662</v>
      </c>
      <c r="J227" s="12" t="s">
        <v>10576</v>
      </c>
      <c r="K227" s="12" t="s">
        <v>70</v>
      </c>
    </row>
    <row r="228" spans="1:11" x14ac:dyDescent="0.25">
      <c r="A228" s="58">
        <v>226</v>
      </c>
      <c r="B228" s="12">
        <v>2022</v>
      </c>
      <c r="C228" s="12" t="s">
        <v>11253</v>
      </c>
      <c r="D228" s="12" t="s">
        <v>11680</v>
      </c>
      <c r="E228" s="12" t="s">
        <v>7674</v>
      </c>
      <c r="F228" s="12" t="s">
        <v>11683</v>
      </c>
      <c r="G228" s="7">
        <v>226.84</v>
      </c>
      <c r="H228" s="12" t="s">
        <v>60</v>
      </c>
      <c r="I228" s="12" t="s">
        <v>11738</v>
      </c>
      <c r="J228" s="12" t="s">
        <v>11736</v>
      </c>
      <c r="K228" s="12" t="s">
        <v>76</v>
      </c>
    </row>
    <row r="229" spans="1:11" x14ac:dyDescent="0.25">
      <c r="A229" s="58">
        <v>227</v>
      </c>
      <c r="B229" s="12">
        <v>2022</v>
      </c>
      <c r="C229" s="12" t="s">
        <v>11252</v>
      </c>
      <c r="D229" s="12" t="s">
        <v>11681</v>
      </c>
      <c r="E229" s="12" t="s">
        <v>7554</v>
      </c>
      <c r="F229" s="12" t="s">
        <v>11684</v>
      </c>
      <c r="G229" s="7">
        <v>333.29</v>
      </c>
      <c r="H229" s="12" t="s">
        <v>60</v>
      </c>
      <c r="I229" s="12"/>
      <c r="J229" s="12" t="s">
        <v>11737</v>
      </c>
      <c r="K229" s="12" t="s">
        <v>63</v>
      </c>
    </row>
    <row r="230" spans="1:11" x14ac:dyDescent="0.25">
      <c r="A230" s="58">
        <v>228</v>
      </c>
      <c r="B230" s="12">
        <v>2022</v>
      </c>
      <c r="C230" s="12" t="s">
        <v>11251</v>
      </c>
      <c r="D230" s="12" t="s">
        <v>11676</v>
      </c>
      <c r="E230" s="12" t="s">
        <v>176</v>
      </c>
      <c r="F230" s="12" t="s">
        <v>11678</v>
      </c>
      <c r="G230" s="7">
        <v>71.56</v>
      </c>
      <c r="H230" s="12" t="s">
        <v>60</v>
      </c>
      <c r="I230" s="12" t="s">
        <v>11722</v>
      </c>
      <c r="J230" s="12" t="s">
        <v>11647</v>
      </c>
      <c r="K230" s="12" t="s">
        <v>70</v>
      </c>
    </row>
    <row r="231" spans="1:11" x14ac:dyDescent="0.25">
      <c r="A231" s="58">
        <v>229</v>
      </c>
      <c r="B231" s="12">
        <v>2022</v>
      </c>
      <c r="C231" s="12" t="s">
        <v>11249</v>
      </c>
      <c r="D231" s="12" t="s">
        <v>11676</v>
      </c>
      <c r="E231" s="12" t="s">
        <v>176</v>
      </c>
      <c r="F231" s="12" t="s">
        <v>11678</v>
      </c>
      <c r="G231" s="7">
        <v>162.38999999999999</v>
      </c>
      <c r="H231" s="12" t="s">
        <v>60</v>
      </c>
      <c r="I231" s="12" t="s">
        <v>11722</v>
      </c>
      <c r="J231" s="12" t="s">
        <v>11661</v>
      </c>
      <c r="K231" s="12" t="s">
        <v>70</v>
      </c>
    </row>
    <row r="232" spans="1:11" ht="36" x14ac:dyDescent="0.25">
      <c r="A232" s="58">
        <v>230</v>
      </c>
      <c r="B232" s="12">
        <v>2022</v>
      </c>
      <c r="C232" s="12" t="s">
        <v>11250</v>
      </c>
      <c r="D232" s="12" t="s">
        <v>11675</v>
      </c>
      <c r="E232" s="12" t="s">
        <v>7670</v>
      </c>
      <c r="F232" s="12" t="s">
        <v>11677</v>
      </c>
      <c r="G232" s="7">
        <v>97.17</v>
      </c>
      <c r="H232" s="12" t="s">
        <v>60</v>
      </c>
      <c r="I232" s="12" t="s">
        <v>11723</v>
      </c>
      <c r="J232" s="12" t="s">
        <v>11647</v>
      </c>
      <c r="K232" s="12" t="s">
        <v>76</v>
      </c>
    </row>
    <row r="233" spans="1:11" ht="24" x14ac:dyDescent="0.25">
      <c r="A233" s="58">
        <v>231</v>
      </c>
      <c r="B233" s="12">
        <v>2022</v>
      </c>
      <c r="C233" s="12" t="s">
        <v>11248</v>
      </c>
      <c r="D233" s="12" t="s">
        <v>11896</v>
      </c>
      <c r="E233" s="12" t="s">
        <v>12610</v>
      </c>
      <c r="F233" s="12" t="s">
        <v>11898</v>
      </c>
      <c r="G233" s="7">
        <v>10.9</v>
      </c>
      <c r="H233" s="12" t="s">
        <v>8187</v>
      </c>
      <c r="I233" s="12" t="s">
        <v>10121</v>
      </c>
      <c r="J233" s="12" t="s">
        <v>12012</v>
      </c>
      <c r="K233" s="12" t="s">
        <v>76</v>
      </c>
    </row>
    <row r="234" spans="1:11" ht="24" x14ac:dyDescent="0.25">
      <c r="A234" s="58">
        <v>232</v>
      </c>
      <c r="B234" s="12">
        <v>2022</v>
      </c>
      <c r="C234" s="12" t="s">
        <v>11247</v>
      </c>
      <c r="D234" s="12" t="s">
        <v>11897</v>
      </c>
      <c r="E234" s="12" t="s">
        <v>92</v>
      </c>
      <c r="F234" s="12" t="s">
        <v>11899</v>
      </c>
      <c r="G234" s="7">
        <v>14.23</v>
      </c>
      <c r="H234" s="12" t="s">
        <v>8187</v>
      </c>
      <c r="I234" s="12" t="s">
        <v>10121</v>
      </c>
      <c r="J234" s="12" t="s">
        <v>11596</v>
      </c>
      <c r="K234" s="12" t="s">
        <v>86</v>
      </c>
    </row>
    <row r="235" spans="1:11" x14ac:dyDescent="0.25">
      <c r="A235" s="58">
        <v>233</v>
      </c>
      <c r="B235" s="12">
        <v>2022</v>
      </c>
      <c r="C235" s="48" t="s">
        <v>11246</v>
      </c>
      <c r="D235" s="12" t="s">
        <v>11897</v>
      </c>
      <c r="E235" s="12" t="s">
        <v>92</v>
      </c>
      <c r="F235" s="12" t="s">
        <v>11900</v>
      </c>
      <c r="G235" s="7">
        <v>258.22000000000003</v>
      </c>
      <c r="H235" s="12" t="s">
        <v>60</v>
      </c>
      <c r="I235" s="12" t="s">
        <v>11730</v>
      </c>
      <c r="J235" s="12" t="s">
        <v>11661</v>
      </c>
      <c r="K235" s="12" t="s">
        <v>86</v>
      </c>
    </row>
    <row r="236" spans="1:11" ht="24" x14ac:dyDescent="0.25">
      <c r="A236" s="58">
        <v>234</v>
      </c>
      <c r="B236" s="12">
        <v>2022</v>
      </c>
      <c r="C236" s="12" t="s">
        <v>11245</v>
      </c>
      <c r="D236" s="12" t="s">
        <v>11901</v>
      </c>
      <c r="E236" s="12" t="s">
        <v>12602</v>
      </c>
      <c r="F236" s="12" t="s">
        <v>11904</v>
      </c>
      <c r="G236" s="7">
        <v>225.2</v>
      </c>
      <c r="H236" s="12" t="s">
        <v>60</v>
      </c>
      <c r="I236" s="12" t="s">
        <v>12015</v>
      </c>
      <c r="J236" s="12" t="s">
        <v>11593</v>
      </c>
      <c r="K236" s="12" t="s">
        <v>67</v>
      </c>
    </row>
    <row r="237" spans="1:11" ht="24.75" customHeight="1" x14ac:dyDescent="0.25">
      <c r="A237" s="58">
        <v>235</v>
      </c>
      <c r="B237" s="12">
        <v>2022</v>
      </c>
      <c r="C237" s="12" t="s">
        <v>11244</v>
      </c>
      <c r="D237" s="12" t="s">
        <v>11902</v>
      </c>
      <c r="E237" s="12" t="s">
        <v>54</v>
      </c>
      <c r="F237" s="12" t="s">
        <v>11905</v>
      </c>
      <c r="G237" s="7">
        <v>193.77</v>
      </c>
      <c r="H237" s="12" t="s">
        <v>60</v>
      </c>
      <c r="I237" s="12" t="s">
        <v>11596</v>
      </c>
      <c r="J237" s="12" t="s">
        <v>12013</v>
      </c>
      <c r="K237" s="12" t="s">
        <v>70</v>
      </c>
    </row>
    <row r="238" spans="1:11" x14ac:dyDescent="0.25">
      <c r="A238" s="58">
        <v>236</v>
      </c>
      <c r="B238" s="12">
        <v>2022</v>
      </c>
      <c r="C238" s="12" t="s">
        <v>11243</v>
      </c>
      <c r="D238" s="12" t="s">
        <v>11903</v>
      </c>
      <c r="E238" s="12" t="s">
        <v>176</v>
      </c>
      <c r="F238" s="12" t="s">
        <v>11906</v>
      </c>
      <c r="G238" s="7">
        <v>53.65</v>
      </c>
      <c r="H238" s="12" t="s">
        <v>8198</v>
      </c>
      <c r="I238" s="12" t="s">
        <v>12016</v>
      </c>
      <c r="J238" s="12" t="s">
        <v>12014</v>
      </c>
      <c r="K238" s="12" t="s">
        <v>63</v>
      </c>
    </row>
    <row r="239" spans="1:11" ht="24" x14ac:dyDescent="0.25">
      <c r="A239" s="58">
        <v>237</v>
      </c>
      <c r="B239" s="12">
        <v>2022</v>
      </c>
      <c r="C239" s="12" t="s">
        <v>11242</v>
      </c>
      <c r="D239" s="12" t="s">
        <v>11907</v>
      </c>
      <c r="E239" s="12" t="s">
        <v>176</v>
      </c>
      <c r="F239" s="12" t="s">
        <v>11909</v>
      </c>
      <c r="G239" s="7">
        <v>261.70999999999998</v>
      </c>
      <c r="H239" s="12" t="s">
        <v>8187</v>
      </c>
      <c r="I239" s="12" t="s">
        <v>12016</v>
      </c>
      <c r="J239" s="12" t="s">
        <v>11594</v>
      </c>
      <c r="K239" s="12" t="s">
        <v>70</v>
      </c>
    </row>
    <row r="240" spans="1:11" x14ac:dyDescent="0.25">
      <c r="A240" s="58">
        <v>238</v>
      </c>
      <c r="B240" s="12">
        <v>2022</v>
      </c>
      <c r="C240" s="12" t="s">
        <v>11241</v>
      </c>
      <c r="D240" s="12" t="s">
        <v>11908</v>
      </c>
      <c r="E240" s="12" t="s">
        <v>7576</v>
      </c>
      <c r="F240" s="12" t="s">
        <v>11910</v>
      </c>
      <c r="G240" s="7">
        <v>242.37</v>
      </c>
      <c r="H240" s="12" t="s">
        <v>60</v>
      </c>
      <c r="I240" s="12" t="s">
        <v>11736</v>
      </c>
      <c r="J240" s="12" t="s">
        <v>12018</v>
      </c>
      <c r="K240" s="12" t="s">
        <v>63</v>
      </c>
    </row>
    <row r="241" spans="1:11" ht="24" x14ac:dyDescent="0.25">
      <c r="A241" s="58">
        <v>239</v>
      </c>
      <c r="B241" s="12">
        <v>2022</v>
      </c>
      <c r="C241" s="12" t="s">
        <v>11240</v>
      </c>
      <c r="D241" s="12" t="s">
        <v>11681</v>
      </c>
      <c r="E241" s="12" t="s">
        <v>7554</v>
      </c>
      <c r="F241" s="12" t="s">
        <v>11911</v>
      </c>
      <c r="G241" s="7">
        <v>52.23</v>
      </c>
      <c r="H241" s="12" t="s">
        <v>8187</v>
      </c>
      <c r="I241" s="12" t="s">
        <v>12017</v>
      </c>
      <c r="J241" s="12" t="s">
        <v>12019</v>
      </c>
      <c r="K241" s="12" t="s">
        <v>63</v>
      </c>
    </row>
    <row r="242" spans="1:11" x14ac:dyDescent="0.25">
      <c r="A242" s="58">
        <v>240</v>
      </c>
      <c r="B242" s="12">
        <v>2022</v>
      </c>
      <c r="C242" s="12" t="s">
        <v>13468</v>
      </c>
      <c r="D242" s="7" t="s">
        <v>13469</v>
      </c>
      <c r="E242" s="7" t="s">
        <v>7567</v>
      </c>
      <c r="F242" s="7" t="s">
        <v>13470</v>
      </c>
      <c r="G242" s="7">
        <v>209.81</v>
      </c>
      <c r="H242" s="12" t="s">
        <v>60</v>
      </c>
      <c r="I242" s="12" t="s">
        <v>12017</v>
      </c>
      <c r="J242" s="12"/>
      <c r="K242" s="12"/>
    </row>
    <row r="243" spans="1:11" x14ac:dyDescent="0.25">
      <c r="A243" s="58">
        <v>241</v>
      </c>
      <c r="B243" s="12">
        <v>2022</v>
      </c>
      <c r="C243" s="12" t="s">
        <v>11239</v>
      </c>
      <c r="D243" s="12" t="s">
        <v>11912</v>
      </c>
      <c r="E243" s="12" t="s">
        <v>166</v>
      </c>
      <c r="F243" s="12" t="s">
        <v>11914</v>
      </c>
      <c r="G243" s="7">
        <v>144.51</v>
      </c>
      <c r="H243" s="12" t="s">
        <v>60</v>
      </c>
      <c r="I243" s="12" t="s">
        <v>12021</v>
      </c>
      <c r="J243" s="12" t="s">
        <v>12020</v>
      </c>
      <c r="K243" s="12" t="s">
        <v>67</v>
      </c>
    </row>
    <row r="244" spans="1:11" x14ac:dyDescent="0.25">
      <c r="A244" s="58">
        <v>242</v>
      </c>
      <c r="B244" s="12">
        <v>2022</v>
      </c>
      <c r="C244" s="12" t="s">
        <v>11238</v>
      </c>
      <c r="D244" s="12" t="s">
        <v>11913</v>
      </c>
      <c r="E244" s="12" t="s">
        <v>54</v>
      </c>
      <c r="F244" s="12" t="s">
        <v>11915</v>
      </c>
      <c r="G244" s="7">
        <v>224.18</v>
      </c>
      <c r="H244" s="12" t="s">
        <v>60</v>
      </c>
      <c r="I244" s="12" t="s">
        <v>12021</v>
      </c>
      <c r="J244" s="12" t="s">
        <v>11731</v>
      </c>
      <c r="K244" s="12" t="s">
        <v>63</v>
      </c>
    </row>
    <row r="245" spans="1:11" x14ac:dyDescent="0.25">
      <c r="A245" s="58">
        <v>243</v>
      </c>
      <c r="B245" s="12">
        <v>2022</v>
      </c>
      <c r="C245" s="12" t="s">
        <v>11237</v>
      </c>
      <c r="D245" s="12" t="s">
        <v>11916</v>
      </c>
      <c r="E245" s="12" t="s">
        <v>97</v>
      </c>
      <c r="F245" s="12" t="s">
        <v>11919</v>
      </c>
      <c r="G245" s="7">
        <v>255.4</v>
      </c>
      <c r="H245" s="12" t="s">
        <v>60</v>
      </c>
      <c r="I245" s="12" t="s">
        <v>12022</v>
      </c>
      <c r="J245" s="12" t="s">
        <v>12023</v>
      </c>
      <c r="K245" s="12" t="s">
        <v>76</v>
      </c>
    </row>
    <row r="246" spans="1:11" x14ac:dyDescent="0.25">
      <c r="A246" s="58">
        <v>244</v>
      </c>
      <c r="B246" s="12">
        <v>2022</v>
      </c>
      <c r="C246" s="12" t="s">
        <v>11236</v>
      </c>
      <c r="D246" s="12" t="s">
        <v>11917</v>
      </c>
      <c r="E246" s="12" t="s">
        <v>1802</v>
      </c>
      <c r="F246" s="12" t="s">
        <v>11920</v>
      </c>
      <c r="G246" s="7">
        <v>275.93</v>
      </c>
      <c r="H246" s="12" t="s">
        <v>60</v>
      </c>
      <c r="I246" s="12" t="s">
        <v>12022</v>
      </c>
      <c r="J246" s="12" t="s">
        <v>11672</v>
      </c>
      <c r="K246" s="12" t="s">
        <v>86</v>
      </c>
    </row>
    <row r="247" spans="1:11" ht="24" x14ac:dyDescent="0.25">
      <c r="A247" s="58">
        <v>245</v>
      </c>
      <c r="B247" s="12">
        <v>2022</v>
      </c>
      <c r="C247" s="12" t="s">
        <v>11235</v>
      </c>
      <c r="D247" s="12" t="s">
        <v>11918</v>
      </c>
      <c r="E247" s="12" t="s">
        <v>58</v>
      </c>
      <c r="F247" s="12" t="s">
        <v>11921</v>
      </c>
      <c r="G247" s="7">
        <v>288.74</v>
      </c>
      <c r="H247" s="12" t="s">
        <v>8149</v>
      </c>
      <c r="I247" s="12" t="s">
        <v>12022</v>
      </c>
      <c r="J247" s="12" t="s">
        <v>12024</v>
      </c>
      <c r="K247" s="12" t="s">
        <v>70</v>
      </c>
    </row>
    <row r="248" spans="1:11" x14ac:dyDescent="0.25">
      <c r="A248" s="58">
        <v>246</v>
      </c>
      <c r="B248" s="12">
        <v>2022</v>
      </c>
      <c r="C248" s="12" t="s">
        <v>11234</v>
      </c>
      <c r="D248" s="12" t="s">
        <v>11922</v>
      </c>
      <c r="E248" s="12" t="s">
        <v>52</v>
      </c>
      <c r="F248" s="12" t="s">
        <v>11925</v>
      </c>
      <c r="G248" s="7">
        <v>265.89999999999998</v>
      </c>
      <c r="H248" s="12" t="s">
        <v>60</v>
      </c>
      <c r="I248" s="12" t="s">
        <v>12022</v>
      </c>
      <c r="J248" s="12" t="s">
        <v>12025</v>
      </c>
      <c r="K248" s="12" t="s">
        <v>67</v>
      </c>
    </row>
    <row r="249" spans="1:11" ht="24" x14ac:dyDescent="0.25">
      <c r="A249" s="58">
        <v>247</v>
      </c>
      <c r="B249" s="12">
        <v>2022</v>
      </c>
      <c r="C249" s="12" t="s">
        <v>11233</v>
      </c>
      <c r="D249" s="12" t="s">
        <v>11923</v>
      </c>
      <c r="E249" s="12" t="s">
        <v>334</v>
      </c>
      <c r="F249" s="12" t="s">
        <v>11926</v>
      </c>
      <c r="G249" s="7">
        <v>16.38</v>
      </c>
      <c r="H249" s="12" t="s">
        <v>8187</v>
      </c>
      <c r="I249" s="12" t="s">
        <v>12027</v>
      </c>
      <c r="J249" s="12" t="s">
        <v>12026</v>
      </c>
      <c r="K249" s="12" t="s">
        <v>86</v>
      </c>
    </row>
    <row r="250" spans="1:11" x14ac:dyDescent="0.25">
      <c r="A250" s="58">
        <v>248</v>
      </c>
      <c r="B250" s="12">
        <v>2022</v>
      </c>
      <c r="C250" s="12" t="s">
        <v>11232</v>
      </c>
      <c r="D250" s="12" t="s">
        <v>11924</v>
      </c>
      <c r="E250" s="12"/>
      <c r="F250" s="12" t="s">
        <v>11927</v>
      </c>
      <c r="G250" s="7">
        <v>200.4</v>
      </c>
      <c r="H250" s="12" t="s">
        <v>60</v>
      </c>
      <c r="I250" s="12" t="s">
        <v>12027</v>
      </c>
      <c r="J250" s="12" t="s">
        <v>12019</v>
      </c>
      <c r="K250" s="12" t="s">
        <v>67</v>
      </c>
    </row>
    <row r="251" spans="1:11" x14ac:dyDescent="0.25">
      <c r="A251" s="58">
        <v>249</v>
      </c>
      <c r="B251" s="12">
        <v>2022</v>
      </c>
      <c r="C251" s="12" t="s">
        <v>11231</v>
      </c>
      <c r="D251" s="12" t="s">
        <v>2741</v>
      </c>
      <c r="E251" s="12" t="s">
        <v>97</v>
      </c>
      <c r="F251" s="12" t="s">
        <v>11929</v>
      </c>
      <c r="G251" s="7">
        <v>229.96</v>
      </c>
      <c r="H251" s="12" t="s">
        <v>8198</v>
      </c>
      <c r="I251" s="12" t="s">
        <v>12028</v>
      </c>
      <c r="J251" s="12" t="s">
        <v>11724</v>
      </c>
      <c r="K251" s="12" t="s">
        <v>67</v>
      </c>
    </row>
    <row r="252" spans="1:11" x14ac:dyDescent="0.25">
      <c r="A252" s="58">
        <v>250</v>
      </c>
      <c r="B252" s="12">
        <v>2022</v>
      </c>
      <c r="C252" s="12" t="s">
        <v>11230</v>
      </c>
      <c r="D252" s="12" t="s">
        <v>11928</v>
      </c>
      <c r="E252" s="12" t="s">
        <v>92</v>
      </c>
      <c r="F252" s="12" t="s">
        <v>11930</v>
      </c>
      <c r="G252" s="7">
        <v>186.78</v>
      </c>
      <c r="H252" s="12" t="s">
        <v>60</v>
      </c>
      <c r="I252" s="12" t="s">
        <v>12029</v>
      </c>
      <c r="J252" s="12" t="s">
        <v>12030</v>
      </c>
      <c r="K252" s="12" t="s">
        <v>86</v>
      </c>
    </row>
    <row r="253" spans="1:11" x14ac:dyDescent="0.25">
      <c r="A253" s="58">
        <v>251</v>
      </c>
      <c r="B253" s="12">
        <v>2022</v>
      </c>
      <c r="C253" s="12" t="s">
        <v>13471</v>
      </c>
      <c r="D253" s="7" t="s">
        <v>13472</v>
      </c>
      <c r="E253" s="7" t="s">
        <v>52</v>
      </c>
      <c r="F253" s="7" t="s">
        <v>13473</v>
      </c>
      <c r="G253" s="7">
        <v>198.24</v>
      </c>
      <c r="H253" s="12" t="s">
        <v>60</v>
      </c>
      <c r="I253" s="12" t="s">
        <v>13474</v>
      </c>
      <c r="J253" s="12"/>
      <c r="K253" s="12" t="s">
        <v>67</v>
      </c>
    </row>
    <row r="254" spans="1:11" ht="24" x14ac:dyDescent="0.25">
      <c r="A254" s="58">
        <v>252</v>
      </c>
      <c r="B254" s="12">
        <v>2022</v>
      </c>
      <c r="C254" s="12" t="s">
        <v>11229</v>
      </c>
      <c r="D254" s="12" t="s">
        <v>11931</v>
      </c>
      <c r="E254" s="12" t="s">
        <v>1802</v>
      </c>
      <c r="F254" s="12" t="s">
        <v>11933</v>
      </c>
      <c r="G254" s="7">
        <v>184.17</v>
      </c>
      <c r="H254" s="12" t="s">
        <v>60</v>
      </c>
      <c r="I254" s="12" t="s">
        <v>10576</v>
      </c>
      <c r="J254" s="12" t="s">
        <v>11672</v>
      </c>
      <c r="K254" s="12" t="s">
        <v>86</v>
      </c>
    </row>
    <row r="255" spans="1:11" x14ac:dyDescent="0.25">
      <c r="A255" s="58">
        <v>253</v>
      </c>
      <c r="B255" s="12">
        <v>2022</v>
      </c>
      <c r="C255" s="12" t="s">
        <v>11228</v>
      </c>
      <c r="D255" s="12" t="s">
        <v>11932</v>
      </c>
      <c r="E255" s="12" t="s">
        <v>7554</v>
      </c>
      <c r="F255" s="12" t="s">
        <v>11934</v>
      </c>
      <c r="G255" s="7">
        <v>362.32</v>
      </c>
      <c r="H255" s="12" t="s">
        <v>8198</v>
      </c>
      <c r="I255" s="12" t="s">
        <v>10576</v>
      </c>
      <c r="J255" s="12" t="s">
        <v>12031</v>
      </c>
      <c r="K255" s="12" t="s">
        <v>63</v>
      </c>
    </row>
    <row r="256" spans="1:11" x14ac:dyDescent="0.25">
      <c r="A256" s="58">
        <v>254</v>
      </c>
      <c r="B256" s="12">
        <v>2022</v>
      </c>
      <c r="C256" s="12" t="s">
        <v>11227</v>
      </c>
      <c r="D256" s="12" t="s">
        <v>11908</v>
      </c>
      <c r="E256" s="12" t="s">
        <v>7576</v>
      </c>
      <c r="F256" s="12" t="s">
        <v>11935</v>
      </c>
      <c r="G256" s="7">
        <v>14.62</v>
      </c>
      <c r="H256" s="12" t="s">
        <v>60</v>
      </c>
      <c r="I256" s="12" t="s">
        <v>10576</v>
      </c>
      <c r="J256" s="12" t="s">
        <v>9050</v>
      </c>
      <c r="K256" s="12" t="s">
        <v>63</v>
      </c>
    </row>
    <row r="257" spans="1:13" x14ac:dyDescent="0.25">
      <c r="A257" s="58">
        <v>255</v>
      </c>
      <c r="B257" s="12">
        <v>2022</v>
      </c>
      <c r="C257" s="12" t="s">
        <v>11226</v>
      </c>
      <c r="D257" s="12" t="s">
        <v>11936</v>
      </c>
      <c r="E257" s="12" t="s">
        <v>941</v>
      </c>
      <c r="F257" s="12" t="s">
        <v>11938</v>
      </c>
      <c r="G257" s="7">
        <v>249.09</v>
      </c>
      <c r="H257" s="12" t="s">
        <v>60</v>
      </c>
      <c r="I257" s="12" t="s">
        <v>12032</v>
      </c>
      <c r="J257" s="12" t="s">
        <v>12023</v>
      </c>
      <c r="K257" s="12" t="s">
        <v>67</v>
      </c>
    </row>
    <row r="258" spans="1:13" ht="24" x14ac:dyDescent="0.25">
      <c r="A258" s="58">
        <v>256</v>
      </c>
      <c r="B258" s="12">
        <v>2022</v>
      </c>
      <c r="C258" s="12" t="s">
        <v>11225</v>
      </c>
      <c r="D258" s="12" t="s">
        <v>11937</v>
      </c>
      <c r="E258" s="12" t="s">
        <v>7622</v>
      </c>
      <c r="F258" s="12" t="s">
        <v>11939</v>
      </c>
      <c r="G258" s="7">
        <v>660.74</v>
      </c>
      <c r="H258" s="12" t="s">
        <v>8198</v>
      </c>
      <c r="I258" s="12" t="s">
        <v>12033</v>
      </c>
      <c r="J258" s="12" t="s">
        <v>12034</v>
      </c>
      <c r="K258" s="12" t="s">
        <v>67</v>
      </c>
      <c r="M258" t="s">
        <v>5941</v>
      </c>
    </row>
    <row r="259" spans="1:13" ht="24" x14ac:dyDescent="0.25">
      <c r="A259" s="58">
        <v>257</v>
      </c>
      <c r="B259" s="12">
        <v>2022</v>
      </c>
      <c r="C259" s="12" t="s">
        <v>11223</v>
      </c>
      <c r="D259" s="7" t="s">
        <v>13475</v>
      </c>
      <c r="E259" s="7" t="s">
        <v>12603</v>
      </c>
      <c r="F259" s="7" t="s">
        <v>13476</v>
      </c>
      <c r="G259" s="7">
        <v>11.9</v>
      </c>
      <c r="H259" s="12" t="s">
        <v>8187</v>
      </c>
      <c r="I259" s="12" t="s">
        <v>12033</v>
      </c>
      <c r="J259" s="12"/>
      <c r="K259" s="12" t="s">
        <v>67</v>
      </c>
    </row>
    <row r="260" spans="1:13" ht="23.25" customHeight="1" x14ac:dyDescent="0.25">
      <c r="A260" s="58">
        <v>258</v>
      </c>
      <c r="B260" s="12">
        <v>2022</v>
      </c>
      <c r="C260" s="12" t="s">
        <v>11224</v>
      </c>
      <c r="D260" s="12" t="s">
        <v>11940</v>
      </c>
      <c r="E260" s="12" t="s">
        <v>54</v>
      </c>
      <c r="F260" s="12" t="s">
        <v>11943</v>
      </c>
      <c r="G260" s="7">
        <v>30.3</v>
      </c>
      <c r="H260" s="12" t="s">
        <v>8187</v>
      </c>
      <c r="I260" s="12" t="s">
        <v>12033</v>
      </c>
      <c r="J260" s="12" t="s">
        <v>12035</v>
      </c>
      <c r="K260" s="12" t="s">
        <v>67</v>
      </c>
    </row>
    <row r="261" spans="1:13" ht="16.5" customHeight="1" x14ac:dyDescent="0.25">
      <c r="A261" s="58">
        <v>259</v>
      </c>
      <c r="B261" s="12">
        <v>2022</v>
      </c>
      <c r="C261" s="12" t="s">
        <v>11222</v>
      </c>
      <c r="D261" s="12" t="s">
        <v>11941</v>
      </c>
      <c r="E261" s="12" t="s">
        <v>54</v>
      </c>
      <c r="F261" s="12" t="s">
        <v>11944</v>
      </c>
      <c r="G261" s="7">
        <v>272.27</v>
      </c>
      <c r="H261" s="12" t="s">
        <v>60</v>
      </c>
      <c r="I261" s="12" t="s">
        <v>12033</v>
      </c>
      <c r="J261" s="12" t="s">
        <v>12365</v>
      </c>
      <c r="K261" s="12" t="s">
        <v>63</v>
      </c>
    </row>
    <row r="262" spans="1:13" ht="27.75" customHeight="1" x14ac:dyDescent="0.25">
      <c r="A262" s="58">
        <v>260</v>
      </c>
      <c r="B262" s="12">
        <v>2022</v>
      </c>
      <c r="C262" s="12" t="s">
        <v>11221</v>
      </c>
      <c r="D262" s="12" t="s">
        <v>11942</v>
      </c>
      <c r="E262" s="12" t="s">
        <v>7576</v>
      </c>
      <c r="F262" s="12" t="s">
        <v>11945</v>
      </c>
      <c r="G262" s="7">
        <v>101.02</v>
      </c>
      <c r="H262" s="12" t="s">
        <v>60</v>
      </c>
      <c r="I262" s="12" t="s">
        <v>12018</v>
      </c>
      <c r="J262" s="12" t="s">
        <v>12036</v>
      </c>
      <c r="K262" s="12" t="s">
        <v>63</v>
      </c>
    </row>
    <row r="263" spans="1:13" x14ac:dyDescent="0.25">
      <c r="A263" s="58">
        <v>261</v>
      </c>
      <c r="B263" s="12">
        <v>2022</v>
      </c>
      <c r="C263" s="12" t="s">
        <v>11209</v>
      </c>
      <c r="D263" s="12" t="s">
        <v>11946</v>
      </c>
      <c r="E263" s="12" t="s">
        <v>7560</v>
      </c>
      <c r="F263" s="12" t="s">
        <v>11949</v>
      </c>
      <c r="G263" s="7">
        <v>103.72</v>
      </c>
      <c r="H263" s="12" t="s">
        <v>60</v>
      </c>
      <c r="I263" s="12" t="s">
        <v>12018</v>
      </c>
      <c r="J263" s="12" t="s">
        <v>12038</v>
      </c>
      <c r="K263" s="12" t="s">
        <v>63</v>
      </c>
    </row>
    <row r="264" spans="1:13" x14ac:dyDescent="0.25">
      <c r="A264" s="58">
        <v>262</v>
      </c>
      <c r="B264" s="12">
        <v>2022</v>
      </c>
      <c r="C264" s="12" t="s">
        <v>11210</v>
      </c>
      <c r="D264" s="12" t="s">
        <v>11947</v>
      </c>
      <c r="E264" s="12" t="s">
        <v>7842</v>
      </c>
      <c r="F264" s="12" t="s">
        <v>11950</v>
      </c>
      <c r="G264" s="7">
        <v>367.21</v>
      </c>
      <c r="H264" s="12" t="s">
        <v>60</v>
      </c>
      <c r="I264" s="12" t="s">
        <v>12018</v>
      </c>
      <c r="J264" s="12" t="s">
        <v>12023</v>
      </c>
      <c r="K264" s="12" t="s">
        <v>70</v>
      </c>
    </row>
    <row r="265" spans="1:13" x14ac:dyDescent="0.25">
      <c r="A265" s="58">
        <v>263</v>
      </c>
      <c r="B265" s="12">
        <v>2022</v>
      </c>
      <c r="C265" s="12" t="s">
        <v>11211</v>
      </c>
      <c r="D265" s="12" t="s">
        <v>11948</v>
      </c>
      <c r="E265" s="12" t="s">
        <v>52</v>
      </c>
      <c r="F265" s="12" t="s">
        <v>11951</v>
      </c>
      <c r="G265" s="7">
        <v>225.66</v>
      </c>
      <c r="H265" s="12" t="s">
        <v>60</v>
      </c>
      <c r="I265" s="12" t="s">
        <v>12037</v>
      </c>
      <c r="J265" s="12" t="s">
        <v>12031</v>
      </c>
      <c r="K265" s="12" t="s">
        <v>67</v>
      </c>
    </row>
    <row r="266" spans="1:13" x14ac:dyDescent="0.25">
      <c r="A266" s="58">
        <v>264</v>
      </c>
      <c r="B266" s="12">
        <v>2022</v>
      </c>
      <c r="C266" s="12" t="s">
        <v>11212</v>
      </c>
      <c r="D266" s="12" t="s">
        <v>11952</v>
      </c>
      <c r="E266" s="12" t="s">
        <v>54</v>
      </c>
      <c r="F266" s="12" t="s">
        <v>11954</v>
      </c>
      <c r="G266" s="7">
        <v>161.94</v>
      </c>
      <c r="H266" s="12" t="s">
        <v>60</v>
      </c>
      <c r="I266" s="12" t="s">
        <v>9050</v>
      </c>
      <c r="J266" s="12" t="s">
        <v>12035</v>
      </c>
      <c r="K266" s="12" t="s">
        <v>63</v>
      </c>
    </row>
    <row r="267" spans="1:13" ht="24" x14ac:dyDescent="0.25">
      <c r="A267" s="58">
        <v>265</v>
      </c>
      <c r="B267" s="12">
        <v>2022</v>
      </c>
      <c r="C267" s="12" t="s">
        <v>11213</v>
      </c>
      <c r="D267" s="12" t="s">
        <v>11953</v>
      </c>
      <c r="E267" s="12" t="s">
        <v>180</v>
      </c>
      <c r="F267" s="12" t="s">
        <v>3809</v>
      </c>
      <c r="G267" s="7">
        <v>77.040000000000006</v>
      </c>
      <c r="H267" s="12" t="s">
        <v>8149</v>
      </c>
      <c r="I267" s="12" t="s">
        <v>9050</v>
      </c>
      <c r="J267" s="12" t="s">
        <v>12025</v>
      </c>
      <c r="K267" s="12" t="s">
        <v>67</v>
      </c>
    </row>
    <row r="268" spans="1:13" ht="24" x14ac:dyDescent="0.25">
      <c r="A268" s="58">
        <v>266</v>
      </c>
      <c r="B268" s="12">
        <v>2022</v>
      </c>
      <c r="C268" s="12" t="s">
        <v>11214</v>
      </c>
      <c r="D268" s="7" t="s">
        <v>13477</v>
      </c>
      <c r="E268" s="7" t="s">
        <v>97</v>
      </c>
      <c r="F268" s="7" t="s">
        <v>13478</v>
      </c>
      <c r="G268" s="7">
        <v>491.26</v>
      </c>
      <c r="H268" s="12" t="s">
        <v>60</v>
      </c>
      <c r="I268" s="12" t="s">
        <v>11593</v>
      </c>
      <c r="J268" s="12"/>
      <c r="K268" s="12" t="s">
        <v>76</v>
      </c>
    </row>
    <row r="269" spans="1:13" x14ac:dyDescent="0.25">
      <c r="A269" s="58">
        <v>267</v>
      </c>
      <c r="B269" s="12">
        <v>2022</v>
      </c>
      <c r="C269" s="12" t="s">
        <v>11220</v>
      </c>
      <c r="D269" s="7" t="s">
        <v>13479</v>
      </c>
      <c r="E269" s="7" t="s">
        <v>344</v>
      </c>
      <c r="F269" s="7" t="s">
        <v>13480</v>
      </c>
      <c r="G269" s="7">
        <v>593.20000000000005</v>
      </c>
      <c r="H269" s="12" t="s">
        <v>8198</v>
      </c>
      <c r="I269" s="12" t="s">
        <v>12039</v>
      </c>
      <c r="J269" s="12"/>
      <c r="K269" s="12" t="s">
        <v>63</v>
      </c>
    </row>
    <row r="270" spans="1:13" x14ac:dyDescent="0.25">
      <c r="A270" s="58">
        <v>268</v>
      </c>
      <c r="B270" s="12">
        <v>2022</v>
      </c>
      <c r="C270" s="12" t="s">
        <v>11219</v>
      </c>
      <c r="D270" s="12" t="s">
        <v>11955</v>
      </c>
      <c r="E270" s="12" t="s">
        <v>600</v>
      </c>
      <c r="F270" s="12" t="s">
        <v>11956</v>
      </c>
      <c r="G270" s="7">
        <v>270.39999999999998</v>
      </c>
      <c r="H270" s="12" t="s">
        <v>60</v>
      </c>
      <c r="I270" s="12" t="s">
        <v>12039</v>
      </c>
      <c r="J270" s="12" t="s">
        <v>12040</v>
      </c>
      <c r="K270" s="12" t="s">
        <v>67</v>
      </c>
    </row>
    <row r="271" spans="1:13" ht="24" x14ac:dyDescent="0.25">
      <c r="A271" s="58">
        <v>269</v>
      </c>
      <c r="B271" s="12">
        <v>2022</v>
      </c>
      <c r="C271" s="12" t="s">
        <v>11218</v>
      </c>
      <c r="D271" s="12" t="s">
        <v>504</v>
      </c>
      <c r="E271" s="12" t="s">
        <v>7560</v>
      </c>
      <c r="F271" s="12" t="s">
        <v>11958</v>
      </c>
      <c r="G271" s="7">
        <v>23.55</v>
      </c>
      <c r="H271" s="12" t="s">
        <v>8187</v>
      </c>
      <c r="I271" s="12" t="s">
        <v>12025</v>
      </c>
      <c r="J271" s="12" t="s">
        <v>12041</v>
      </c>
      <c r="K271" s="12" t="s">
        <v>76</v>
      </c>
    </row>
    <row r="272" spans="1:13" ht="24" x14ac:dyDescent="0.25">
      <c r="A272" s="58">
        <v>270</v>
      </c>
      <c r="B272" s="12">
        <v>2022</v>
      </c>
      <c r="C272" s="12" t="s">
        <v>11217</v>
      </c>
      <c r="D272" s="12" t="s">
        <v>11957</v>
      </c>
      <c r="E272" s="12" t="s">
        <v>7613</v>
      </c>
      <c r="F272" s="12" t="s">
        <v>11959</v>
      </c>
      <c r="G272" s="7">
        <v>35.200000000000003</v>
      </c>
      <c r="H272" s="12" t="s">
        <v>8187</v>
      </c>
      <c r="I272" s="12" t="s">
        <v>12025</v>
      </c>
      <c r="J272" s="12" t="s">
        <v>11667</v>
      </c>
      <c r="K272" s="12" t="s">
        <v>70</v>
      </c>
    </row>
    <row r="273" spans="1:11" ht="24" x14ac:dyDescent="0.25">
      <c r="A273" s="58">
        <v>271</v>
      </c>
      <c r="B273" s="12">
        <v>2022</v>
      </c>
      <c r="C273" s="12" t="s">
        <v>11216</v>
      </c>
      <c r="D273" s="12" t="s">
        <v>11739</v>
      </c>
      <c r="E273" s="12" t="s">
        <v>7614</v>
      </c>
      <c r="F273" s="12" t="s">
        <v>11960</v>
      </c>
      <c r="G273" s="7">
        <v>14.3</v>
      </c>
      <c r="H273" s="12" t="s">
        <v>8187</v>
      </c>
      <c r="I273" s="12" t="s">
        <v>12043</v>
      </c>
      <c r="J273" s="12" t="s">
        <v>12042</v>
      </c>
      <c r="K273" s="12" t="s">
        <v>67</v>
      </c>
    </row>
    <row r="274" spans="1:11" ht="24" x14ac:dyDescent="0.25">
      <c r="A274" s="58">
        <v>272</v>
      </c>
      <c r="B274" s="12">
        <v>2022</v>
      </c>
      <c r="C274" s="12" t="s">
        <v>11215</v>
      </c>
      <c r="D274" s="12" t="s">
        <v>11961</v>
      </c>
      <c r="E274" s="12" t="s">
        <v>7646</v>
      </c>
      <c r="F274" s="12" t="s">
        <v>7646</v>
      </c>
      <c r="G274" s="7">
        <v>107.1</v>
      </c>
      <c r="H274" s="12" t="s">
        <v>60</v>
      </c>
      <c r="I274" s="12" t="s">
        <v>12043</v>
      </c>
      <c r="J274" s="12" t="s">
        <v>11663</v>
      </c>
      <c r="K274" s="12" t="s">
        <v>67</v>
      </c>
    </row>
    <row r="275" spans="1:11" x14ac:dyDescent="0.25">
      <c r="A275" s="58">
        <v>273</v>
      </c>
      <c r="B275" s="12">
        <v>2022</v>
      </c>
      <c r="C275" s="12" t="s">
        <v>11208</v>
      </c>
      <c r="D275" s="12" t="s">
        <v>11962</v>
      </c>
      <c r="E275" s="12" t="s">
        <v>180</v>
      </c>
      <c r="F275" s="12" t="s">
        <v>11964</v>
      </c>
      <c r="G275" s="7">
        <v>221.39</v>
      </c>
      <c r="H275" s="12" t="s">
        <v>60</v>
      </c>
      <c r="I275" s="12" t="s">
        <v>12044</v>
      </c>
      <c r="J275" s="12" t="s">
        <v>12045</v>
      </c>
      <c r="K275" s="12" t="s">
        <v>67</v>
      </c>
    </row>
    <row r="276" spans="1:11" x14ac:dyDescent="0.25">
      <c r="A276" s="58">
        <v>274</v>
      </c>
      <c r="B276" s="12">
        <v>2022</v>
      </c>
      <c r="C276" s="12" t="s">
        <v>11207</v>
      </c>
      <c r="D276" s="12" t="s">
        <v>11963</v>
      </c>
      <c r="E276" s="12" t="s">
        <v>54</v>
      </c>
      <c r="F276" s="12" t="s">
        <v>11965</v>
      </c>
      <c r="G276" s="7">
        <v>282.08</v>
      </c>
      <c r="H276" s="12" t="s">
        <v>60</v>
      </c>
      <c r="I276" s="12" t="s">
        <v>12044</v>
      </c>
      <c r="J276" s="12" t="s">
        <v>12046</v>
      </c>
      <c r="K276" s="12" t="s">
        <v>63</v>
      </c>
    </row>
    <row r="277" spans="1:11" ht="24" x14ac:dyDescent="0.25">
      <c r="A277" s="58">
        <v>275</v>
      </c>
      <c r="B277" s="12">
        <v>2022</v>
      </c>
      <c r="C277" s="12" t="s">
        <v>11206</v>
      </c>
      <c r="D277" s="12" t="s">
        <v>11966</v>
      </c>
      <c r="E277" s="12" t="s">
        <v>7719</v>
      </c>
      <c r="F277" s="12" t="s">
        <v>11969</v>
      </c>
      <c r="G277" s="7">
        <v>20.2</v>
      </c>
      <c r="H277" s="12" t="s">
        <v>8187</v>
      </c>
      <c r="I277" s="12" t="s">
        <v>11654</v>
      </c>
      <c r="J277" s="12" t="s">
        <v>12035</v>
      </c>
      <c r="K277" s="12" t="s">
        <v>70</v>
      </c>
    </row>
    <row r="278" spans="1:11" ht="24" x14ac:dyDescent="0.25">
      <c r="A278" s="58">
        <v>276</v>
      </c>
      <c r="B278" s="12">
        <v>2022</v>
      </c>
      <c r="C278" s="12" t="s">
        <v>11205</v>
      </c>
      <c r="D278" s="12" t="s">
        <v>11967</v>
      </c>
      <c r="E278" s="12" t="s">
        <v>7637</v>
      </c>
      <c r="F278" s="12" t="s">
        <v>11970</v>
      </c>
      <c r="G278" s="7">
        <v>15.2</v>
      </c>
      <c r="H278" s="12" t="s">
        <v>8187</v>
      </c>
      <c r="I278" s="12" t="s">
        <v>11654</v>
      </c>
      <c r="J278" s="12" t="s">
        <v>11724</v>
      </c>
      <c r="K278" s="12" t="s">
        <v>67</v>
      </c>
    </row>
    <row r="279" spans="1:11" x14ac:dyDescent="0.25">
      <c r="A279" s="58">
        <v>277</v>
      </c>
      <c r="B279" s="12">
        <v>2022</v>
      </c>
      <c r="C279" s="12" t="s">
        <v>11204</v>
      </c>
      <c r="D279" s="12" t="s">
        <v>11968</v>
      </c>
      <c r="E279" s="12" t="s">
        <v>97</v>
      </c>
      <c r="F279" s="12" t="s">
        <v>11971</v>
      </c>
      <c r="G279" s="7">
        <v>314.10000000000002</v>
      </c>
      <c r="H279" s="12" t="s">
        <v>60</v>
      </c>
      <c r="I279" s="12" t="s">
        <v>11654</v>
      </c>
      <c r="J279" s="12" t="s">
        <v>12047</v>
      </c>
      <c r="K279" s="12" t="s">
        <v>76</v>
      </c>
    </row>
    <row r="280" spans="1:11" ht="24" x14ac:dyDescent="0.25">
      <c r="A280" s="58">
        <v>278</v>
      </c>
      <c r="B280" s="12">
        <v>2022</v>
      </c>
      <c r="C280" s="12" t="s">
        <v>11203</v>
      </c>
      <c r="D280" s="12" t="s">
        <v>2769</v>
      </c>
      <c r="E280" s="12" t="s">
        <v>12602</v>
      </c>
      <c r="F280" s="12" t="s">
        <v>11973</v>
      </c>
      <c r="G280" s="7">
        <v>77.400000000000006</v>
      </c>
      <c r="H280" s="12" t="s">
        <v>60</v>
      </c>
      <c r="I280" s="12" t="s">
        <v>11667</v>
      </c>
      <c r="J280" s="12" t="s">
        <v>12049</v>
      </c>
      <c r="K280" s="12" t="s">
        <v>67</v>
      </c>
    </row>
    <row r="281" spans="1:11" x14ac:dyDescent="0.25">
      <c r="A281" s="58">
        <v>279</v>
      </c>
      <c r="B281" s="12">
        <v>2022</v>
      </c>
      <c r="C281" s="12" t="s">
        <v>11193</v>
      </c>
      <c r="D281" s="12" t="s">
        <v>11972</v>
      </c>
      <c r="E281" s="12" t="s">
        <v>7590</v>
      </c>
      <c r="F281" s="12" t="s">
        <v>7590</v>
      </c>
      <c r="G281" s="7">
        <v>581</v>
      </c>
      <c r="H281" s="12" t="s">
        <v>60</v>
      </c>
      <c r="I281" s="12" t="s">
        <v>12048</v>
      </c>
      <c r="J281" s="12" t="s">
        <v>12014</v>
      </c>
      <c r="K281" s="12" t="s">
        <v>67</v>
      </c>
    </row>
    <row r="282" spans="1:11" x14ac:dyDescent="0.25">
      <c r="A282" s="58">
        <v>280</v>
      </c>
      <c r="B282" s="12">
        <v>2022</v>
      </c>
      <c r="C282" s="12" t="s">
        <v>11194</v>
      </c>
      <c r="D282" s="49" t="s">
        <v>11974</v>
      </c>
      <c r="E282" s="12" t="s">
        <v>166</v>
      </c>
      <c r="F282" s="12" t="s">
        <v>11976</v>
      </c>
      <c r="G282" s="7">
        <v>57</v>
      </c>
      <c r="H282" s="12" t="s">
        <v>8198</v>
      </c>
      <c r="I282" s="12" t="s">
        <v>11724</v>
      </c>
      <c r="J282" s="12" t="s">
        <v>12036</v>
      </c>
      <c r="K282" s="17" t="s">
        <v>67</v>
      </c>
    </row>
    <row r="283" spans="1:11" x14ac:dyDescent="0.25">
      <c r="A283" s="58">
        <v>281</v>
      </c>
      <c r="B283" s="12">
        <v>2022</v>
      </c>
      <c r="C283" s="12" t="s">
        <v>11195</v>
      </c>
      <c r="D283" s="12" t="s">
        <v>11974</v>
      </c>
      <c r="E283" s="12" t="s">
        <v>166</v>
      </c>
      <c r="F283" s="12" t="s">
        <v>11976</v>
      </c>
      <c r="G283" s="7">
        <v>16.600000000000001</v>
      </c>
      <c r="H283" s="12" t="s">
        <v>8198</v>
      </c>
      <c r="I283" s="12" t="s">
        <v>11724</v>
      </c>
      <c r="J283" s="12" t="s">
        <v>12036</v>
      </c>
      <c r="K283" s="12" t="s">
        <v>67</v>
      </c>
    </row>
    <row r="284" spans="1:11" x14ac:dyDescent="0.25">
      <c r="A284" s="58">
        <v>282</v>
      </c>
      <c r="B284" s="12">
        <v>2022</v>
      </c>
      <c r="C284" s="12" t="s">
        <v>11196</v>
      </c>
      <c r="D284" s="12" t="s">
        <v>11975</v>
      </c>
      <c r="E284" s="12" t="s">
        <v>176</v>
      </c>
      <c r="F284" s="12" t="s">
        <v>11977</v>
      </c>
      <c r="G284" s="7">
        <v>284.99</v>
      </c>
      <c r="H284" s="12" t="s">
        <v>60</v>
      </c>
      <c r="I284" s="12" t="s">
        <v>11724</v>
      </c>
      <c r="J284" s="12" t="s">
        <v>12041</v>
      </c>
      <c r="K284" s="12" t="s">
        <v>70</v>
      </c>
    </row>
    <row r="285" spans="1:11" x14ac:dyDescent="0.25">
      <c r="A285" s="58">
        <v>283</v>
      </c>
      <c r="B285" s="12">
        <v>2022</v>
      </c>
      <c r="C285" s="12" t="s">
        <v>11197</v>
      </c>
      <c r="D285" s="12" t="s">
        <v>11978</v>
      </c>
      <c r="E285" s="49" t="s">
        <v>2401</v>
      </c>
      <c r="F285" s="12" t="s">
        <v>11981</v>
      </c>
      <c r="G285" s="7">
        <v>174.17</v>
      </c>
      <c r="H285" s="12" t="s">
        <v>60</v>
      </c>
      <c r="I285" s="12" t="s">
        <v>11724</v>
      </c>
      <c r="J285" s="12" t="s">
        <v>11663</v>
      </c>
      <c r="K285" s="12" t="s">
        <v>70</v>
      </c>
    </row>
    <row r="286" spans="1:11" ht="24" x14ac:dyDescent="0.25">
      <c r="A286" s="58">
        <v>284</v>
      </c>
      <c r="B286" s="12">
        <v>2022</v>
      </c>
      <c r="C286" s="12" t="s">
        <v>11198</v>
      </c>
      <c r="D286" s="12" t="s">
        <v>11979</v>
      </c>
      <c r="E286" s="12" t="s">
        <v>12602</v>
      </c>
      <c r="F286" s="12" t="s">
        <v>11982</v>
      </c>
      <c r="G286" s="7">
        <v>259.87</v>
      </c>
      <c r="H286" s="12" t="s">
        <v>8198</v>
      </c>
      <c r="I286" s="12" t="s">
        <v>11724</v>
      </c>
      <c r="J286" s="12" t="s">
        <v>12051</v>
      </c>
      <c r="K286" s="12" t="s">
        <v>67</v>
      </c>
    </row>
    <row r="287" spans="1:11" x14ac:dyDescent="0.25">
      <c r="A287" s="58">
        <v>285</v>
      </c>
      <c r="B287" s="12">
        <v>2022</v>
      </c>
      <c r="C287" s="12" t="s">
        <v>11255</v>
      </c>
      <c r="D287" s="12" t="s">
        <v>11980</v>
      </c>
      <c r="E287" s="12" t="s">
        <v>7554</v>
      </c>
      <c r="F287" s="12" t="s">
        <v>11983</v>
      </c>
      <c r="G287" s="7">
        <v>194.5</v>
      </c>
      <c r="H287" s="12" t="s">
        <v>60</v>
      </c>
      <c r="I287" s="12" t="s">
        <v>12050</v>
      </c>
      <c r="J287" s="12" t="s">
        <v>10429</v>
      </c>
      <c r="K287" s="12" t="s">
        <v>63</v>
      </c>
    </row>
    <row r="288" spans="1:11" x14ac:dyDescent="0.25">
      <c r="A288" s="58">
        <v>286</v>
      </c>
      <c r="B288" s="12">
        <v>2022</v>
      </c>
      <c r="C288" s="12" t="s">
        <v>11256</v>
      </c>
      <c r="D288" s="12" t="s">
        <v>10051</v>
      </c>
      <c r="E288" s="12" t="s">
        <v>97</v>
      </c>
      <c r="F288" s="12" t="s">
        <v>11986</v>
      </c>
      <c r="G288" s="7">
        <v>392.2</v>
      </c>
      <c r="H288" s="12" t="s">
        <v>60</v>
      </c>
      <c r="I288" s="12" t="s">
        <v>11724</v>
      </c>
      <c r="J288" s="12" t="s">
        <v>12052</v>
      </c>
      <c r="K288" s="12" t="s">
        <v>86</v>
      </c>
    </row>
    <row r="289" spans="1:11" x14ac:dyDescent="0.25">
      <c r="A289" s="58">
        <v>287</v>
      </c>
      <c r="B289" s="12">
        <v>2022</v>
      </c>
      <c r="C289" s="12" t="s">
        <v>11257</v>
      </c>
      <c r="D289" s="12" t="s">
        <v>11984</v>
      </c>
      <c r="E289" s="12" t="s">
        <v>176</v>
      </c>
      <c r="F289" s="12" t="s">
        <v>11987</v>
      </c>
      <c r="G289" s="7">
        <v>142.91</v>
      </c>
      <c r="H289" s="12" t="s">
        <v>60</v>
      </c>
      <c r="I289" s="12" t="s">
        <v>12053</v>
      </c>
      <c r="J289" s="12" t="s">
        <v>12045</v>
      </c>
      <c r="K289" s="12" t="s">
        <v>76</v>
      </c>
    </row>
    <row r="290" spans="1:11" x14ac:dyDescent="0.25">
      <c r="A290" s="58">
        <v>288</v>
      </c>
      <c r="B290" s="12">
        <v>2022</v>
      </c>
      <c r="C290" s="12" t="s">
        <v>11258</v>
      </c>
      <c r="D290" s="12" t="s">
        <v>11985</v>
      </c>
      <c r="E290" s="12" t="s">
        <v>7638</v>
      </c>
      <c r="F290" s="12" t="s">
        <v>11988</v>
      </c>
      <c r="G290" s="7">
        <v>245.31</v>
      </c>
      <c r="H290" s="12" t="s">
        <v>60</v>
      </c>
      <c r="I290" s="12" t="s">
        <v>12053</v>
      </c>
      <c r="J290" s="12" t="s">
        <v>10429</v>
      </c>
      <c r="K290" s="12" t="s">
        <v>70</v>
      </c>
    </row>
    <row r="291" spans="1:11" ht="24" x14ac:dyDescent="0.25">
      <c r="A291" s="58">
        <v>289</v>
      </c>
      <c r="B291" s="12">
        <v>2022</v>
      </c>
      <c r="C291" s="12" t="s">
        <v>11259</v>
      </c>
      <c r="D291" s="7" t="s">
        <v>13481</v>
      </c>
      <c r="E291" s="7" t="s">
        <v>97</v>
      </c>
      <c r="F291" s="7" t="s">
        <v>13482</v>
      </c>
      <c r="G291" s="7">
        <v>5.96</v>
      </c>
      <c r="H291" s="12" t="s">
        <v>8187</v>
      </c>
      <c r="I291" s="12" t="s">
        <v>13483</v>
      </c>
      <c r="J291" s="12"/>
      <c r="K291" s="12" t="s">
        <v>76</v>
      </c>
    </row>
    <row r="292" spans="1:11" x14ac:dyDescent="0.25">
      <c r="A292" s="58">
        <v>290</v>
      </c>
      <c r="B292" s="12">
        <v>2022</v>
      </c>
      <c r="C292" s="12" t="s">
        <v>11260</v>
      </c>
      <c r="D292" s="12" t="s">
        <v>9003</v>
      </c>
      <c r="E292" s="12" t="s">
        <v>2401</v>
      </c>
      <c r="F292" s="12" t="s">
        <v>11990</v>
      </c>
      <c r="G292" s="7">
        <v>318.94</v>
      </c>
      <c r="H292" s="12" t="s">
        <v>60</v>
      </c>
      <c r="I292" s="12" t="s">
        <v>12054</v>
      </c>
      <c r="J292" s="12" t="s">
        <v>12042</v>
      </c>
      <c r="K292" s="12" t="s">
        <v>70</v>
      </c>
    </row>
    <row r="293" spans="1:11" x14ac:dyDescent="0.25">
      <c r="A293" s="58">
        <v>291</v>
      </c>
      <c r="B293" s="12">
        <v>2022</v>
      </c>
      <c r="C293" s="12" t="s">
        <v>11261</v>
      </c>
      <c r="D293" s="12" t="s">
        <v>11989</v>
      </c>
      <c r="E293" s="12" t="s">
        <v>7710</v>
      </c>
      <c r="F293" s="12" t="s">
        <v>11991</v>
      </c>
      <c r="G293" s="7">
        <v>205.66</v>
      </c>
      <c r="H293" s="12" t="s">
        <v>60</v>
      </c>
      <c r="I293" s="12" t="s">
        <v>12054</v>
      </c>
      <c r="J293" s="12" t="s">
        <v>12030</v>
      </c>
      <c r="K293" s="12" t="s">
        <v>67</v>
      </c>
    </row>
    <row r="294" spans="1:11" x14ac:dyDescent="0.25">
      <c r="A294" s="58">
        <v>292</v>
      </c>
      <c r="B294" s="12">
        <v>2022</v>
      </c>
      <c r="C294" s="12" t="s">
        <v>11262</v>
      </c>
      <c r="D294" s="12" t="s">
        <v>11992</v>
      </c>
      <c r="E294" s="12" t="s">
        <v>12611</v>
      </c>
      <c r="F294" s="12" t="s">
        <v>11993</v>
      </c>
      <c r="G294" s="7">
        <v>393.74</v>
      </c>
      <c r="H294" s="12" t="s">
        <v>60</v>
      </c>
      <c r="I294" s="12" t="s">
        <v>12023</v>
      </c>
      <c r="J294" s="12" t="s">
        <v>12052</v>
      </c>
      <c r="K294" s="12" t="s">
        <v>63</v>
      </c>
    </row>
    <row r="295" spans="1:11" ht="24" x14ac:dyDescent="0.25">
      <c r="A295" s="58">
        <v>293</v>
      </c>
      <c r="B295" s="12">
        <v>2022</v>
      </c>
      <c r="C295" s="12" t="s">
        <v>11202</v>
      </c>
      <c r="D295" s="12" t="s">
        <v>11994</v>
      </c>
      <c r="E295" s="12" t="s">
        <v>97</v>
      </c>
      <c r="F295" s="12" t="s">
        <v>11995</v>
      </c>
      <c r="G295" s="7">
        <v>37</v>
      </c>
      <c r="H295" s="12" t="s">
        <v>8371</v>
      </c>
      <c r="I295" s="12" t="s">
        <v>12055</v>
      </c>
      <c r="J295" s="12" t="s">
        <v>12049</v>
      </c>
      <c r="K295" s="12" t="s">
        <v>76</v>
      </c>
    </row>
    <row r="296" spans="1:11" x14ac:dyDescent="0.25">
      <c r="A296" s="58">
        <v>294</v>
      </c>
      <c r="B296" s="12">
        <v>2022</v>
      </c>
      <c r="C296" s="12" t="s">
        <v>11201</v>
      </c>
      <c r="D296" s="12" t="s">
        <v>11996</v>
      </c>
      <c r="E296" s="12" t="s">
        <v>7745</v>
      </c>
      <c r="F296" s="12" t="s">
        <v>11999</v>
      </c>
      <c r="G296" s="7">
        <v>305.76</v>
      </c>
      <c r="H296" s="12" t="s">
        <v>60</v>
      </c>
      <c r="I296" s="12" t="s">
        <v>12056</v>
      </c>
      <c r="J296" s="12" t="s">
        <v>12047</v>
      </c>
      <c r="K296" s="12" t="s">
        <v>86</v>
      </c>
    </row>
    <row r="297" spans="1:11" ht="24" x14ac:dyDescent="0.25">
      <c r="A297" s="58">
        <v>295</v>
      </c>
      <c r="B297" s="12">
        <v>2022</v>
      </c>
      <c r="C297" s="12" t="s">
        <v>11200</v>
      </c>
      <c r="D297" s="12" t="s">
        <v>11997</v>
      </c>
      <c r="E297" s="12" t="s">
        <v>12612</v>
      </c>
      <c r="F297" s="12" t="s">
        <v>12000</v>
      </c>
      <c r="G297" s="7">
        <v>117.92</v>
      </c>
      <c r="H297" s="12" t="s">
        <v>60</v>
      </c>
      <c r="I297" s="12" t="s">
        <v>12041</v>
      </c>
      <c r="J297" s="12" t="s">
        <v>11635</v>
      </c>
      <c r="K297" s="12" t="s">
        <v>67</v>
      </c>
    </row>
    <row r="298" spans="1:11" x14ac:dyDescent="0.25">
      <c r="A298" s="58">
        <v>296</v>
      </c>
      <c r="B298" s="12">
        <v>2022</v>
      </c>
      <c r="C298" s="12" t="s">
        <v>11199</v>
      </c>
      <c r="D298" s="12" t="s">
        <v>11998</v>
      </c>
      <c r="E298" s="12" t="s">
        <v>52</v>
      </c>
      <c r="F298" s="12" t="s">
        <v>12001</v>
      </c>
      <c r="G298" s="7">
        <v>136.43</v>
      </c>
      <c r="H298" s="12" t="s">
        <v>60</v>
      </c>
      <c r="I298" s="12" t="s">
        <v>12057</v>
      </c>
      <c r="J298" s="12" t="s">
        <v>12014</v>
      </c>
      <c r="K298" s="12" t="s">
        <v>67</v>
      </c>
    </row>
    <row r="299" spans="1:11" x14ac:dyDescent="0.25">
      <c r="A299" s="58">
        <v>297</v>
      </c>
      <c r="B299" s="12">
        <v>2022</v>
      </c>
      <c r="C299" s="12" t="s">
        <v>11192</v>
      </c>
      <c r="D299" s="12" t="s">
        <v>12002</v>
      </c>
      <c r="E299" s="12" t="s">
        <v>180</v>
      </c>
      <c r="F299" s="12" t="s">
        <v>12004</v>
      </c>
      <c r="G299" s="7">
        <v>259.33999999999997</v>
      </c>
      <c r="H299" s="12" t="s">
        <v>60</v>
      </c>
      <c r="I299" s="12" t="s">
        <v>12058</v>
      </c>
      <c r="J299" s="12" t="s">
        <v>12045</v>
      </c>
      <c r="K299" s="12" t="s">
        <v>67</v>
      </c>
    </row>
    <row r="300" spans="1:11" x14ac:dyDescent="0.25">
      <c r="A300" s="58">
        <v>298</v>
      </c>
      <c r="B300" s="12">
        <v>2022</v>
      </c>
      <c r="C300" s="12" t="s">
        <v>11191</v>
      </c>
      <c r="D300" s="12" t="s">
        <v>12003</v>
      </c>
      <c r="E300" s="12" t="s">
        <v>180</v>
      </c>
      <c r="F300" s="12" t="s">
        <v>12005</v>
      </c>
      <c r="G300" s="7">
        <v>276.10000000000002</v>
      </c>
      <c r="H300" s="12" t="s">
        <v>60</v>
      </c>
      <c r="I300" s="12" t="s">
        <v>12059</v>
      </c>
      <c r="J300" s="12" t="s">
        <v>10429</v>
      </c>
      <c r="K300" s="12" t="s">
        <v>67</v>
      </c>
    </row>
    <row r="301" spans="1:11" x14ac:dyDescent="0.25">
      <c r="A301" s="58">
        <v>299</v>
      </c>
      <c r="B301" s="12">
        <v>2022</v>
      </c>
      <c r="C301" s="12" t="s">
        <v>11190</v>
      </c>
      <c r="D301" s="12" t="s">
        <v>12006</v>
      </c>
      <c r="E301" s="12" t="s">
        <v>176</v>
      </c>
      <c r="F301" s="12" t="s">
        <v>12009</v>
      </c>
      <c r="G301" s="7">
        <v>781.84</v>
      </c>
      <c r="H301" s="12" t="s">
        <v>8198</v>
      </c>
      <c r="I301" s="12" t="s">
        <v>12059</v>
      </c>
      <c r="J301" s="12" t="s">
        <v>12061</v>
      </c>
      <c r="K301" s="12" t="s">
        <v>76</v>
      </c>
    </row>
    <row r="302" spans="1:11" x14ac:dyDescent="0.25">
      <c r="A302" s="58">
        <v>300</v>
      </c>
      <c r="B302" s="12">
        <v>2022</v>
      </c>
      <c r="C302" s="12" t="s">
        <v>11189</v>
      </c>
      <c r="D302" s="12" t="s">
        <v>12007</v>
      </c>
      <c r="E302" s="12" t="s">
        <v>7555</v>
      </c>
      <c r="F302" s="12" t="s">
        <v>12010</v>
      </c>
      <c r="G302" s="7">
        <v>507.61</v>
      </c>
      <c r="H302" s="12" t="s">
        <v>60</v>
      </c>
      <c r="I302" s="12" t="s">
        <v>12060</v>
      </c>
      <c r="J302" s="12" t="s">
        <v>12062</v>
      </c>
      <c r="K302" s="12" t="s">
        <v>67</v>
      </c>
    </row>
    <row r="303" spans="1:11" x14ac:dyDescent="0.25">
      <c r="A303" s="58">
        <v>301</v>
      </c>
      <c r="B303" s="12">
        <v>2022</v>
      </c>
      <c r="C303" s="12" t="s">
        <v>11188</v>
      </c>
      <c r="D303" s="12" t="s">
        <v>12008</v>
      </c>
      <c r="E303" s="12" t="s">
        <v>344</v>
      </c>
      <c r="F303" s="12" t="s">
        <v>12011</v>
      </c>
      <c r="G303" s="7">
        <v>62.45</v>
      </c>
      <c r="H303" s="12" t="s">
        <v>60</v>
      </c>
      <c r="I303" s="12" t="s">
        <v>11663</v>
      </c>
      <c r="J303" s="12" t="s">
        <v>12052</v>
      </c>
      <c r="K303" s="12" t="s">
        <v>63</v>
      </c>
    </row>
    <row r="304" spans="1:11" x14ac:dyDescent="0.25">
      <c r="A304" s="58">
        <v>302</v>
      </c>
      <c r="B304" s="12">
        <v>2022</v>
      </c>
      <c r="C304" s="12" t="s">
        <v>11187</v>
      </c>
      <c r="D304" s="12" t="s">
        <v>12127</v>
      </c>
      <c r="E304" s="12" t="s">
        <v>600</v>
      </c>
      <c r="F304" s="12" t="s">
        <v>12129</v>
      </c>
      <c r="G304" s="7">
        <v>81.45</v>
      </c>
      <c r="H304" s="12" t="s">
        <v>60</v>
      </c>
      <c r="I304" s="12" t="s">
        <v>11663</v>
      </c>
      <c r="J304" s="12" t="s">
        <v>11626</v>
      </c>
      <c r="K304" s="12" t="s">
        <v>70</v>
      </c>
    </row>
    <row r="305" spans="1:11" x14ac:dyDescent="0.25">
      <c r="A305" s="58">
        <v>303</v>
      </c>
      <c r="B305" s="12">
        <v>2022</v>
      </c>
      <c r="C305" s="12" t="s">
        <v>11186</v>
      </c>
      <c r="D305" s="12" t="s">
        <v>12128</v>
      </c>
      <c r="E305" s="12" t="s">
        <v>7612</v>
      </c>
      <c r="F305" s="12" t="s">
        <v>8865</v>
      </c>
      <c r="G305" s="7">
        <v>168.92</v>
      </c>
      <c r="H305" s="12" t="s">
        <v>60</v>
      </c>
      <c r="I305" s="12" t="s">
        <v>12130</v>
      </c>
      <c r="J305" s="12" t="s">
        <v>12045</v>
      </c>
      <c r="K305" s="12" t="s">
        <v>67</v>
      </c>
    </row>
    <row r="306" spans="1:11" ht="24" x14ac:dyDescent="0.25">
      <c r="A306" s="58">
        <v>304</v>
      </c>
      <c r="B306" s="12">
        <v>2022</v>
      </c>
      <c r="C306" s="12" t="s">
        <v>11183</v>
      </c>
      <c r="D306" s="12" t="s">
        <v>12121</v>
      </c>
      <c r="E306" s="12" t="s">
        <v>11711</v>
      </c>
      <c r="F306" s="12" t="s">
        <v>12124</v>
      </c>
      <c r="G306" s="7">
        <v>30</v>
      </c>
      <c r="H306" s="12" t="s">
        <v>8187</v>
      </c>
      <c r="I306" s="12" t="s">
        <v>12133</v>
      </c>
      <c r="J306" s="12" t="s">
        <v>12131</v>
      </c>
      <c r="K306" s="12" t="s">
        <v>86</v>
      </c>
    </row>
    <row r="307" spans="1:11" x14ac:dyDescent="0.25">
      <c r="A307" s="58">
        <v>305</v>
      </c>
      <c r="B307" s="12">
        <v>2022</v>
      </c>
      <c r="C307" s="12" t="s">
        <v>11184</v>
      </c>
      <c r="D307" s="12" t="s">
        <v>12122</v>
      </c>
      <c r="E307" s="12" t="s">
        <v>334</v>
      </c>
      <c r="F307" s="12" t="s">
        <v>12125</v>
      </c>
      <c r="G307" s="7">
        <v>231.9</v>
      </c>
      <c r="H307" s="12" t="s">
        <v>60</v>
      </c>
      <c r="I307" s="12" t="s">
        <v>12133</v>
      </c>
      <c r="J307" s="12" t="s">
        <v>12049</v>
      </c>
      <c r="K307" s="12" t="s">
        <v>86</v>
      </c>
    </row>
    <row r="308" spans="1:11" x14ac:dyDescent="0.25">
      <c r="A308" s="58">
        <v>306</v>
      </c>
      <c r="B308" s="12">
        <v>2022</v>
      </c>
      <c r="C308" s="12" t="s">
        <v>11185</v>
      </c>
      <c r="D308" s="12" t="s">
        <v>12123</v>
      </c>
      <c r="E308" s="12" t="s">
        <v>7627</v>
      </c>
      <c r="F308" s="12" t="s">
        <v>12126</v>
      </c>
      <c r="G308" s="7">
        <v>144.55000000000001</v>
      </c>
      <c r="H308" s="12" t="s">
        <v>8198</v>
      </c>
      <c r="I308" s="12" t="s">
        <v>12133</v>
      </c>
      <c r="J308" s="12" t="s">
        <v>12132</v>
      </c>
      <c r="K308" s="12" t="s">
        <v>63</v>
      </c>
    </row>
    <row r="309" spans="1:11" x14ac:dyDescent="0.25">
      <c r="A309" s="58">
        <v>307</v>
      </c>
      <c r="B309" s="12">
        <v>2022</v>
      </c>
      <c r="C309" s="12" t="s">
        <v>11182</v>
      </c>
      <c r="D309" s="12" t="s">
        <v>12115</v>
      </c>
      <c r="E309" s="12" t="s">
        <v>11711</v>
      </c>
      <c r="F309" s="12" t="s">
        <v>12118</v>
      </c>
      <c r="G309" s="7">
        <v>455.53</v>
      </c>
      <c r="H309" s="12" t="s">
        <v>60</v>
      </c>
      <c r="I309" s="12" t="s">
        <v>12133</v>
      </c>
      <c r="J309" s="12" t="s">
        <v>12041</v>
      </c>
      <c r="K309" s="12" t="s">
        <v>86</v>
      </c>
    </row>
    <row r="310" spans="1:11" ht="24" x14ac:dyDescent="0.25">
      <c r="A310" s="58">
        <v>308</v>
      </c>
      <c r="B310" s="12">
        <v>2022</v>
      </c>
      <c r="C310" s="12" t="s">
        <v>11181</v>
      </c>
      <c r="D310" s="12" t="s">
        <v>12116</v>
      </c>
      <c r="E310" s="12" t="s">
        <v>52</v>
      </c>
      <c r="F310" s="12" t="s">
        <v>12119</v>
      </c>
      <c r="G310" s="7">
        <v>211.2</v>
      </c>
      <c r="H310" s="12" t="s">
        <v>60</v>
      </c>
      <c r="I310" s="12" t="s">
        <v>12042</v>
      </c>
      <c r="J310" s="12" t="s">
        <v>12134</v>
      </c>
      <c r="K310" s="12" t="s">
        <v>67</v>
      </c>
    </row>
    <row r="311" spans="1:11" x14ac:dyDescent="0.25">
      <c r="A311" s="58">
        <v>309</v>
      </c>
      <c r="B311" s="12">
        <v>2022</v>
      </c>
      <c r="C311" s="12" t="s">
        <v>11180</v>
      </c>
      <c r="D311" s="12" t="s">
        <v>12117</v>
      </c>
      <c r="E311" s="12" t="s">
        <v>176</v>
      </c>
      <c r="F311" s="12" t="s">
        <v>12120</v>
      </c>
      <c r="G311" s="7">
        <v>30</v>
      </c>
      <c r="H311" s="12" t="s">
        <v>60</v>
      </c>
      <c r="I311" s="12" t="s">
        <v>12042</v>
      </c>
      <c r="J311" s="12" t="s">
        <v>12014</v>
      </c>
      <c r="K311" s="12" t="s">
        <v>67</v>
      </c>
    </row>
    <row r="312" spans="1:11" x14ac:dyDescent="0.25">
      <c r="A312" s="58">
        <v>310</v>
      </c>
      <c r="B312" s="12">
        <v>2022</v>
      </c>
      <c r="C312" s="12" t="s">
        <v>11179</v>
      </c>
      <c r="D312" s="12" t="s">
        <v>12111</v>
      </c>
      <c r="E312" s="12" t="s">
        <v>92</v>
      </c>
      <c r="F312" s="12" t="s">
        <v>12113</v>
      </c>
      <c r="G312" s="7">
        <v>493.93</v>
      </c>
      <c r="H312" s="12" t="s">
        <v>8198</v>
      </c>
      <c r="I312" s="12" t="s">
        <v>12052</v>
      </c>
      <c r="J312" s="12" t="s">
        <v>12135</v>
      </c>
      <c r="K312" s="12" t="s">
        <v>86</v>
      </c>
    </row>
    <row r="313" spans="1:11" x14ac:dyDescent="0.25">
      <c r="A313" s="58">
        <v>311</v>
      </c>
      <c r="B313" s="12">
        <v>2022</v>
      </c>
      <c r="C313" s="12" t="s">
        <v>11178</v>
      </c>
      <c r="D313" s="12" t="s">
        <v>12112</v>
      </c>
      <c r="E313" s="12" t="s">
        <v>12613</v>
      </c>
      <c r="F313" s="12" t="s">
        <v>12114</v>
      </c>
      <c r="G313" s="7">
        <v>131.81</v>
      </c>
      <c r="H313" s="12" t="s">
        <v>60</v>
      </c>
      <c r="I313" s="12" t="s">
        <v>12052</v>
      </c>
      <c r="J313" s="12" t="s">
        <v>12135</v>
      </c>
      <c r="K313" s="12" t="s">
        <v>67</v>
      </c>
    </row>
    <row r="314" spans="1:11" x14ac:dyDescent="0.25">
      <c r="A314" s="58">
        <v>312</v>
      </c>
      <c r="B314" s="12">
        <v>2022</v>
      </c>
      <c r="C314" s="12" t="s">
        <v>11176</v>
      </c>
      <c r="D314" s="12" t="s">
        <v>12106</v>
      </c>
      <c r="E314" s="12" t="s">
        <v>180</v>
      </c>
      <c r="F314" s="12" t="s">
        <v>12108</v>
      </c>
      <c r="G314" s="7">
        <v>333.82</v>
      </c>
      <c r="H314" s="12" t="s">
        <v>60</v>
      </c>
      <c r="I314" s="12" t="s">
        <v>12135</v>
      </c>
      <c r="J314" s="12" t="s">
        <v>10429</v>
      </c>
      <c r="K314" s="12" t="s">
        <v>67</v>
      </c>
    </row>
    <row r="315" spans="1:11" ht="24" x14ac:dyDescent="0.25">
      <c r="A315" s="58">
        <v>313</v>
      </c>
      <c r="B315" s="12">
        <v>2022</v>
      </c>
      <c r="C315" s="12" t="s">
        <v>11177</v>
      </c>
      <c r="D315" s="7" t="s">
        <v>13484</v>
      </c>
      <c r="E315" s="7" t="s">
        <v>600</v>
      </c>
      <c r="F315" s="7" t="s">
        <v>13485</v>
      </c>
      <c r="G315" s="7">
        <v>136.08000000000001</v>
      </c>
      <c r="H315" s="12" t="s">
        <v>60</v>
      </c>
      <c r="I315" s="12" t="s">
        <v>13486</v>
      </c>
      <c r="J315" s="12"/>
      <c r="K315" s="12" t="s">
        <v>67</v>
      </c>
    </row>
    <row r="316" spans="1:11" ht="24" x14ac:dyDescent="0.25">
      <c r="A316" s="58">
        <v>314</v>
      </c>
      <c r="B316" s="12">
        <v>2022</v>
      </c>
      <c r="C316" s="12" t="s">
        <v>11175</v>
      </c>
      <c r="D316" s="7" t="s">
        <v>13484</v>
      </c>
      <c r="E316" s="7" t="s">
        <v>600</v>
      </c>
      <c r="F316" s="7" t="s">
        <v>13485</v>
      </c>
      <c r="G316" s="7">
        <v>136.08000000000001</v>
      </c>
      <c r="H316" s="12" t="s">
        <v>60</v>
      </c>
      <c r="I316" s="12" t="s">
        <v>13486</v>
      </c>
      <c r="J316" s="12"/>
      <c r="K316" s="12" t="s">
        <v>67</v>
      </c>
    </row>
    <row r="317" spans="1:11" ht="24" x14ac:dyDescent="0.25">
      <c r="A317" s="58">
        <v>315</v>
      </c>
      <c r="B317" s="12">
        <v>2022</v>
      </c>
      <c r="C317" s="12" t="s">
        <v>11174</v>
      </c>
      <c r="D317" s="7" t="s">
        <v>13484</v>
      </c>
      <c r="E317" s="7" t="s">
        <v>600</v>
      </c>
      <c r="F317" s="7" t="s">
        <v>13485</v>
      </c>
      <c r="G317" s="7">
        <v>136.08000000000001</v>
      </c>
      <c r="H317" s="12" t="s">
        <v>60</v>
      </c>
      <c r="I317" s="12" t="s">
        <v>13486</v>
      </c>
      <c r="J317" s="12"/>
      <c r="K317" s="12" t="s">
        <v>67</v>
      </c>
    </row>
    <row r="318" spans="1:11" x14ac:dyDescent="0.25">
      <c r="A318" s="58">
        <v>316</v>
      </c>
      <c r="B318" s="12">
        <v>2022</v>
      </c>
      <c r="C318" s="12" t="s">
        <v>11173</v>
      </c>
      <c r="D318" s="12" t="s">
        <v>9531</v>
      </c>
      <c r="E318" s="12" t="s">
        <v>92</v>
      </c>
      <c r="F318" s="12" t="s">
        <v>12109</v>
      </c>
      <c r="G318" s="7">
        <v>284.49</v>
      </c>
      <c r="H318" s="12" t="s">
        <v>60</v>
      </c>
      <c r="I318" s="12" t="s">
        <v>12138</v>
      </c>
      <c r="J318" s="12" t="s">
        <v>12136</v>
      </c>
      <c r="K318" s="12" t="s">
        <v>86</v>
      </c>
    </row>
    <row r="319" spans="1:11" ht="24" x14ac:dyDescent="0.25">
      <c r="A319" s="58">
        <v>317</v>
      </c>
      <c r="B319" s="12">
        <v>2022</v>
      </c>
      <c r="C319" s="12" t="s">
        <v>11172</v>
      </c>
      <c r="D319" s="12" t="s">
        <v>12107</v>
      </c>
      <c r="E319" s="12" t="s">
        <v>7627</v>
      </c>
      <c r="F319" s="12" t="s">
        <v>12110</v>
      </c>
      <c r="G319" s="7">
        <v>47.9</v>
      </c>
      <c r="H319" s="12" t="s">
        <v>8187</v>
      </c>
      <c r="I319" s="12" t="s">
        <v>12138</v>
      </c>
      <c r="J319" s="12" t="s">
        <v>12137</v>
      </c>
      <c r="K319" s="12" t="s">
        <v>63</v>
      </c>
    </row>
    <row r="320" spans="1:11" x14ac:dyDescent="0.25">
      <c r="A320" s="58">
        <v>318</v>
      </c>
      <c r="B320" s="12">
        <v>2022</v>
      </c>
      <c r="C320" s="12" t="s">
        <v>11155</v>
      </c>
      <c r="D320" s="12" t="s">
        <v>12105</v>
      </c>
      <c r="E320" s="12" t="s">
        <v>52</v>
      </c>
      <c r="F320" s="12" t="s">
        <v>7556</v>
      </c>
      <c r="G320" s="7">
        <v>389.2</v>
      </c>
      <c r="H320" s="12" t="s">
        <v>60</v>
      </c>
      <c r="I320" s="12" t="s">
        <v>12139</v>
      </c>
      <c r="J320" s="12" t="s">
        <v>12451</v>
      </c>
      <c r="K320" s="12" t="s">
        <v>67</v>
      </c>
    </row>
    <row r="321" spans="1:13" ht="24" x14ac:dyDescent="0.25">
      <c r="A321" s="58">
        <v>319</v>
      </c>
      <c r="B321" s="12">
        <v>2022</v>
      </c>
      <c r="C321" s="12" t="s">
        <v>11156</v>
      </c>
      <c r="D321" s="7" t="s">
        <v>4742</v>
      </c>
      <c r="E321" s="7" t="s">
        <v>7617</v>
      </c>
      <c r="F321" s="7" t="s">
        <v>13487</v>
      </c>
      <c r="G321" s="7">
        <v>181.34</v>
      </c>
      <c r="H321" s="12" t="s">
        <v>8149</v>
      </c>
      <c r="I321" s="12" t="s">
        <v>11725</v>
      </c>
      <c r="J321" s="12"/>
      <c r="K321" s="12" t="s">
        <v>70</v>
      </c>
    </row>
    <row r="322" spans="1:13" ht="24" x14ac:dyDescent="0.25">
      <c r="A322" s="58">
        <v>320</v>
      </c>
      <c r="B322" s="12">
        <v>2022</v>
      </c>
      <c r="C322" s="12" t="s">
        <v>11157</v>
      </c>
      <c r="D322" s="12" t="s">
        <v>12099</v>
      </c>
      <c r="E322" s="12" t="s">
        <v>184</v>
      </c>
      <c r="F322" s="12" t="s">
        <v>12102</v>
      </c>
      <c r="G322" s="7">
        <v>13.11</v>
      </c>
      <c r="H322" s="12" t="s">
        <v>8187</v>
      </c>
      <c r="I322" s="12" t="s">
        <v>11725</v>
      </c>
      <c r="J322" s="12" t="s">
        <v>12051</v>
      </c>
      <c r="K322" s="12" t="s">
        <v>76</v>
      </c>
    </row>
    <row r="323" spans="1:13" x14ac:dyDescent="0.25">
      <c r="A323" s="58">
        <v>321</v>
      </c>
      <c r="B323" s="12">
        <v>2022</v>
      </c>
      <c r="C323" s="12" t="s">
        <v>11163</v>
      </c>
      <c r="D323" s="12" t="s">
        <v>12100</v>
      </c>
      <c r="E323" s="12" t="s">
        <v>7707</v>
      </c>
      <c r="F323" s="12" t="s">
        <v>12103</v>
      </c>
      <c r="G323" s="7">
        <v>54.55</v>
      </c>
      <c r="H323" s="12" t="s">
        <v>60</v>
      </c>
      <c r="I323" s="12" t="s">
        <v>12141</v>
      </c>
      <c r="J323" s="12" t="s">
        <v>12137</v>
      </c>
      <c r="K323" s="12" t="s">
        <v>70</v>
      </c>
    </row>
    <row r="324" spans="1:13" ht="24" x14ac:dyDescent="0.25">
      <c r="A324" s="58">
        <v>322</v>
      </c>
      <c r="B324" s="12">
        <v>2022</v>
      </c>
      <c r="C324" s="12" t="s">
        <v>11164</v>
      </c>
      <c r="D324" s="12" t="s">
        <v>12101</v>
      </c>
      <c r="E324" s="12" t="s">
        <v>3809</v>
      </c>
      <c r="F324" s="12" t="s">
        <v>12104</v>
      </c>
      <c r="G324" s="7">
        <v>30.2</v>
      </c>
      <c r="H324" s="12" t="s">
        <v>8187</v>
      </c>
      <c r="I324" s="12" t="s">
        <v>12141</v>
      </c>
      <c r="J324" s="12" t="s">
        <v>12140</v>
      </c>
      <c r="K324" s="12" t="s">
        <v>67</v>
      </c>
    </row>
    <row r="325" spans="1:13" ht="24" x14ac:dyDescent="0.25">
      <c r="A325" s="58">
        <v>323</v>
      </c>
      <c r="B325" s="12">
        <v>2022</v>
      </c>
      <c r="C325" s="12" t="s">
        <v>11165</v>
      </c>
      <c r="D325" s="12" t="s">
        <v>12094</v>
      </c>
      <c r="E325" s="12" t="s">
        <v>52</v>
      </c>
      <c r="F325" s="12" t="s">
        <v>12096</v>
      </c>
      <c r="G325" s="7">
        <v>9.5</v>
      </c>
      <c r="H325" s="12" t="s">
        <v>8187</v>
      </c>
      <c r="I325" s="12" t="s">
        <v>12141</v>
      </c>
      <c r="J325" s="12" t="s">
        <v>10978</v>
      </c>
      <c r="K325" s="12" t="s">
        <v>67</v>
      </c>
    </row>
    <row r="326" spans="1:13" ht="24" x14ac:dyDescent="0.25">
      <c r="A326" s="58">
        <v>324</v>
      </c>
      <c r="B326" s="12">
        <v>2022</v>
      </c>
      <c r="C326" s="12" t="s">
        <v>11166</v>
      </c>
      <c r="D326" s="12" t="s">
        <v>2810</v>
      </c>
      <c r="E326" s="12" t="s">
        <v>12602</v>
      </c>
      <c r="F326" s="12" t="s">
        <v>12097</v>
      </c>
      <c r="G326" s="7">
        <v>357.9</v>
      </c>
      <c r="H326" s="12" t="s">
        <v>8187</v>
      </c>
      <c r="I326" s="12" t="s">
        <v>12142</v>
      </c>
      <c r="J326" s="12" t="s">
        <v>10978</v>
      </c>
      <c r="K326" s="12" t="s">
        <v>67</v>
      </c>
    </row>
    <row r="327" spans="1:13" x14ac:dyDescent="0.25">
      <c r="A327" s="58">
        <v>325</v>
      </c>
      <c r="B327" s="12">
        <v>2022</v>
      </c>
      <c r="C327" s="12" t="s">
        <v>11167</v>
      </c>
      <c r="D327" s="12" t="s">
        <v>12095</v>
      </c>
      <c r="E327" s="12" t="s">
        <v>180</v>
      </c>
      <c r="F327" s="12" t="s">
        <v>12098</v>
      </c>
      <c r="G327" s="7">
        <v>207</v>
      </c>
      <c r="H327" s="12" t="s">
        <v>60</v>
      </c>
      <c r="I327" s="12" t="s">
        <v>12142</v>
      </c>
      <c r="J327" s="12" t="s">
        <v>12062</v>
      </c>
      <c r="K327" s="12" t="s">
        <v>67</v>
      </c>
    </row>
    <row r="328" spans="1:13" x14ac:dyDescent="0.25">
      <c r="A328" s="58">
        <v>326</v>
      </c>
      <c r="B328" s="12">
        <v>2022</v>
      </c>
      <c r="C328" s="12" t="s">
        <v>11168</v>
      </c>
      <c r="D328" s="7" t="s">
        <v>12636</v>
      </c>
      <c r="E328" s="7" t="s">
        <v>97</v>
      </c>
      <c r="F328" s="7" t="s">
        <v>13488</v>
      </c>
      <c r="G328" s="7">
        <v>587.01</v>
      </c>
      <c r="H328" s="12" t="s">
        <v>60</v>
      </c>
      <c r="I328" s="12" t="s">
        <v>11635</v>
      </c>
      <c r="J328" s="12"/>
      <c r="K328" s="12" t="s">
        <v>76</v>
      </c>
    </row>
    <row r="329" spans="1:13" x14ac:dyDescent="0.25">
      <c r="A329" s="58">
        <v>327</v>
      </c>
      <c r="B329" s="12">
        <v>2022</v>
      </c>
      <c r="C329" s="12" t="s">
        <v>11169</v>
      </c>
      <c r="D329" s="12" t="s">
        <v>12092</v>
      </c>
      <c r="E329" s="12" t="s">
        <v>7561</v>
      </c>
      <c r="F329" s="12" t="s">
        <v>12093</v>
      </c>
      <c r="G329" s="7">
        <v>122.02</v>
      </c>
      <c r="H329" s="12" t="s">
        <v>60</v>
      </c>
      <c r="I329" s="12" t="s">
        <v>12062</v>
      </c>
      <c r="J329" s="12" t="s">
        <v>11643</v>
      </c>
      <c r="K329" s="12" t="s">
        <v>67</v>
      </c>
    </row>
    <row r="330" spans="1:13" x14ac:dyDescent="0.25">
      <c r="A330" s="58">
        <v>328</v>
      </c>
      <c r="B330" s="12">
        <v>2022</v>
      </c>
      <c r="C330" s="12" t="s">
        <v>11170</v>
      </c>
      <c r="D330" s="12" t="s">
        <v>12065</v>
      </c>
      <c r="E330" s="12" t="s">
        <v>1802</v>
      </c>
      <c r="F330" s="12" t="s">
        <v>12068</v>
      </c>
      <c r="G330" s="7">
        <v>675</v>
      </c>
      <c r="H330" s="12" t="s">
        <v>60</v>
      </c>
      <c r="I330" s="12" t="s">
        <v>12143</v>
      </c>
      <c r="J330" s="12" t="s">
        <v>12134</v>
      </c>
      <c r="K330" s="12" t="s">
        <v>86</v>
      </c>
    </row>
    <row r="331" spans="1:13" x14ac:dyDescent="0.25">
      <c r="A331" s="58">
        <v>329</v>
      </c>
      <c r="B331" s="12">
        <v>2022</v>
      </c>
      <c r="C331" s="12" t="s">
        <v>11171</v>
      </c>
      <c r="D331" s="12" t="s">
        <v>12090</v>
      </c>
      <c r="E331" s="12" t="s">
        <v>54</v>
      </c>
      <c r="F331" s="12" t="s">
        <v>12091</v>
      </c>
      <c r="G331" s="7">
        <v>292.83</v>
      </c>
      <c r="H331" s="12" t="s">
        <v>60</v>
      </c>
      <c r="I331" s="12" t="s">
        <v>12143</v>
      </c>
      <c r="J331" s="12" t="s">
        <v>12131</v>
      </c>
      <c r="K331" s="12" t="s">
        <v>67</v>
      </c>
    </row>
    <row r="332" spans="1:13" x14ac:dyDescent="0.25">
      <c r="A332" s="58">
        <v>330</v>
      </c>
      <c r="B332" s="12">
        <v>2022</v>
      </c>
      <c r="C332" s="12" t="s">
        <v>11162</v>
      </c>
      <c r="D332" s="12" t="s">
        <v>12087</v>
      </c>
      <c r="E332" s="12" t="s">
        <v>54</v>
      </c>
      <c r="F332" s="12" t="s">
        <v>12089</v>
      </c>
      <c r="G332" s="7">
        <v>213.63</v>
      </c>
      <c r="H332" s="12" t="s">
        <v>60</v>
      </c>
      <c r="I332" s="12" t="s">
        <v>12143</v>
      </c>
      <c r="J332" s="12" t="s">
        <v>12137</v>
      </c>
      <c r="K332" s="12" t="s">
        <v>70</v>
      </c>
    </row>
    <row r="333" spans="1:13" ht="24" x14ac:dyDescent="0.25">
      <c r="A333" s="58">
        <v>331</v>
      </c>
      <c r="B333" s="12">
        <v>2022</v>
      </c>
      <c r="C333" s="12" t="s">
        <v>11161</v>
      </c>
      <c r="D333" s="12" t="s">
        <v>12088</v>
      </c>
      <c r="E333" s="12" t="s">
        <v>7576</v>
      </c>
      <c r="F333" s="12" t="s">
        <v>11773</v>
      </c>
      <c r="G333" s="7">
        <v>14.8</v>
      </c>
      <c r="H333" s="12" t="s">
        <v>8187</v>
      </c>
      <c r="I333" s="12" t="s">
        <v>12014</v>
      </c>
      <c r="J333" s="12" t="s">
        <v>12140</v>
      </c>
      <c r="K333" s="12" t="s">
        <v>63</v>
      </c>
    </row>
    <row r="334" spans="1:13" x14ac:dyDescent="0.25">
      <c r="A334" s="58">
        <v>332</v>
      </c>
      <c r="B334" s="12">
        <v>2022</v>
      </c>
      <c r="C334" s="12" t="s">
        <v>11160</v>
      </c>
      <c r="D334" s="12" t="s">
        <v>12081</v>
      </c>
      <c r="E334" s="12" t="s">
        <v>7612</v>
      </c>
      <c r="F334" s="12" t="s">
        <v>12084</v>
      </c>
      <c r="G334" s="7"/>
      <c r="H334" s="12"/>
      <c r="I334" s="12" t="s">
        <v>12144</v>
      </c>
      <c r="J334" s="12" t="s">
        <v>12014</v>
      </c>
      <c r="K334" s="12" t="s">
        <v>67</v>
      </c>
    </row>
    <row r="335" spans="1:13" x14ac:dyDescent="0.25">
      <c r="A335" s="58">
        <v>333</v>
      </c>
      <c r="B335" s="12">
        <v>2022</v>
      </c>
      <c r="C335" s="48" t="s">
        <v>11159</v>
      </c>
      <c r="D335" s="12" t="s">
        <v>12082</v>
      </c>
      <c r="E335" s="12" t="s">
        <v>92</v>
      </c>
      <c r="F335" s="12" t="s">
        <v>12085</v>
      </c>
      <c r="G335" s="7"/>
      <c r="H335" s="12" t="s">
        <v>60</v>
      </c>
      <c r="I335" s="12" t="s">
        <v>12144</v>
      </c>
      <c r="J335" s="12" t="s">
        <v>11034</v>
      </c>
      <c r="K335" s="12" t="s">
        <v>86</v>
      </c>
    </row>
    <row r="336" spans="1:13" ht="29.25" customHeight="1" x14ac:dyDescent="0.25">
      <c r="A336" s="58">
        <v>334</v>
      </c>
      <c r="B336" s="12">
        <v>2022</v>
      </c>
      <c r="C336" s="12" t="s">
        <v>11158</v>
      </c>
      <c r="D336" s="12" t="s">
        <v>12083</v>
      </c>
      <c r="E336" s="12" t="s">
        <v>176</v>
      </c>
      <c r="F336" s="12" t="s">
        <v>12086</v>
      </c>
      <c r="G336" s="7">
        <v>352.33</v>
      </c>
      <c r="H336" s="12" t="s">
        <v>60</v>
      </c>
      <c r="I336" s="12" t="s">
        <v>12144</v>
      </c>
      <c r="J336" s="12" t="s">
        <v>12145</v>
      </c>
      <c r="K336" s="12" t="s">
        <v>63</v>
      </c>
      <c r="M336">
        <f>25+319</f>
        <v>344</v>
      </c>
    </row>
    <row r="337" spans="1:11" x14ac:dyDescent="0.25">
      <c r="A337" s="58">
        <v>335</v>
      </c>
      <c r="B337" s="12">
        <v>2022</v>
      </c>
      <c r="C337" s="12" t="s">
        <v>11154</v>
      </c>
      <c r="D337" s="12" t="s">
        <v>12078</v>
      </c>
      <c r="E337" s="12" t="s">
        <v>3809</v>
      </c>
      <c r="F337" s="12" t="s">
        <v>3809</v>
      </c>
      <c r="G337" s="7">
        <v>219.7</v>
      </c>
      <c r="H337" s="12" t="s">
        <v>60</v>
      </c>
      <c r="I337" s="12" t="s">
        <v>12144</v>
      </c>
      <c r="J337" s="12" t="s">
        <v>12146</v>
      </c>
      <c r="K337" s="12" t="s">
        <v>67</v>
      </c>
    </row>
    <row r="338" spans="1:11" ht="27" customHeight="1" x14ac:dyDescent="0.25">
      <c r="A338" s="58">
        <v>336</v>
      </c>
      <c r="B338" s="12">
        <v>2022</v>
      </c>
      <c r="C338" s="12" t="s">
        <v>11147</v>
      </c>
      <c r="D338" s="12" t="s">
        <v>12079</v>
      </c>
      <c r="E338" s="12" t="s">
        <v>334</v>
      </c>
      <c r="F338" s="12" t="s">
        <v>12080</v>
      </c>
      <c r="G338" s="7">
        <v>27</v>
      </c>
      <c r="H338" s="12" t="s">
        <v>8187</v>
      </c>
      <c r="I338" s="12" t="s">
        <v>12147</v>
      </c>
      <c r="J338" s="12" t="s">
        <v>12132</v>
      </c>
      <c r="K338" s="12" t="s">
        <v>86</v>
      </c>
    </row>
    <row r="339" spans="1:11" ht="27" customHeight="1" x14ac:dyDescent="0.25">
      <c r="A339" s="58">
        <v>337</v>
      </c>
      <c r="B339" s="12">
        <v>2022</v>
      </c>
      <c r="C339" s="12" t="s">
        <v>13489</v>
      </c>
      <c r="D339" s="7" t="s">
        <v>13442</v>
      </c>
      <c r="E339" s="7" t="s">
        <v>13490</v>
      </c>
      <c r="F339" s="7" t="s">
        <v>13491</v>
      </c>
      <c r="G339" s="7">
        <v>122.02</v>
      </c>
      <c r="H339" s="12" t="s">
        <v>60</v>
      </c>
      <c r="I339" s="12"/>
      <c r="J339" s="12"/>
      <c r="K339" s="12" t="s">
        <v>67</v>
      </c>
    </row>
    <row r="340" spans="1:11" x14ac:dyDescent="0.25">
      <c r="A340" s="58">
        <v>338</v>
      </c>
      <c r="B340" s="12">
        <v>2022</v>
      </c>
      <c r="C340" s="12" t="s">
        <v>11148</v>
      </c>
      <c r="D340" s="12" t="s">
        <v>12074</v>
      </c>
      <c r="E340" s="12" t="s">
        <v>1802</v>
      </c>
      <c r="F340" s="12" t="s">
        <v>12076</v>
      </c>
      <c r="G340" s="7">
        <v>106.5</v>
      </c>
      <c r="H340" s="12" t="s">
        <v>60</v>
      </c>
      <c r="I340" s="12" t="s">
        <v>12140</v>
      </c>
      <c r="J340" s="12" t="s">
        <v>12047</v>
      </c>
      <c r="K340" s="12" t="s">
        <v>86</v>
      </c>
    </row>
    <row r="341" spans="1:11" x14ac:dyDescent="0.25">
      <c r="A341" s="58">
        <v>339</v>
      </c>
      <c r="B341" s="12">
        <v>2022</v>
      </c>
      <c r="C341" s="12" t="s">
        <v>11149</v>
      </c>
      <c r="D341" s="12" t="s">
        <v>12075</v>
      </c>
      <c r="E341" s="12" t="s">
        <v>7612</v>
      </c>
      <c r="F341" s="12" t="s">
        <v>12077</v>
      </c>
      <c r="G341" s="7">
        <v>423.5</v>
      </c>
      <c r="H341" s="12" t="s">
        <v>60</v>
      </c>
      <c r="I341" s="12" t="s">
        <v>11034</v>
      </c>
      <c r="J341" s="12" t="s">
        <v>12051</v>
      </c>
      <c r="K341" s="12" t="s">
        <v>67</v>
      </c>
    </row>
    <row r="342" spans="1:11" ht="24" x14ac:dyDescent="0.25">
      <c r="A342" s="58">
        <v>340</v>
      </c>
      <c r="B342" s="12">
        <v>2022</v>
      </c>
      <c r="C342" s="12" t="s">
        <v>11150</v>
      </c>
      <c r="D342" s="12" t="s">
        <v>12070</v>
      </c>
      <c r="E342" s="12" t="s">
        <v>58</v>
      </c>
      <c r="F342" s="12" t="s">
        <v>12071</v>
      </c>
      <c r="G342" s="73" t="s">
        <v>12614</v>
      </c>
      <c r="H342" s="74"/>
      <c r="I342" s="74"/>
      <c r="J342" s="74"/>
      <c r="K342" s="75"/>
    </row>
    <row r="343" spans="1:11" ht="24" x14ac:dyDescent="0.25">
      <c r="A343" s="58">
        <v>341</v>
      </c>
      <c r="B343" s="12">
        <v>2022</v>
      </c>
      <c r="C343" s="12" t="s">
        <v>11151</v>
      </c>
      <c r="D343" s="12" t="s">
        <v>12069</v>
      </c>
      <c r="E343" s="12" t="s">
        <v>176</v>
      </c>
      <c r="F343" s="12" t="s">
        <v>12072</v>
      </c>
      <c r="G343" s="7">
        <v>32.01</v>
      </c>
      <c r="H343" s="12" t="s">
        <v>8187</v>
      </c>
      <c r="I343" s="12" t="s">
        <v>12149</v>
      </c>
      <c r="J343" s="12" t="s">
        <v>12148</v>
      </c>
      <c r="K343" s="12" t="s">
        <v>70</v>
      </c>
    </row>
    <row r="344" spans="1:11" ht="24" x14ac:dyDescent="0.25">
      <c r="A344" s="58">
        <v>342</v>
      </c>
      <c r="B344" s="12">
        <v>2022</v>
      </c>
      <c r="C344" s="12" t="s">
        <v>11152</v>
      </c>
      <c r="D344" s="12" t="s">
        <v>12069</v>
      </c>
      <c r="E344" s="12" t="s">
        <v>176</v>
      </c>
      <c r="F344" s="12" t="s">
        <v>12073</v>
      </c>
      <c r="G344" s="7">
        <v>45.38</v>
      </c>
      <c r="H344" s="12" t="s">
        <v>8187</v>
      </c>
      <c r="I344" s="12" t="s">
        <v>12149</v>
      </c>
      <c r="J344" s="12" t="s">
        <v>12148</v>
      </c>
      <c r="K344" s="12" t="s">
        <v>70</v>
      </c>
    </row>
    <row r="345" spans="1:11" x14ac:dyDescent="0.25">
      <c r="A345" s="58">
        <v>343</v>
      </c>
      <c r="B345" s="12">
        <v>2022</v>
      </c>
      <c r="C345" s="12" t="s">
        <v>11153</v>
      </c>
      <c r="D345" s="12" t="s">
        <v>12063</v>
      </c>
      <c r="E345" s="12" t="s">
        <v>600</v>
      </c>
      <c r="F345" s="12" t="s">
        <v>12066</v>
      </c>
      <c r="G345" s="7">
        <v>199.04</v>
      </c>
      <c r="H345" s="12" t="s">
        <v>1039</v>
      </c>
      <c r="I345" s="12" t="s">
        <v>12131</v>
      </c>
      <c r="J345" s="12" t="s">
        <v>12150</v>
      </c>
      <c r="K345" s="12" t="s">
        <v>67</v>
      </c>
    </row>
    <row r="346" spans="1:11" ht="24" x14ac:dyDescent="0.25">
      <c r="A346" s="58">
        <v>344</v>
      </c>
      <c r="B346" s="12">
        <v>2022</v>
      </c>
      <c r="C346" s="12" t="s">
        <v>11146</v>
      </c>
      <c r="D346" s="12" t="s">
        <v>12064</v>
      </c>
      <c r="E346" s="12" t="s">
        <v>7688</v>
      </c>
      <c r="F346" s="12" t="s">
        <v>12067</v>
      </c>
      <c r="G346" s="7">
        <v>55.9</v>
      </c>
      <c r="H346" s="12" t="s">
        <v>8187</v>
      </c>
      <c r="I346" s="12" t="s">
        <v>12131</v>
      </c>
      <c r="J346" s="12" t="s">
        <v>12577</v>
      </c>
      <c r="K346" s="12" t="s">
        <v>67</v>
      </c>
    </row>
    <row r="347" spans="1:11" ht="24" x14ac:dyDescent="0.25">
      <c r="A347" s="58">
        <v>345</v>
      </c>
      <c r="B347" s="12">
        <v>2022</v>
      </c>
      <c r="C347" s="12" t="s">
        <v>11145</v>
      </c>
      <c r="D347" s="12" t="s">
        <v>12065</v>
      </c>
      <c r="E347" s="12" t="s">
        <v>11711</v>
      </c>
      <c r="F347" s="12" t="s">
        <v>12068</v>
      </c>
      <c r="G347" s="7">
        <v>26.4</v>
      </c>
      <c r="H347" s="12" t="s">
        <v>8187</v>
      </c>
      <c r="I347" s="12" t="s">
        <v>12137</v>
      </c>
      <c r="J347" s="12" t="s">
        <v>12151</v>
      </c>
      <c r="K347" s="12" t="s">
        <v>86</v>
      </c>
    </row>
    <row r="351" spans="1:11" x14ac:dyDescent="0.25">
      <c r="J351" t="s">
        <v>8619</v>
      </c>
    </row>
  </sheetData>
  <mergeCells count="2">
    <mergeCell ref="G342:K342"/>
    <mergeCell ref="A1:K1"/>
  </mergeCells>
  <pageMargins left="0.6" right="0.5" top="0.6" bottom="0.45" header="0.3" footer="0.3"/>
  <pageSetup paperSize="9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5"/>
  <sheetViews>
    <sheetView tabSelected="1" zoomScale="110" zoomScaleNormal="110" workbookViewId="0">
      <pane ySplit="2" topLeftCell="A53" activePane="bottomLeft" state="frozen"/>
      <selection pane="bottomLeft" activeCell="F58" sqref="F58"/>
    </sheetView>
  </sheetViews>
  <sheetFormatPr defaultRowHeight="15" x14ac:dyDescent="0.25"/>
  <cols>
    <col min="1" max="1" width="4.28515625" customWidth="1"/>
    <col min="2" max="2" width="4.85546875" customWidth="1"/>
    <col min="3" max="3" width="10.42578125" customWidth="1"/>
    <col min="4" max="4" width="18.5703125" customWidth="1"/>
    <col min="5" max="5" width="12.42578125" customWidth="1"/>
    <col min="6" max="6" width="30.85546875" customWidth="1"/>
    <col min="7" max="7" width="7.140625" customWidth="1"/>
    <col min="8" max="8" width="9.140625" customWidth="1"/>
    <col min="9" max="9" width="10" customWidth="1"/>
    <col min="10" max="10" width="9.5703125" customWidth="1"/>
    <col min="11" max="11" width="11.28515625" customWidth="1"/>
    <col min="12" max="13" width="7.140625" customWidth="1"/>
    <col min="14" max="14" width="8.5703125" customWidth="1"/>
  </cols>
  <sheetData>
    <row r="1" spans="1:11" ht="24" customHeight="1" x14ac:dyDescent="0.25">
      <c r="A1" s="77">
        <v>2023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63" customHeight="1" x14ac:dyDescent="0.25">
      <c r="A2" s="16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4" t="s">
        <v>6</v>
      </c>
      <c r="I2" s="3" t="s">
        <v>7</v>
      </c>
      <c r="J2" s="3" t="s">
        <v>8</v>
      </c>
      <c r="K2" s="44" t="s">
        <v>9</v>
      </c>
    </row>
    <row r="3" spans="1:11" ht="24" x14ac:dyDescent="0.25">
      <c r="A3" s="16">
        <v>1</v>
      </c>
      <c r="B3" s="12">
        <v>2023</v>
      </c>
      <c r="C3" s="12" t="s">
        <v>12152</v>
      </c>
      <c r="D3" s="12" t="s">
        <v>12341</v>
      </c>
      <c r="E3" s="12" t="s">
        <v>52</v>
      </c>
      <c r="F3" s="12" t="s">
        <v>10306</v>
      </c>
      <c r="G3" s="13">
        <v>12.6</v>
      </c>
      <c r="H3" s="12" t="s">
        <v>8187</v>
      </c>
      <c r="I3" s="12" t="s">
        <v>12343</v>
      </c>
      <c r="J3" s="12" t="s">
        <v>10978</v>
      </c>
      <c r="K3" s="12" t="s">
        <v>67</v>
      </c>
    </row>
    <row r="4" spans="1:11" ht="24" x14ac:dyDescent="0.25">
      <c r="A4" s="16">
        <v>2</v>
      </c>
      <c r="B4" s="12">
        <v>2023</v>
      </c>
      <c r="C4" s="12" t="s">
        <v>12153</v>
      </c>
      <c r="D4" s="12" t="s">
        <v>2755</v>
      </c>
      <c r="E4" s="12" t="s">
        <v>7557</v>
      </c>
      <c r="F4" s="12" t="s">
        <v>12342</v>
      </c>
      <c r="G4" s="13">
        <v>233.86</v>
      </c>
      <c r="H4" s="12" t="s">
        <v>8149</v>
      </c>
      <c r="I4" s="12" t="s">
        <v>10978</v>
      </c>
      <c r="J4" s="12" t="s">
        <v>12344</v>
      </c>
      <c r="K4" s="12" t="s">
        <v>70</v>
      </c>
    </row>
    <row r="5" spans="1:11" ht="13.5" customHeight="1" x14ac:dyDescent="0.25">
      <c r="A5" s="16">
        <v>3</v>
      </c>
      <c r="B5" s="12">
        <v>2023</v>
      </c>
      <c r="C5" s="12" t="s">
        <v>12154</v>
      </c>
      <c r="D5" s="12" t="s">
        <v>12337</v>
      </c>
      <c r="E5" s="12" t="s">
        <v>54</v>
      </c>
      <c r="F5" s="12" t="s">
        <v>12339</v>
      </c>
      <c r="G5" s="13">
        <v>117.71</v>
      </c>
      <c r="H5" s="12" t="s">
        <v>60</v>
      </c>
      <c r="I5" s="12" t="s">
        <v>10978</v>
      </c>
      <c r="J5" s="12" t="s">
        <v>12345</v>
      </c>
      <c r="K5" s="12" t="s">
        <v>12350</v>
      </c>
    </row>
    <row r="6" spans="1:11" x14ac:dyDescent="0.25">
      <c r="A6" s="16">
        <v>4</v>
      </c>
      <c r="B6" s="12">
        <v>2023</v>
      </c>
      <c r="C6" s="12" t="s">
        <v>12155</v>
      </c>
      <c r="D6" s="12" t="s">
        <v>12338</v>
      </c>
      <c r="E6" s="12" t="s">
        <v>54</v>
      </c>
      <c r="F6" s="12" t="s">
        <v>12340</v>
      </c>
      <c r="G6" s="13">
        <v>294.85000000000002</v>
      </c>
      <c r="H6" s="12" t="s">
        <v>60</v>
      </c>
      <c r="I6" s="12" t="s">
        <v>12346</v>
      </c>
      <c r="J6" s="12" t="s">
        <v>12024</v>
      </c>
      <c r="K6" s="12" t="s">
        <v>12350</v>
      </c>
    </row>
    <row r="7" spans="1:11" ht="24" x14ac:dyDescent="0.25">
      <c r="A7" s="16">
        <v>5</v>
      </c>
      <c r="B7" s="12">
        <v>2023</v>
      </c>
      <c r="C7" s="12" t="s">
        <v>12156</v>
      </c>
      <c r="D7" s="12" t="s">
        <v>12333</v>
      </c>
      <c r="E7" s="12" t="s">
        <v>7694</v>
      </c>
      <c r="F7" s="12" t="s">
        <v>12335</v>
      </c>
      <c r="G7" s="13">
        <v>66.3</v>
      </c>
      <c r="H7" s="12" t="s">
        <v>8187</v>
      </c>
      <c r="I7" s="12" t="s">
        <v>12346</v>
      </c>
      <c r="J7" s="12" t="s">
        <v>11594</v>
      </c>
      <c r="K7" s="12" t="s">
        <v>67</v>
      </c>
    </row>
    <row r="8" spans="1:11" ht="24.75" customHeight="1" x14ac:dyDescent="0.25">
      <c r="A8" s="16">
        <v>6</v>
      </c>
      <c r="B8" s="12">
        <v>2023</v>
      </c>
      <c r="C8" s="12" t="s">
        <v>12157</v>
      </c>
      <c r="D8" s="12" t="s">
        <v>12334</v>
      </c>
      <c r="E8" s="12" t="s">
        <v>54</v>
      </c>
      <c r="F8" s="12" t="s">
        <v>12336</v>
      </c>
      <c r="G8" s="13">
        <v>67.16</v>
      </c>
      <c r="H8" s="12" t="s">
        <v>60</v>
      </c>
      <c r="I8" s="12" t="s">
        <v>12346</v>
      </c>
      <c r="J8" s="12" t="s">
        <v>12345</v>
      </c>
      <c r="K8" s="12" t="s">
        <v>63</v>
      </c>
    </row>
    <row r="9" spans="1:11" x14ac:dyDescent="0.25">
      <c r="A9" s="16">
        <v>7</v>
      </c>
      <c r="B9" s="12">
        <v>2023</v>
      </c>
      <c r="C9" s="12" t="s">
        <v>12158</v>
      </c>
      <c r="D9" s="12" t="s">
        <v>12329</v>
      </c>
      <c r="E9" s="12" t="s">
        <v>54</v>
      </c>
      <c r="F9" s="12" t="s">
        <v>12331</v>
      </c>
      <c r="G9" s="13">
        <v>300.55</v>
      </c>
      <c r="H9" s="12" t="s">
        <v>60</v>
      </c>
      <c r="I9" s="50" t="s">
        <v>12347</v>
      </c>
      <c r="J9" s="12" t="s">
        <v>12348</v>
      </c>
      <c r="K9" s="12" t="s">
        <v>63</v>
      </c>
    </row>
    <row r="10" spans="1:11" x14ac:dyDescent="0.25">
      <c r="A10" s="16">
        <v>8</v>
      </c>
      <c r="B10" s="12">
        <v>2023</v>
      </c>
      <c r="C10" s="12" t="s">
        <v>12159</v>
      </c>
      <c r="D10" s="12" t="s">
        <v>12329</v>
      </c>
      <c r="E10" s="12" t="s">
        <v>54</v>
      </c>
      <c r="F10" s="12" t="s">
        <v>12331</v>
      </c>
      <c r="G10" s="13">
        <v>300.55</v>
      </c>
      <c r="H10" s="12" t="s">
        <v>60</v>
      </c>
      <c r="I10" s="12" t="s">
        <v>12346</v>
      </c>
      <c r="J10" s="12" t="s">
        <v>12148</v>
      </c>
      <c r="K10" s="12" t="s">
        <v>63</v>
      </c>
    </row>
    <row r="11" spans="1:11" x14ac:dyDescent="0.25">
      <c r="A11" s="16">
        <v>9</v>
      </c>
      <c r="B11" s="12">
        <v>2023</v>
      </c>
      <c r="C11" s="12" t="s">
        <v>12160</v>
      </c>
      <c r="D11" s="12" t="s">
        <v>12330</v>
      </c>
      <c r="E11" s="12" t="s">
        <v>7659</v>
      </c>
      <c r="F11" s="12" t="s">
        <v>12332</v>
      </c>
      <c r="G11" s="13">
        <v>114.28</v>
      </c>
      <c r="H11" s="12" t="s">
        <v>60</v>
      </c>
      <c r="I11" s="12" t="s">
        <v>12148</v>
      </c>
      <c r="J11" s="12" t="s">
        <v>12349</v>
      </c>
      <c r="K11" s="12" t="s">
        <v>86</v>
      </c>
    </row>
    <row r="12" spans="1:11" ht="24.75" x14ac:dyDescent="0.25">
      <c r="A12" s="16">
        <v>10</v>
      </c>
      <c r="B12" s="12">
        <v>2023</v>
      </c>
      <c r="C12" s="12" t="s">
        <v>13492</v>
      </c>
      <c r="D12" s="7" t="s">
        <v>10819</v>
      </c>
      <c r="E12" s="7" t="s">
        <v>334</v>
      </c>
      <c r="F12" s="5" t="s">
        <v>13493</v>
      </c>
      <c r="G12" s="13">
        <v>286.7</v>
      </c>
      <c r="H12" s="12" t="s">
        <v>60</v>
      </c>
      <c r="I12" s="12" t="s">
        <v>12148</v>
      </c>
      <c r="J12" s="12"/>
      <c r="K12" s="12" t="s">
        <v>86</v>
      </c>
    </row>
    <row r="13" spans="1:11" ht="24.75" customHeight="1" x14ac:dyDescent="0.25">
      <c r="A13" s="16">
        <v>11</v>
      </c>
      <c r="B13" s="12">
        <v>2023</v>
      </c>
      <c r="C13" s="12" t="s">
        <v>12161</v>
      </c>
      <c r="D13" s="12" t="s">
        <v>12327</v>
      </c>
      <c r="E13" s="12" t="s">
        <v>932</v>
      </c>
      <c r="F13" s="12" t="s">
        <v>12328</v>
      </c>
      <c r="G13" s="13">
        <v>11.57</v>
      </c>
      <c r="H13" s="12" t="s">
        <v>8187</v>
      </c>
      <c r="I13" s="12" t="s">
        <v>12351</v>
      </c>
      <c r="J13" s="51" t="s">
        <v>12352</v>
      </c>
      <c r="K13" s="12" t="s">
        <v>76</v>
      </c>
    </row>
    <row r="14" spans="1:11" x14ac:dyDescent="0.25">
      <c r="A14" s="16">
        <v>12</v>
      </c>
      <c r="B14" s="12">
        <v>2023</v>
      </c>
      <c r="C14" s="12" t="s">
        <v>12162</v>
      </c>
      <c r="D14" s="12" t="s">
        <v>5905</v>
      </c>
      <c r="E14" s="12" t="s">
        <v>7586</v>
      </c>
      <c r="F14" s="12" t="s">
        <v>12324</v>
      </c>
      <c r="G14" s="13">
        <v>237</v>
      </c>
      <c r="H14" s="12" t="s">
        <v>8198</v>
      </c>
      <c r="I14" s="12" t="s">
        <v>12134</v>
      </c>
      <c r="J14" s="12" t="s">
        <v>12353</v>
      </c>
      <c r="K14" s="12" t="s">
        <v>76</v>
      </c>
    </row>
    <row r="15" spans="1:11" x14ac:dyDescent="0.25">
      <c r="A15" s="16">
        <v>13</v>
      </c>
      <c r="B15" s="12">
        <v>2023</v>
      </c>
      <c r="C15" s="12" t="s">
        <v>12163</v>
      </c>
      <c r="D15" s="12" t="s">
        <v>12322</v>
      </c>
      <c r="E15" s="12" t="s">
        <v>176</v>
      </c>
      <c r="F15" s="12" t="s">
        <v>12326</v>
      </c>
      <c r="G15" s="13">
        <v>55.83</v>
      </c>
      <c r="H15" s="12" t="s">
        <v>60</v>
      </c>
      <c r="I15" s="12" t="s">
        <v>12134</v>
      </c>
      <c r="J15" s="12" t="s">
        <v>12354</v>
      </c>
      <c r="K15" s="12" t="s">
        <v>70</v>
      </c>
    </row>
    <row r="16" spans="1:11" x14ac:dyDescent="0.25">
      <c r="A16" s="16">
        <v>14</v>
      </c>
      <c r="B16" s="12">
        <v>2023</v>
      </c>
      <c r="C16" s="12" t="s">
        <v>12164</v>
      </c>
      <c r="D16" s="12" t="s">
        <v>12323</v>
      </c>
      <c r="E16" s="12" t="s">
        <v>176</v>
      </c>
      <c r="F16" s="12" t="s">
        <v>12325</v>
      </c>
      <c r="G16" s="13">
        <v>347.69</v>
      </c>
      <c r="H16" s="12" t="s">
        <v>60</v>
      </c>
      <c r="I16" s="12" t="s">
        <v>12355</v>
      </c>
      <c r="J16" s="12" t="s">
        <v>12349</v>
      </c>
      <c r="K16" s="12" t="s">
        <v>70</v>
      </c>
    </row>
    <row r="17" spans="1:11" ht="24" x14ac:dyDescent="0.25">
      <c r="A17" s="16">
        <v>15</v>
      </c>
      <c r="B17" s="12">
        <v>2023</v>
      </c>
      <c r="C17" s="12" t="s">
        <v>12165</v>
      </c>
      <c r="D17" s="12" t="s">
        <v>12318</v>
      </c>
      <c r="E17" s="12" t="s">
        <v>54</v>
      </c>
      <c r="F17" s="12" t="s">
        <v>12320</v>
      </c>
      <c r="G17" s="13">
        <v>250.23</v>
      </c>
      <c r="H17" s="12" t="s">
        <v>60</v>
      </c>
      <c r="I17" s="12" t="s">
        <v>12355</v>
      </c>
      <c r="J17" s="12" t="s">
        <v>12145</v>
      </c>
      <c r="K17" s="12" t="s">
        <v>12350</v>
      </c>
    </row>
    <row r="18" spans="1:11" x14ac:dyDescent="0.25">
      <c r="A18" s="16">
        <v>16</v>
      </c>
      <c r="B18" s="12">
        <v>2023</v>
      </c>
      <c r="C18" s="12" t="s">
        <v>12166</v>
      </c>
      <c r="D18" s="12" t="s">
        <v>12319</v>
      </c>
      <c r="E18" s="12" t="s">
        <v>12610</v>
      </c>
      <c r="F18" s="12" t="s">
        <v>12321</v>
      </c>
      <c r="G18" s="13">
        <v>301.32</v>
      </c>
      <c r="H18" s="12" t="s">
        <v>60</v>
      </c>
      <c r="I18" s="12" t="s">
        <v>12355</v>
      </c>
      <c r="J18" s="12" t="s">
        <v>12356</v>
      </c>
      <c r="K18" s="12" t="s">
        <v>76</v>
      </c>
    </row>
    <row r="19" spans="1:11" x14ac:dyDescent="0.25">
      <c r="A19" s="16">
        <v>17</v>
      </c>
      <c r="B19" s="12">
        <v>2023</v>
      </c>
      <c r="C19" s="12" t="s">
        <v>12167</v>
      </c>
      <c r="D19" s="12" t="s">
        <v>12312</v>
      </c>
      <c r="E19" s="12" t="s">
        <v>1802</v>
      </c>
      <c r="F19" s="12" t="s">
        <v>12315</v>
      </c>
      <c r="G19" s="13">
        <v>120.07</v>
      </c>
      <c r="H19" s="12" t="s">
        <v>60</v>
      </c>
      <c r="I19" s="12" t="s">
        <v>12355</v>
      </c>
      <c r="J19" s="12" t="s">
        <v>12357</v>
      </c>
      <c r="K19" s="12" t="s">
        <v>86</v>
      </c>
    </row>
    <row r="20" spans="1:11" x14ac:dyDescent="0.25">
      <c r="A20" s="16">
        <v>18</v>
      </c>
      <c r="B20" s="12">
        <v>2023</v>
      </c>
      <c r="C20" s="12" t="s">
        <v>12168</v>
      </c>
      <c r="D20" s="12" t="s">
        <v>12313</v>
      </c>
      <c r="E20" s="12" t="s">
        <v>2928</v>
      </c>
      <c r="F20" s="12" t="s">
        <v>12316</v>
      </c>
      <c r="G20" s="13">
        <v>219.94</v>
      </c>
      <c r="H20" s="12" t="s">
        <v>60</v>
      </c>
      <c r="I20" s="12" t="s">
        <v>12061</v>
      </c>
      <c r="J20" s="12" t="s">
        <v>12358</v>
      </c>
      <c r="K20" s="12" t="s">
        <v>86</v>
      </c>
    </row>
    <row r="21" spans="1:11" x14ac:dyDescent="0.25">
      <c r="A21" s="16">
        <v>19</v>
      </c>
      <c r="B21" s="12">
        <v>2023</v>
      </c>
      <c r="C21" s="12" t="s">
        <v>12169</v>
      </c>
      <c r="D21" s="12" t="s">
        <v>12314</v>
      </c>
      <c r="E21" s="12" t="s">
        <v>184</v>
      </c>
      <c r="F21" s="12" t="s">
        <v>12317</v>
      </c>
      <c r="G21" s="13">
        <v>148.11000000000001</v>
      </c>
      <c r="H21" s="12" t="s">
        <v>60</v>
      </c>
      <c r="I21" s="12" t="s">
        <v>12061</v>
      </c>
      <c r="J21" s="12" t="s">
        <v>10550</v>
      </c>
      <c r="K21" s="12" t="s">
        <v>76</v>
      </c>
    </row>
    <row r="22" spans="1:11" ht="24" x14ac:dyDescent="0.25">
      <c r="A22" s="16">
        <v>20</v>
      </c>
      <c r="B22" s="12">
        <v>2023</v>
      </c>
      <c r="C22" s="12" t="s">
        <v>12170</v>
      </c>
      <c r="D22" s="12" t="s">
        <v>12308</v>
      </c>
      <c r="E22" s="12" t="s">
        <v>97</v>
      </c>
      <c r="F22" s="12" t="s">
        <v>12310</v>
      </c>
      <c r="G22" s="13">
        <v>23.04</v>
      </c>
      <c r="H22" s="12" t="s">
        <v>8187</v>
      </c>
      <c r="I22" s="12" t="s">
        <v>12061</v>
      </c>
      <c r="J22" s="12" t="s">
        <v>12061</v>
      </c>
      <c r="K22" s="12" t="s">
        <v>76</v>
      </c>
    </row>
    <row r="23" spans="1:11" ht="29.25" customHeight="1" x14ac:dyDescent="0.25">
      <c r="A23" s="16">
        <v>21</v>
      </c>
      <c r="B23" s="12">
        <v>2023</v>
      </c>
      <c r="C23" s="12" t="s">
        <v>12171</v>
      </c>
      <c r="D23" s="12" t="s">
        <v>12309</v>
      </c>
      <c r="E23" s="12" t="s">
        <v>97</v>
      </c>
      <c r="F23" s="12" t="s">
        <v>12311</v>
      </c>
      <c r="G23" s="13">
        <v>20</v>
      </c>
      <c r="H23" s="12" t="s">
        <v>8187</v>
      </c>
      <c r="I23" s="12" t="s">
        <v>12136</v>
      </c>
      <c r="J23" s="12" t="s">
        <v>12345</v>
      </c>
      <c r="K23" s="12" t="s">
        <v>76</v>
      </c>
    </row>
    <row r="24" spans="1:11" x14ac:dyDescent="0.25">
      <c r="A24" s="16">
        <v>22</v>
      </c>
      <c r="B24" s="12">
        <v>2023</v>
      </c>
      <c r="C24" s="12" t="s">
        <v>12172</v>
      </c>
      <c r="D24" s="12" t="s">
        <v>12304</v>
      </c>
      <c r="E24" s="12" t="s">
        <v>7665</v>
      </c>
      <c r="F24" s="12" t="s">
        <v>12306</v>
      </c>
      <c r="G24" s="13">
        <v>209.4</v>
      </c>
      <c r="H24" s="12" t="s">
        <v>60</v>
      </c>
      <c r="I24" s="12" t="s">
        <v>12359</v>
      </c>
      <c r="J24" s="12" t="s">
        <v>12038</v>
      </c>
      <c r="K24" s="12" t="s">
        <v>12350</v>
      </c>
    </row>
    <row r="25" spans="1:11" x14ac:dyDescent="0.25">
      <c r="A25" s="16">
        <v>23</v>
      </c>
      <c r="B25" s="12">
        <v>2023</v>
      </c>
      <c r="C25" s="12" t="s">
        <v>12173</v>
      </c>
      <c r="D25" s="12" t="s">
        <v>12305</v>
      </c>
      <c r="E25" s="12" t="s">
        <v>52</v>
      </c>
      <c r="F25" s="12" t="s">
        <v>12307</v>
      </c>
      <c r="G25" s="13">
        <v>189.32</v>
      </c>
      <c r="H25" s="12" t="s">
        <v>60</v>
      </c>
      <c r="I25" s="12" t="s">
        <v>10239</v>
      </c>
      <c r="J25" s="12" t="s">
        <v>10550</v>
      </c>
      <c r="K25" s="12" t="s">
        <v>67</v>
      </c>
    </row>
    <row r="26" spans="1:11" ht="24" x14ac:dyDescent="0.25">
      <c r="A26" s="16">
        <v>24</v>
      </c>
      <c r="B26" s="12">
        <v>2023</v>
      </c>
      <c r="C26" s="12" t="s">
        <v>12174</v>
      </c>
      <c r="D26" s="12" t="s">
        <v>12298</v>
      </c>
      <c r="E26" s="12" t="s">
        <v>7730</v>
      </c>
      <c r="F26" s="12" t="s">
        <v>12301</v>
      </c>
      <c r="G26" s="13">
        <v>40</v>
      </c>
      <c r="H26" s="12" t="s">
        <v>8187</v>
      </c>
      <c r="I26" s="12" t="s">
        <v>12151</v>
      </c>
      <c r="J26" s="12" t="s">
        <v>12357</v>
      </c>
      <c r="K26" s="12" t="s">
        <v>70</v>
      </c>
    </row>
    <row r="27" spans="1:11" ht="24" x14ac:dyDescent="0.25">
      <c r="A27" s="16">
        <v>25</v>
      </c>
      <c r="B27" s="12">
        <v>2023</v>
      </c>
      <c r="C27" s="12" t="s">
        <v>12175</v>
      </c>
      <c r="D27" s="12" t="s">
        <v>12299</v>
      </c>
      <c r="E27" s="12" t="s">
        <v>58</v>
      </c>
      <c r="F27" s="12" t="s">
        <v>12302</v>
      </c>
      <c r="G27" s="13">
        <v>5.7</v>
      </c>
      <c r="H27" s="12" t="s">
        <v>8187</v>
      </c>
      <c r="I27" s="12" t="s">
        <v>12360</v>
      </c>
      <c r="J27" s="12" t="s">
        <v>12362</v>
      </c>
      <c r="K27" s="12" t="s">
        <v>70</v>
      </c>
    </row>
    <row r="28" spans="1:11" x14ac:dyDescent="0.25">
      <c r="A28" s="16">
        <v>26</v>
      </c>
      <c r="B28" s="12">
        <v>2023</v>
      </c>
      <c r="C28" s="12" t="s">
        <v>12176</v>
      </c>
      <c r="D28" s="12" t="s">
        <v>12300</v>
      </c>
      <c r="E28" s="12" t="s">
        <v>54</v>
      </c>
      <c r="F28" s="12" t="s">
        <v>12303</v>
      </c>
      <c r="G28" s="13">
        <v>88</v>
      </c>
      <c r="H28" s="12" t="s">
        <v>60</v>
      </c>
      <c r="I28" s="12" t="s">
        <v>12361</v>
      </c>
      <c r="J28" s="12" t="s">
        <v>12349</v>
      </c>
      <c r="K28" s="12" t="s">
        <v>70</v>
      </c>
    </row>
    <row r="29" spans="1:11" x14ac:dyDescent="0.25">
      <c r="A29" s="16">
        <v>27</v>
      </c>
      <c r="B29" s="12">
        <v>2023</v>
      </c>
      <c r="C29" s="12" t="s">
        <v>12177</v>
      </c>
      <c r="D29" s="12" t="s">
        <v>12296</v>
      </c>
      <c r="E29" s="12" t="s">
        <v>7586</v>
      </c>
      <c r="F29" s="12" t="s">
        <v>12297</v>
      </c>
      <c r="G29" s="13">
        <v>100.02</v>
      </c>
      <c r="H29" s="12" t="s">
        <v>60</v>
      </c>
      <c r="I29" s="12" t="s">
        <v>12361</v>
      </c>
      <c r="J29" s="12" t="s">
        <v>12357</v>
      </c>
      <c r="K29" s="12" t="s">
        <v>76</v>
      </c>
    </row>
    <row r="30" spans="1:11" x14ac:dyDescent="0.25">
      <c r="A30" s="16">
        <v>28</v>
      </c>
      <c r="B30" s="12">
        <v>2023</v>
      </c>
      <c r="C30" s="12" t="s">
        <v>13494</v>
      </c>
      <c r="D30" s="7" t="s">
        <v>13495</v>
      </c>
      <c r="E30" s="7" t="s">
        <v>7730</v>
      </c>
      <c r="F30" s="5" t="s">
        <v>13496</v>
      </c>
      <c r="G30" s="13">
        <v>280</v>
      </c>
      <c r="H30" s="12" t="s">
        <v>60</v>
      </c>
      <c r="I30" s="12" t="s">
        <v>12038</v>
      </c>
      <c r="J30" s="12"/>
      <c r="K30" s="12" t="s">
        <v>70</v>
      </c>
    </row>
    <row r="31" spans="1:11" ht="24" customHeight="1" x14ac:dyDescent="0.25">
      <c r="A31" s="16">
        <v>29</v>
      </c>
      <c r="B31" s="12">
        <v>2023</v>
      </c>
      <c r="C31" s="12" t="s">
        <v>12178</v>
      </c>
      <c r="D31" s="12" t="s">
        <v>10063</v>
      </c>
      <c r="E31" s="12" t="s">
        <v>12605</v>
      </c>
      <c r="F31" s="12" t="s">
        <v>12294</v>
      </c>
      <c r="G31" s="13">
        <v>9.14</v>
      </c>
      <c r="H31" s="12" t="s">
        <v>8187</v>
      </c>
      <c r="I31" s="12" t="s">
        <v>12038</v>
      </c>
      <c r="J31" s="12" t="s">
        <v>12024</v>
      </c>
      <c r="K31" s="12" t="s">
        <v>76</v>
      </c>
    </row>
    <row r="32" spans="1:11" ht="24" x14ac:dyDescent="0.25">
      <c r="A32" s="16">
        <v>30</v>
      </c>
      <c r="B32" s="12">
        <v>2023</v>
      </c>
      <c r="C32" s="12" t="s">
        <v>12179</v>
      </c>
      <c r="D32" s="12" t="s">
        <v>5898</v>
      </c>
      <c r="E32" s="12" t="s">
        <v>7557</v>
      </c>
      <c r="F32" s="12" t="s">
        <v>12295</v>
      </c>
      <c r="G32" s="13">
        <v>754.29</v>
      </c>
      <c r="H32" s="12" t="s">
        <v>8198</v>
      </c>
      <c r="I32" s="12" t="s">
        <v>12038</v>
      </c>
      <c r="J32" s="12" t="s">
        <v>12363</v>
      </c>
      <c r="K32" s="12" t="s">
        <v>67</v>
      </c>
    </row>
    <row r="33" spans="1:11" ht="24" x14ac:dyDescent="0.25">
      <c r="A33" s="16">
        <v>31</v>
      </c>
      <c r="B33" s="12">
        <v>2023</v>
      </c>
      <c r="C33" s="12" t="s">
        <v>12180</v>
      </c>
      <c r="D33" s="12" t="s">
        <v>12292</v>
      </c>
      <c r="E33" s="12" t="s">
        <v>176</v>
      </c>
      <c r="F33" s="12" t="s">
        <v>12293</v>
      </c>
      <c r="G33" s="13">
        <v>20.03</v>
      </c>
      <c r="H33" s="12" t="s">
        <v>8187</v>
      </c>
      <c r="I33" s="12" t="s">
        <v>12362</v>
      </c>
      <c r="J33" s="12" t="s">
        <v>12362</v>
      </c>
      <c r="K33" s="12" t="s">
        <v>70</v>
      </c>
    </row>
    <row r="34" spans="1:11" ht="24" x14ac:dyDescent="0.25">
      <c r="A34" s="16">
        <v>32</v>
      </c>
      <c r="B34" s="12">
        <v>2023</v>
      </c>
      <c r="C34" s="12" t="s">
        <v>12181</v>
      </c>
      <c r="D34" s="12" t="s">
        <v>12292</v>
      </c>
      <c r="E34" s="12" t="s">
        <v>176</v>
      </c>
      <c r="F34" s="12" t="s">
        <v>12293</v>
      </c>
      <c r="G34" s="13">
        <v>34.340000000000003</v>
      </c>
      <c r="H34" s="12" t="s">
        <v>8187</v>
      </c>
      <c r="I34" s="12" t="s">
        <v>12362</v>
      </c>
      <c r="J34" s="12" t="s">
        <v>12364</v>
      </c>
      <c r="K34" s="12" t="s">
        <v>70</v>
      </c>
    </row>
    <row r="35" spans="1:11" x14ac:dyDescent="0.25">
      <c r="A35" s="16">
        <v>33</v>
      </c>
      <c r="B35" s="12">
        <v>2023</v>
      </c>
      <c r="C35" s="48" t="s">
        <v>12182</v>
      </c>
      <c r="D35" s="12" t="s">
        <v>12288</v>
      </c>
      <c r="E35" s="12" t="s">
        <v>52</v>
      </c>
      <c r="F35" s="12" t="s">
        <v>12290</v>
      </c>
      <c r="G35" s="13">
        <v>336.2</v>
      </c>
      <c r="H35" s="12" t="s">
        <v>60</v>
      </c>
      <c r="I35" s="12" t="s">
        <v>12362</v>
      </c>
      <c r="J35" s="12" t="s">
        <v>12358</v>
      </c>
      <c r="K35" s="12" t="s">
        <v>67</v>
      </c>
    </row>
    <row r="36" spans="1:11" x14ac:dyDescent="0.25">
      <c r="A36" s="16">
        <v>34</v>
      </c>
      <c r="B36" s="12">
        <v>2023</v>
      </c>
      <c r="C36" s="12" t="s">
        <v>12183</v>
      </c>
      <c r="D36" s="12" t="s">
        <v>12289</v>
      </c>
      <c r="E36" s="12" t="s">
        <v>7576</v>
      </c>
      <c r="F36" s="12" t="s">
        <v>12291</v>
      </c>
      <c r="G36" s="13">
        <v>35.42</v>
      </c>
      <c r="H36" s="12" t="s">
        <v>8198</v>
      </c>
      <c r="I36" s="12" t="s">
        <v>12362</v>
      </c>
      <c r="J36" s="12" t="s">
        <v>12365</v>
      </c>
      <c r="K36" s="12" t="s">
        <v>12350</v>
      </c>
    </row>
    <row r="37" spans="1:11" x14ac:dyDescent="0.25">
      <c r="A37" s="16">
        <v>35</v>
      </c>
      <c r="B37" s="12">
        <v>2023</v>
      </c>
      <c r="C37" s="12" t="s">
        <v>12184</v>
      </c>
      <c r="D37" s="12" t="s">
        <v>12283</v>
      </c>
      <c r="E37" s="12" t="s">
        <v>52</v>
      </c>
      <c r="F37" s="12" t="s">
        <v>12286</v>
      </c>
      <c r="G37" s="13">
        <v>211.4</v>
      </c>
      <c r="H37" s="12" t="s">
        <v>60</v>
      </c>
      <c r="I37" s="12" t="s">
        <v>12365</v>
      </c>
      <c r="J37" s="12" t="s">
        <v>12366</v>
      </c>
      <c r="K37" s="12" t="s">
        <v>67</v>
      </c>
    </row>
    <row r="38" spans="1:11" ht="24" x14ac:dyDescent="0.25">
      <c r="A38" s="16">
        <v>36</v>
      </c>
      <c r="B38" s="12">
        <v>2023</v>
      </c>
      <c r="C38" s="12" t="s">
        <v>12185</v>
      </c>
      <c r="D38" s="12" t="s">
        <v>12284</v>
      </c>
      <c r="E38" s="12" t="s">
        <v>176</v>
      </c>
      <c r="F38" s="12" t="s">
        <v>12287</v>
      </c>
      <c r="G38" s="13">
        <v>12.11</v>
      </c>
      <c r="H38" s="12" t="s">
        <v>8187</v>
      </c>
      <c r="I38" s="12" t="s">
        <v>12367</v>
      </c>
      <c r="J38" s="12" t="s">
        <v>11587</v>
      </c>
      <c r="K38" s="12" t="s">
        <v>70</v>
      </c>
    </row>
    <row r="39" spans="1:11" ht="24" x14ac:dyDescent="0.25">
      <c r="A39" s="16">
        <v>37</v>
      </c>
      <c r="B39" s="12">
        <v>2023</v>
      </c>
      <c r="C39" s="12" t="s">
        <v>12186</v>
      </c>
      <c r="D39" s="12" t="s">
        <v>12285</v>
      </c>
      <c r="E39" s="12" t="s">
        <v>7920</v>
      </c>
      <c r="F39" s="12" t="s">
        <v>7920</v>
      </c>
      <c r="G39" s="13">
        <v>215</v>
      </c>
      <c r="H39" s="12" t="s">
        <v>60</v>
      </c>
      <c r="I39" s="12" t="s">
        <v>12367</v>
      </c>
      <c r="J39" s="12" t="s">
        <v>12358</v>
      </c>
      <c r="K39" s="12" t="s">
        <v>67</v>
      </c>
    </row>
    <row r="40" spans="1:11" x14ac:dyDescent="0.25">
      <c r="A40" s="16">
        <v>38</v>
      </c>
      <c r="B40" s="12">
        <v>2023</v>
      </c>
      <c r="C40" s="12" t="s">
        <v>12187</v>
      </c>
      <c r="D40" s="12" t="s">
        <v>12282</v>
      </c>
      <c r="E40" s="12" t="s">
        <v>7747</v>
      </c>
      <c r="F40" s="12" t="s">
        <v>7747</v>
      </c>
      <c r="G40" s="13">
        <v>47.25</v>
      </c>
      <c r="H40" s="12" t="s">
        <v>8198</v>
      </c>
      <c r="I40" s="12" t="s">
        <v>12368</v>
      </c>
      <c r="J40" s="12" t="s">
        <v>12353</v>
      </c>
      <c r="K40" s="12" t="s">
        <v>76</v>
      </c>
    </row>
    <row r="41" spans="1:11" x14ac:dyDescent="0.25">
      <c r="A41" s="16">
        <v>39</v>
      </c>
      <c r="B41" s="12">
        <v>2023</v>
      </c>
      <c r="C41" s="12" t="s">
        <v>13497</v>
      </c>
      <c r="D41" s="7" t="s">
        <v>13498</v>
      </c>
      <c r="E41" s="7" t="s">
        <v>7561</v>
      </c>
      <c r="F41" s="5" t="s">
        <v>8805</v>
      </c>
      <c r="G41" s="13">
        <v>176.2</v>
      </c>
      <c r="H41" s="12" t="s">
        <v>8198</v>
      </c>
      <c r="I41" s="12" t="s">
        <v>12368</v>
      </c>
      <c r="J41" s="12"/>
      <c r="K41" s="12" t="s">
        <v>76</v>
      </c>
    </row>
    <row r="42" spans="1:11" x14ac:dyDescent="0.25">
      <c r="A42" s="16">
        <v>40</v>
      </c>
      <c r="B42" s="12">
        <v>2023</v>
      </c>
      <c r="C42" s="12" t="s">
        <v>12188</v>
      </c>
      <c r="D42" s="12" t="s">
        <v>12278</v>
      </c>
      <c r="E42" s="12" t="s">
        <v>52</v>
      </c>
      <c r="F42" s="12" t="s">
        <v>12280</v>
      </c>
      <c r="G42" s="13">
        <v>190.2</v>
      </c>
      <c r="H42" s="12" t="s">
        <v>60</v>
      </c>
      <c r="I42" s="12" t="s">
        <v>12345</v>
      </c>
      <c r="J42" s="12" t="s">
        <v>12369</v>
      </c>
      <c r="K42" s="12" t="s">
        <v>67</v>
      </c>
    </row>
    <row r="43" spans="1:11" ht="15" customHeight="1" x14ac:dyDescent="0.25">
      <c r="A43" s="16">
        <v>41</v>
      </c>
      <c r="B43" s="12">
        <v>2023</v>
      </c>
      <c r="C43" s="12" t="s">
        <v>12189</v>
      </c>
      <c r="D43" s="12" t="s">
        <v>12279</v>
      </c>
      <c r="E43" s="12" t="s">
        <v>184</v>
      </c>
      <c r="F43" s="12" t="s">
        <v>12281</v>
      </c>
      <c r="G43" s="13">
        <v>134.6</v>
      </c>
      <c r="H43" s="12" t="s">
        <v>8198</v>
      </c>
      <c r="I43" s="12" t="s">
        <v>12370</v>
      </c>
      <c r="J43" s="12" t="s">
        <v>11587</v>
      </c>
      <c r="K43" s="12" t="s">
        <v>76</v>
      </c>
    </row>
    <row r="44" spans="1:11" ht="15" customHeight="1" x14ac:dyDescent="0.25">
      <c r="A44" s="16">
        <v>42</v>
      </c>
      <c r="B44" s="12">
        <v>2023</v>
      </c>
      <c r="C44" s="12" t="s">
        <v>13499</v>
      </c>
      <c r="D44" s="7" t="s">
        <v>13500</v>
      </c>
      <c r="E44" s="7" t="s">
        <v>7552</v>
      </c>
      <c r="F44" s="5" t="s">
        <v>13501</v>
      </c>
      <c r="G44" s="13">
        <v>152.91</v>
      </c>
      <c r="H44" s="12" t="s">
        <v>60</v>
      </c>
      <c r="I44" s="12" t="s">
        <v>12349</v>
      </c>
      <c r="J44" s="12"/>
      <c r="K44" s="12" t="s">
        <v>76</v>
      </c>
    </row>
    <row r="45" spans="1:11" x14ac:dyDescent="0.25">
      <c r="A45" s="16">
        <v>43</v>
      </c>
      <c r="B45" s="12">
        <v>2023</v>
      </c>
      <c r="C45" s="12" t="s">
        <v>12190</v>
      </c>
      <c r="D45" s="12" t="s">
        <v>12275</v>
      </c>
      <c r="E45" s="12" t="s">
        <v>52</v>
      </c>
      <c r="F45" s="12" t="s">
        <v>12276</v>
      </c>
      <c r="G45" s="13">
        <v>18.5</v>
      </c>
      <c r="H45" s="12" t="s">
        <v>60</v>
      </c>
      <c r="I45" s="12" t="s">
        <v>12371</v>
      </c>
      <c r="J45" s="12" t="s">
        <v>12372</v>
      </c>
      <c r="K45" s="12" t="s">
        <v>67</v>
      </c>
    </row>
    <row r="46" spans="1:11" ht="24.75" customHeight="1" x14ac:dyDescent="0.25">
      <c r="A46" s="16">
        <v>44</v>
      </c>
      <c r="B46" s="12">
        <v>2023</v>
      </c>
      <c r="C46" s="12" t="s">
        <v>12191</v>
      </c>
      <c r="D46" s="12" t="s">
        <v>11882</v>
      </c>
      <c r="E46" s="12" t="s">
        <v>7557</v>
      </c>
      <c r="F46" s="12" t="s">
        <v>12277</v>
      </c>
      <c r="G46" s="13">
        <v>88.68</v>
      </c>
      <c r="H46" s="12" t="s">
        <v>8198</v>
      </c>
      <c r="I46" s="12" t="s">
        <v>12371</v>
      </c>
      <c r="J46" s="12" t="s">
        <v>12373</v>
      </c>
      <c r="K46" s="12" t="s">
        <v>70</v>
      </c>
    </row>
    <row r="47" spans="1:11" ht="24.75" customHeight="1" x14ac:dyDescent="0.25">
      <c r="A47" s="16">
        <v>45</v>
      </c>
      <c r="B47" s="12">
        <v>2023</v>
      </c>
      <c r="C47" s="12" t="s">
        <v>13502</v>
      </c>
      <c r="D47" s="7" t="s">
        <v>13503</v>
      </c>
      <c r="E47" s="7" t="s">
        <v>12619</v>
      </c>
      <c r="F47" s="7" t="s">
        <v>12409</v>
      </c>
      <c r="G47" s="13">
        <v>244.6</v>
      </c>
      <c r="H47" s="12" t="s">
        <v>60</v>
      </c>
      <c r="I47" s="12" t="s">
        <v>12371</v>
      </c>
      <c r="J47" s="12"/>
      <c r="K47" s="12" t="s">
        <v>67</v>
      </c>
    </row>
    <row r="48" spans="1:11" x14ac:dyDescent="0.25">
      <c r="A48" s="16">
        <v>46</v>
      </c>
      <c r="B48" s="12">
        <v>2023</v>
      </c>
      <c r="C48" s="12" t="s">
        <v>12192</v>
      </c>
      <c r="D48" s="12" t="s">
        <v>12271</v>
      </c>
      <c r="E48" s="12" t="s">
        <v>7670</v>
      </c>
      <c r="F48" s="12" t="s">
        <v>12273</v>
      </c>
      <c r="G48" s="13">
        <v>25.37</v>
      </c>
      <c r="H48" s="12" t="s">
        <v>60</v>
      </c>
      <c r="I48" s="12" t="s">
        <v>12349</v>
      </c>
      <c r="J48" s="12" t="s">
        <v>12366</v>
      </c>
      <c r="K48" s="12" t="s">
        <v>76</v>
      </c>
    </row>
    <row r="49" spans="1:13" ht="26.25" customHeight="1" x14ac:dyDescent="0.25">
      <c r="A49" s="16">
        <v>47</v>
      </c>
      <c r="B49" s="12">
        <v>2023</v>
      </c>
      <c r="C49" s="12" t="s">
        <v>12193</v>
      </c>
      <c r="D49" s="12" t="s">
        <v>12272</v>
      </c>
      <c r="E49" s="12" t="s">
        <v>12615</v>
      </c>
      <c r="F49" s="12" t="s">
        <v>12274</v>
      </c>
      <c r="G49" s="13">
        <v>173.3</v>
      </c>
      <c r="H49" s="12" t="s">
        <v>60</v>
      </c>
      <c r="I49" s="12" t="s">
        <v>11587</v>
      </c>
      <c r="J49" s="12" t="s">
        <v>12374</v>
      </c>
      <c r="K49" s="12" t="s">
        <v>70</v>
      </c>
    </row>
    <row r="50" spans="1:13" ht="30" customHeight="1" x14ac:dyDescent="0.25">
      <c r="A50" s="16">
        <v>48</v>
      </c>
      <c r="B50" s="12">
        <v>2023</v>
      </c>
      <c r="C50" s="12" t="s">
        <v>12194</v>
      </c>
      <c r="D50" s="12" t="s">
        <v>2519</v>
      </c>
      <c r="E50" s="12" t="s">
        <v>7612</v>
      </c>
      <c r="F50" s="12" t="s">
        <v>12268</v>
      </c>
      <c r="G50" s="13">
        <v>11.67</v>
      </c>
      <c r="H50" s="12" t="s">
        <v>60</v>
      </c>
      <c r="I50" s="12" t="s">
        <v>11587</v>
      </c>
      <c r="J50" s="12" t="s">
        <v>12376</v>
      </c>
      <c r="K50" s="12" t="s">
        <v>67</v>
      </c>
    </row>
    <row r="51" spans="1:13" x14ac:dyDescent="0.25">
      <c r="A51" s="16">
        <v>49</v>
      </c>
      <c r="B51" s="12">
        <v>2023</v>
      </c>
      <c r="C51" s="12" t="s">
        <v>12195</v>
      </c>
      <c r="D51" s="12" t="s">
        <v>12267</v>
      </c>
      <c r="E51" s="12" t="s">
        <v>7665</v>
      </c>
      <c r="F51" s="12" t="s">
        <v>12269</v>
      </c>
      <c r="G51" s="13">
        <v>541.28</v>
      </c>
      <c r="H51" s="12" t="s">
        <v>60</v>
      </c>
      <c r="I51" s="12" t="s">
        <v>12375</v>
      </c>
      <c r="J51" s="12" t="s">
        <v>12377</v>
      </c>
      <c r="K51" s="12" t="s">
        <v>86</v>
      </c>
    </row>
    <row r="52" spans="1:13" ht="24" x14ac:dyDescent="0.25">
      <c r="A52" s="16">
        <v>50</v>
      </c>
      <c r="B52" s="12">
        <v>2023</v>
      </c>
      <c r="C52" s="12" t="s">
        <v>12196</v>
      </c>
      <c r="D52" s="12" t="s">
        <v>12264</v>
      </c>
      <c r="E52" s="12" t="s">
        <v>12616</v>
      </c>
      <c r="F52" s="12" t="s">
        <v>12265</v>
      </c>
      <c r="G52" s="13">
        <v>319.22000000000003</v>
      </c>
      <c r="H52" s="12" t="s">
        <v>60</v>
      </c>
      <c r="I52" s="12" t="s">
        <v>12379</v>
      </c>
      <c r="J52" s="12" t="s">
        <v>12146</v>
      </c>
      <c r="K52" s="12" t="s">
        <v>67</v>
      </c>
    </row>
    <row r="53" spans="1:13" x14ac:dyDescent="0.25">
      <c r="A53" s="16">
        <v>51</v>
      </c>
      <c r="B53" s="12">
        <v>2023</v>
      </c>
      <c r="C53" s="12" t="s">
        <v>12197</v>
      </c>
      <c r="D53" s="12" t="s">
        <v>12263</v>
      </c>
      <c r="E53" s="12" t="s">
        <v>83</v>
      </c>
      <c r="F53" s="12" t="s">
        <v>12266</v>
      </c>
      <c r="G53" s="13">
        <v>143.94999999999999</v>
      </c>
      <c r="H53" s="12" t="s">
        <v>60</v>
      </c>
      <c r="I53" s="12" t="s">
        <v>12380</v>
      </c>
      <c r="J53" s="12" t="s">
        <v>12378</v>
      </c>
      <c r="K53" s="12" t="s">
        <v>70</v>
      </c>
    </row>
    <row r="54" spans="1:13" x14ac:dyDescent="0.25">
      <c r="A54" s="16">
        <v>52</v>
      </c>
      <c r="B54" s="12">
        <v>2023</v>
      </c>
      <c r="C54" s="12" t="s">
        <v>13505</v>
      </c>
      <c r="D54" s="7" t="s">
        <v>13506</v>
      </c>
      <c r="E54" s="7" t="s">
        <v>7670</v>
      </c>
      <c r="F54" s="5" t="s">
        <v>13507</v>
      </c>
      <c r="G54" s="13">
        <v>89.58</v>
      </c>
      <c r="H54" s="12" t="s">
        <v>8198</v>
      </c>
      <c r="I54" s="12" t="s">
        <v>12366</v>
      </c>
      <c r="J54" s="12"/>
      <c r="K54" s="12" t="s">
        <v>76</v>
      </c>
    </row>
    <row r="55" spans="1:13" x14ac:dyDescent="0.25">
      <c r="A55" s="16">
        <v>53</v>
      </c>
      <c r="B55" s="12">
        <v>2023</v>
      </c>
      <c r="C55" s="12" t="s">
        <v>12198</v>
      </c>
      <c r="D55" s="12" t="s">
        <v>12309</v>
      </c>
      <c r="E55" s="12" t="s">
        <v>97</v>
      </c>
      <c r="F55" s="12" t="s">
        <v>12441</v>
      </c>
      <c r="G55" s="13">
        <v>231.54</v>
      </c>
      <c r="H55" s="12" t="s">
        <v>60</v>
      </c>
      <c r="I55" s="12" t="s">
        <v>12366</v>
      </c>
      <c r="J55" s="12" t="s">
        <v>12013</v>
      </c>
      <c r="K55" s="12" t="s">
        <v>76</v>
      </c>
    </row>
    <row r="56" spans="1:13" ht="11.25" customHeight="1" x14ac:dyDescent="0.25">
      <c r="A56" s="16">
        <v>54</v>
      </c>
      <c r="B56" s="12">
        <v>2023</v>
      </c>
      <c r="C56" s="12" t="s">
        <v>12199</v>
      </c>
      <c r="D56" s="12" t="s">
        <v>12442</v>
      </c>
      <c r="E56" s="12" t="s">
        <v>166</v>
      </c>
      <c r="F56" s="12" t="s">
        <v>12444</v>
      </c>
      <c r="G56" s="13">
        <v>176.2</v>
      </c>
      <c r="H56" s="12" t="s">
        <v>60</v>
      </c>
      <c r="I56" s="12" t="s">
        <v>12366</v>
      </c>
      <c r="J56" s="12" t="s">
        <v>12377</v>
      </c>
      <c r="K56" s="12" t="s">
        <v>67</v>
      </c>
    </row>
    <row r="57" spans="1:13" ht="24" x14ac:dyDescent="0.25">
      <c r="A57" s="16">
        <v>55</v>
      </c>
      <c r="B57" s="12">
        <v>2023</v>
      </c>
      <c r="C57" s="12" t="s">
        <v>12200</v>
      </c>
      <c r="D57" s="12" t="s">
        <v>12443</v>
      </c>
      <c r="E57" s="12" t="s">
        <v>58</v>
      </c>
      <c r="F57" s="12" t="s">
        <v>12445</v>
      </c>
      <c r="G57" s="13">
        <v>3.52</v>
      </c>
      <c r="H57" s="12" t="s">
        <v>8187</v>
      </c>
      <c r="I57" s="12" t="s">
        <v>12366</v>
      </c>
      <c r="J57" s="12" t="s">
        <v>12450</v>
      </c>
      <c r="K57" s="12" t="s">
        <v>70</v>
      </c>
      <c r="M57">
        <f>30.18+67.06</f>
        <v>97.240000000000009</v>
      </c>
    </row>
    <row r="58" spans="1:13" ht="24" x14ac:dyDescent="0.25">
      <c r="A58" s="16">
        <v>56</v>
      </c>
      <c r="B58" s="12">
        <v>2023</v>
      </c>
      <c r="C58" s="12" t="s">
        <v>13504</v>
      </c>
      <c r="D58" s="7" t="s">
        <v>13508</v>
      </c>
      <c r="E58" s="7" t="s">
        <v>7627</v>
      </c>
      <c r="F58" s="5" t="s">
        <v>13509</v>
      </c>
      <c r="G58" s="13">
        <v>47.1</v>
      </c>
      <c r="H58" s="12" t="s">
        <v>8149</v>
      </c>
      <c r="I58" s="12" t="s">
        <v>11607</v>
      </c>
      <c r="J58" s="12"/>
      <c r="K58" s="12" t="s">
        <v>86</v>
      </c>
    </row>
    <row r="59" spans="1:13" x14ac:dyDescent="0.25">
      <c r="A59" s="16">
        <v>57</v>
      </c>
      <c r="B59" s="12">
        <v>2023</v>
      </c>
      <c r="C59" s="12" t="s">
        <v>12201</v>
      </c>
      <c r="D59" s="12" t="s">
        <v>12446</v>
      </c>
      <c r="E59" s="12" t="s">
        <v>83</v>
      </c>
      <c r="F59" s="12" t="s">
        <v>12448</v>
      </c>
      <c r="G59" s="13">
        <v>203.99</v>
      </c>
      <c r="H59" s="12" t="s">
        <v>60</v>
      </c>
      <c r="I59" s="12" t="s">
        <v>12146</v>
      </c>
      <c r="J59" s="12" t="s">
        <v>12145</v>
      </c>
      <c r="K59" s="12" t="s">
        <v>70</v>
      </c>
    </row>
    <row r="60" spans="1:13" x14ac:dyDescent="0.25">
      <c r="A60" s="16">
        <v>58</v>
      </c>
      <c r="B60" s="12">
        <v>2023</v>
      </c>
      <c r="C60" s="12" t="s">
        <v>12202</v>
      </c>
      <c r="D60" s="12" t="s">
        <v>12447</v>
      </c>
      <c r="E60" s="12" t="s">
        <v>12617</v>
      </c>
      <c r="F60" s="12" t="s">
        <v>12449</v>
      </c>
      <c r="G60" s="13">
        <v>330.82</v>
      </c>
      <c r="H60" s="12" t="s">
        <v>60</v>
      </c>
      <c r="I60" s="12" t="s">
        <v>12377</v>
      </c>
      <c r="J60" s="12" t="s">
        <v>12451</v>
      </c>
      <c r="K60" s="12" t="s">
        <v>67</v>
      </c>
    </row>
    <row r="61" spans="1:13" x14ac:dyDescent="0.25">
      <c r="A61" s="16">
        <v>59</v>
      </c>
      <c r="B61" s="12">
        <v>2023</v>
      </c>
      <c r="C61" s="12" t="s">
        <v>12203</v>
      </c>
      <c r="D61" s="12" t="s">
        <v>12432</v>
      </c>
      <c r="E61" s="12" t="s">
        <v>54</v>
      </c>
      <c r="F61" s="12" t="s">
        <v>12435</v>
      </c>
      <c r="G61" s="13">
        <v>195.71</v>
      </c>
      <c r="H61" s="12" t="s">
        <v>60</v>
      </c>
      <c r="I61" s="12" t="s">
        <v>10550</v>
      </c>
      <c r="J61" s="12" t="s">
        <v>12344</v>
      </c>
      <c r="K61" s="12" t="s">
        <v>70</v>
      </c>
    </row>
    <row r="62" spans="1:13" x14ac:dyDescent="0.25">
      <c r="A62" s="16">
        <v>60</v>
      </c>
      <c r="B62" s="12">
        <v>2023</v>
      </c>
      <c r="C62" s="12" t="s">
        <v>12204</v>
      </c>
      <c r="D62" s="12" t="s">
        <v>12433</v>
      </c>
      <c r="E62" s="12" t="s">
        <v>176</v>
      </c>
      <c r="F62" s="12" t="s">
        <v>12436</v>
      </c>
      <c r="G62" s="13">
        <v>125.4</v>
      </c>
      <c r="H62" s="12" t="s">
        <v>8198</v>
      </c>
      <c r="I62" s="12" t="s">
        <v>10550</v>
      </c>
      <c r="J62" s="12" t="s">
        <v>12353</v>
      </c>
      <c r="K62" s="12" t="s">
        <v>67</v>
      </c>
    </row>
    <row r="63" spans="1:13" x14ac:dyDescent="0.25">
      <c r="A63" s="16">
        <v>61</v>
      </c>
      <c r="B63" s="12">
        <v>2023</v>
      </c>
      <c r="C63" s="12" t="s">
        <v>12205</v>
      </c>
      <c r="D63" s="12" t="s">
        <v>8932</v>
      </c>
      <c r="E63" s="12"/>
      <c r="F63" s="12" t="s">
        <v>12437</v>
      </c>
      <c r="G63" s="13">
        <v>297.39</v>
      </c>
      <c r="H63" s="12" t="s">
        <v>60</v>
      </c>
      <c r="I63" s="12" t="s">
        <v>10550</v>
      </c>
      <c r="J63" s="12" t="s">
        <v>12372</v>
      </c>
      <c r="K63" s="12" t="s">
        <v>67</v>
      </c>
    </row>
    <row r="64" spans="1:13" ht="24" x14ac:dyDescent="0.25">
      <c r="A64" s="16">
        <v>62</v>
      </c>
      <c r="B64" s="12">
        <v>2023</v>
      </c>
      <c r="C64" s="12" t="s">
        <v>12206</v>
      </c>
      <c r="D64" s="12" t="s">
        <v>12434</v>
      </c>
      <c r="E64" s="12" t="s">
        <v>7557</v>
      </c>
      <c r="F64" s="12" t="s">
        <v>12438</v>
      </c>
      <c r="G64" s="13">
        <v>179.01</v>
      </c>
      <c r="H64" s="12" t="s">
        <v>60</v>
      </c>
      <c r="I64" s="12" t="s">
        <v>10550</v>
      </c>
      <c r="J64" s="12" t="s">
        <v>12012</v>
      </c>
      <c r="K64" s="12" t="s">
        <v>67</v>
      </c>
    </row>
    <row r="65" spans="1:11" x14ac:dyDescent="0.25">
      <c r="A65" s="16">
        <v>63</v>
      </c>
      <c r="B65" s="12">
        <v>2023</v>
      </c>
      <c r="C65" s="12" t="s">
        <v>12207</v>
      </c>
      <c r="D65" s="12" t="s">
        <v>12429</v>
      </c>
      <c r="E65" s="12" t="s">
        <v>7612</v>
      </c>
      <c r="F65" s="12" t="s">
        <v>12439</v>
      </c>
      <c r="G65" s="13">
        <v>160.69999999999999</v>
      </c>
      <c r="H65" s="12" t="s">
        <v>60</v>
      </c>
      <c r="I65" s="12" t="s">
        <v>10550</v>
      </c>
      <c r="J65" s="12" t="s">
        <v>12353</v>
      </c>
      <c r="K65" s="12" t="s">
        <v>67</v>
      </c>
    </row>
    <row r="66" spans="1:11" ht="24" x14ac:dyDescent="0.25">
      <c r="A66" s="16">
        <v>64</v>
      </c>
      <c r="B66" s="12">
        <v>2023</v>
      </c>
      <c r="C66" s="12" t="s">
        <v>12208</v>
      </c>
      <c r="D66" s="12" t="s">
        <v>12431</v>
      </c>
      <c r="E66" s="12" t="s">
        <v>7654</v>
      </c>
      <c r="F66" s="12" t="s">
        <v>7654</v>
      </c>
      <c r="G66" s="13">
        <v>230.9</v>
      </c>
      <c r="H66" s="12" t="s">
        <v>60</v>
      </c>
      <c r="I66" s="12" t="s">
        <v>10550</v>
      </c>
      <c r="J66" s="12" t="s">
        <v>12369</v>
      </c>
      <c r="K66" s="12" t="s">
        <v>67</v>
      </c>
    </row>
    <row r="67" spans="1:11" x14ac:dyDescent="0.25">
      <c r="A67" s="16">
        <v>65</v>
      </c>
      <c r="B67" s="12">
        <v>2023</v>
      </c>
      <c r="C67" s="12" t="s">
        <v>12209</v>
      </c>
      <c r="D67" s="12" t="s">
        <v>12430</v>
      </c>
      <c r="E67" s="12" t="s">
        <v>176</v>
      </c>
      <c r="F67" s="12" t="s">
        <v>12440</v>
      </c>
      <c r="G67" s="13">
        <v>227.18</v>
      </c>
      <c r="H67" s="12" t="s">
        <v>60</v>
      </c>
      <c r="I67" s="12" t="s">
        <v>12353</v>
      </c>
      <c r="J67" s="12" t="s">
        <v>12452</v>
      </c>
      <c r="K67" s="12" t="s">
        <v>70</v>
      </c>
    </row>
    <row r="68" spans="1:11" x14ac:dyDescent="0.25">
      <c r="A68" s="16">
        <v>66</v>
      </c>
      <c r="B68" s="12">
        <v>2023</v>
      </c>
      <c r="C68" s="12" t="s">
        <v>12210</v>
      </c>
      <c r="D68" s="12" t="s">
        <v>12426</v>
      </c>
      <c r="E68" s="12" t="s">
        <v>52</v>
      </c>
      <c r="F68" s="12" t="s">
        <v>12428</v>
      </c>
      <c r="G68" s="13">
        <v>370.97</v>
      </c>
      <c r="H68" s="12" t="s">
        <v>60</v>
      </c>
      <c r="I68" s="12" t="s">
        <v>12145</v>
      </c>
      <c r="J68" s="12" t="s">
        <v>12454</v>
      </c>
      <c r="K68" s="12" t="s">
        <v>67</v>
      </c>
    </row>
    <row r="69" spans="1:11" ht="24" x14ac:dyDescent="0.25">
      <c r="A69" s="16">
        <v>67</v>
      </c>
      <c r="B69" s="12">
        <v>2023</v>
      </c>
      <c r="C69" s="12" t="s">
        <v>12211</v>
      </c>
      <c r="D69" s="12" t="s">
        <v>9030</v>
      </c>
      <c r="E69" s="12" t="s">
        <v>7557</v>
      </c>
      <c r="F69" s="12" t="s">
        <v>7557</v>
      </c>
      <c r="G69" s="13">
        <v>10.28</v>
      </c>
      <c r="H69" s="12" t="s">
        <v>60</v>
      </c>
      <c r="I69" s="12" t="s">
        <v>12453</v>
      </c>
      <c r="J69" s="12" t="s">
        <v>12454</v>
      </c>
      <c r="K69" s="12" t="s">
        <v>67</v>
      </c>
    </row>
    <row r="70" spans="1:11" x14ac:dyDescent="0.25">
      <c r="A70" s="16">
        <v>68</v>
      </c>
      <c r="B70" s="12">
        <v>2023</v>
      </c>
      <c r="C70" s="12" t="s">
        <v>12212</v>
      </c>
      <c r="D70" s="12" t="s">
        <v>12427</v>
      </c>
      <c r="E70" s="12" t="s">
        <v>12618</v>
      </c>
      <c r="F70" s="12" t="s">
        <v>7714</v>
      </c>
      <c r="G70" s="13">
        <v>283.49</v>
      </c>
      <c r="H70" s="12" t="s">
        <v>60</v>
      </c>
      <c r="I70" s="12" t="s">
        <v>12372</v>
      </c>
      <c r="J70" s="12" t="s">
        <v>12356</v>
      </c>
      <c r="K70" s="12" t="s">
        <v>67</v>
      </c>
    </row>
    <row r="71" spans="1:11" x14ac:dyDescent="0.25">
      <c r="A71" s="16">
        <v>69</v>
      </c>
      <c r="B71" s="12">
        <v>2023</v>
      </c>
      <c r="C71" s="12" t="s">
        <v>12213</v>
      </c>
      <c r="D71" s="12" t="s">
        <v>12422</v>
      </c>
      <c r="E71" s="12" t="s">
        <v>92</v>
      </c>
      <c r="F71" s="12" t="s">
        <v>12424</v>
      </c>
      <c r="G71" s="13">
        <v>254.45</v>
      </c>
      <c r="H71" s="12" t="s">
        <v>60</v>
      </c>
      <c r="I71" s="12" t="s">
        <v>12372</v>
      </c>
      <c r="J71" s="12" t="s">
        <v>12354</v>
      </c>
      <c r="K71" s="12" t="s">
        <v>86</v>
      </c>
    </row>
    <row r="72" spans="1:11" ht="25.5" customHeight="1" x14ac:dyDescent="0.25">
      <c r="A72" s="16">
        <v>70</v>
      </c>
      <c r="B72" s="12">
        <v>2023</v>
      </c>
      <c r="C72" s="12" t="s">
        <v>12214</v>
      </c>
      <c r="D72" s="12" t="s">
        <v>7264</v>
      </c>
      <c r="E72" s="12" t="s">
        <v>7745</v>
      </c>
      <c r="F72" s="12" t="s">
        <v>7745</v>
      </c>
      <c r="G72" s="13">
        <v>328.33</v>
      </c>
      <c r="H72" s="12" t="s">
        <v>60</v>
      </c>
      <c r="I72" s="12" t="s">
        <v>12372</v>
      </c>
      <c r="J72" s="12" t="s">
        <v>12354</v>
      </c>
      <c r="K72" s="12" t="s">
        <v>86</v>
      </c>
    </row>
    <row r="73" spans="1:11" x14ac:dyDescent="0.25">
      <c r="A73" s="16">
        <v>71</v>
      </c>
      <c r="B73" s="12">
        <v>2023</v>
      </c>
      <c r="C73" s="12" t="s">
        <v>12215</v>
      </c>
      <c r="D73" s="12" t="s">
        <v>12423</v>
      </c>
      <c r="E73" s="12" t="s">
        <v>7562</v>
      </c>
      <c r="F73" s="12" t="s">
        <v>12425</v>
      </c>
      <c r="G73" s="13">
        <v>248.08</v>
      </c>
      <c r="H73" s="12" t="s">
        <v>60</v>
      </c>
      <c r="I73" s="12" t="s">
        <v>12372</v>
      </c>
      <c r="J73" s="12" t="s">
        <v>12012</v>
      </c>
      <c r="K73" s="12" t="s">
        <v>67</v>
      </c>
    </row>
    <row r="74" spans="1:11" x14ac:dyDescent="0.25">
      <c r="A74" s="16">
        <v>72</v>
      </c>
      <c r="B74" s="12">
        <v>2023</v>
      </c>
      <c r="C74" s="12" t="s">
        <v>13510</v>
      </c>
      <c r="D74" s="7" t="s">
        <v>13511</v>
      </c>
      <c r="E74" s="7" t="s">
        <v>176</v>
      </c>
      <c r="F74" s="5" t="s">
        <v>13512</v>
      </c>
      <c r="G74" s="13">
        <v>105.6</v>
      </c>
      <c r="H74" s="12" t="s">
        <v>60</v>
      </c>
      <c r="I74" s="12" t="s">
        <v>12013</v>
      </c>
      <c r="J74" s="12"/>
      <c r="K74" s="12" t="s">
        <v>67</v>
      </c>
    </row>
    <row r="75" spans="1:11" x14ac:dyDescent="0.25">
      <c r="A75" s="16">
        <v>73</v>
      </c>
      <c r="B75" s="12">
        <v>2023</v>
      </c>
      <c r="C75" s="12" t="s">
        <v>12216</v>
      </c>
      <c r="D75" s="12" t="s">
        <v>7446</v>
      </c>
      <c r="E75" s="12" t="s">
        <v>12420</v>
      </c>
      <c r="F75" s="12" t="s">
        <v>12420</v>
      </c>
      <c r="G75" s="13">
        <v>251.57</v>
      </c>
      <c r="H75" s="12" t="s">
        <v>60</v>
      </c>
      <c r="I75" s="12" t="s">
        <v>12456</v>
      </c>
      <c r="J75" s="12" t="s">
        <v>12344</v>
      </c>
      <c r="K75" s="12" t="s">
        <v>67</v>
      </c>
    </row>
    <row r="76" spans="1:11" x14ac:dyDescent="0.25">
      <c r="A76" s="16">
        <v>74</v>
      </c>
      <c r="B76" s="12">
        <v>2023</v>
      </c>
      <c r="C76" s="12" t="s">
        <v>12217</v>
      </c>
      <c r="D76" s="12" t="s">
        <v>12419</v>
      </c>
      <c r="E76" s="12" t="s">
        <v>7707</v>
      </c>
      <c r="F76" s="12" t="s">
        <v>12421</v>
      </c>
      <c r="G76" s="13">
        <v>158.22</v>
      </c>
      <c r="H76" s="12" t="s">
        <v>60</v>
      </c>
      <c r="I76" s="12" t="s">
        <v>12457</v>
      </c>
      <c r="J76" s="12" t="s">
        <v>12458</v>
      </c>
      <c r="K76" s="12" t="s">
        <v>67</v>
      </c>
    </row>
    <row r="77" spans="1:11" ht="24" x14ac:dyDescent="0.25">
      <c r="A77" s="16">
        <v>75</v>
      </c>
      <c r="B77" s="12">
        <v>2023</v>
      </c>
      <c r="C77" s="12" t="s">
        <v>12218</v>
      </c>
      <c r="D77" s="12" t="s">
        <v>12417</v>
      </c>
      <c r="E77" s="12" t="s">
        <v>176</v>
      </c>
      <c r="F77" s="12" t="s">
        <v>12418</v>
      </c>
      <c r="G77" s="13">
        <v>9.3000000000000007</v>
      </c>
      <c r="H77" s="12" t="s">
        <v>60</v>
      </c>
      <c r="I77" s="12" t="s">
        <v>12457</v>
      </c>
      <c r="J77" s="12" t="s">
        <v>12354</v>
      </c>
      <c r="K77" s="12" t="s">
        <v>67</v>
      </c>
    </row>
    <row r="78" spans="1:11" ht="24" x14ac:dyDescent="0.25">
      <c r="A78" s="16">
        <v>76</v>
      </c>
      <c r="B78" s="12">
        <v>2023</v>
      </c>
      <c r="C78" s="12" t="s">
        <v>13513</v>
      </c>
      <c r="D78" s="7" t="s">
        <v>13514</v>
      </c>
      <c r="E78" s="7" t="s">
        <v>184</v>
      </c>
      <c r="F78" s="7" t="s">
        <v>13515</v>
      </c>
      <c r="G78" s="13">
        <v>761.2</v>
      </c>
      <c r="H78" s="12" t="s">
        <v>8198</v>
      </c>
      <c r="I78" s="12" t="s">
        <v>13516</v>
      </c>
      <c r="J78" s="12"/>
      <c r="K78" s="12" t="s">
        <v>76</v>
      </c>
    </row>
    <row r="79" spans="1:11" ht="24" x14ac:dyDescent="0.25">
      <c r="A79" s="79">
        <v>77</v>
      </c>
      <c r="B79" s="78">
        <v>2023</v>
      </c>
      <c r="C79" s="78" t="s">
        <v>12219</v>
      </c>
      <c r="D79" s="78" t="s">
        <v>12411</v>
      </c>
      <c r="E79" s="78" t="s">
        <v>7650</v>
      </c>
      <c r="F79" s="78" t="s">
        <v>12414</v>
      </c>
      <c r="G79" s="80">
        <v>9.3000000000000007</v>
      </c>
      <c r="H79" s="78" t="s">
        <v>8187</v>
      </c>
      <c r="I79" s="78" t="s">
        <v>12012</v>
      </c>
      <c r="J79" s="78" t="s">
        <v>12373</v>
      </c>
      <c r="K79" s="78" t="s">
        <v>67</v>
      </c>
    </row>
    <row r="80" spans="1:11" x14ac:dyDescent="0.25">
      <c r="A80" s="16">
        <v>78</v>
      </c>
      <c r="B80" s="12">
        <v>2023</v>
      </c>
      <c r="C80" s="12" t="s">
        <v>12220</v>
      </c>
      <c r="D80" s="12" t="s">
        <v>12412</v>
      </c>
      <c r="E80" s="12" t="s">
        <v>344</v>
      </c>
      <c r="F80" s="12" t="s">
        <v>12415</v>
      </c>
      <c r="G80" s="13">
        <v>263.93</v>
      </c>
      <c r="H80" s="12" t="s">
        <v>60</v>
      </c>
      <c r="I80" s="12" t="s">
        <v>12012</v>
      </c>
      <c r="J80" s="12" t="s">
        <v>12378</v>
      </c>
      <c r="K80" s="12" t="s">
        <v>86</v>
      </c>
    </row>
    <row r="81" spans="1:11" x14ac:dyDescent="0.25">
      <c r="A81" s="16">
        <v>79</v>
      </c>
      <c r="B81" s="12">
        <v>2023</v>
      </c>
      <c r="C81" s="12" t="s">
        <v>12221</v>
      </c>
      <c r="D81" s="12" t="s">
        <v>12413</v>
      </c>
      <c r="E81" s="12" t="s">
        <v>7582</v>
      </c>
      <c r="F81" s="12" t="s">
        <v>12416</v>
      </c>
      <c r="G81" s="13">
        <v>83.17</v>
      </c>
      <c r="H81" s="12" t="s">
        <v>8198</v>
      </c>
      <c r="I81" s="12" t="s">
        <v>12459</v>
      </c>
      <c r="J81" s="12" t="s">
        <v>12452</v>
      </c>
      <c r="K81" s="12" t="s">
        <v>70</v>
      </c>
    </row>
    <row r="82" spans="1:11" x14ac:dyDescent="0.25">
      <c r="A82" s="16">
        <v>80</v>
      </c>
      <c r="B82" s="12">
        <v>2023</v>
      </c>
      <c r="C82" s="12" t="s">
        <v>12222</v>
      </c>
      <c r="D82" s="12" t="s">
        <v>12270</v>
      </c>
      <c r="E82" s="12" t="s">
        <v>12619</v>
      </c>
      <c r="F82" s="12" t="s">
        <v>12409</v>
      </c>
      <c r="G82" s="13">
        <v>299.69</v>
      </c>
      <c r="H82" s="12" t="s">
        <v>60</v>
      </c>
      <c r="I82" s="12" t="s">
        <v>12354</v>
      </c>
      <c r="J82" s="12" t="s">
        <v>12460</v>
      </c>
      <c r="K82" s="12" t="s">
        <v>12350</v>
      </c>
    </row>
    <row r="83" spans="1:11" ht="24" x14ac:dyDescent="0.25">
      <c r="A83" s="16">
        <v>81</v>
      </c>
      <c r="B83" s="12">
        <v>2023</v>
      </c>
      <c r="C83" s="12" t="s">
        <v>12223</v>
      </c>
      <c r="D83" s="12" t="s">
        <v>12407</v>
      </c>
      <c r="E83" s="12" t="s">
        <v>334</v>
      </c>
      <c r="F83" s="12" t="s">
        <v>6911</v>
      </c>
      <c r="G83" s="13"/>
      <c r="H83" s="12" t="s">
        <v>8149</v>
      </c>
      <c r="I83" s="12" t="s">
        <v>12354</v>
      </c>
      <c r="J83" s="12" t="s">
        <v>12461</v>
      </c>
      <c r="K83" s="12" t="s">
        <v>86</v>
      </c>
    </row>
    <row r="84" spans="1:11" x14ac:dyDescent="0.25">
      <c r="A84" s="16">
        <v>82</v>
      </c>
      <c r="B84" s="12">
        <v>2023</v>
      </c>
      <c r="C84" s="12" t="s">
        <v>12224</v>
      </c>
      <c r="D84" s="12" t="s">
        <v>12408</v>
      </c>
      <c r="E84" s="12" t="s">
        <v>7608</v>
      </c>
      <c r="F84" s="12" t="s">
        <v>12410</v>
      </c>
      <c r="G84" s="13">
        <v>376.98</v>
      </c>
      <c r="H84" s="12" t="s">
        <v>60</v>
      </c>
      <c r="I84" s="12" t="s">
        <v>12354</v>
      </c>
      <c r="J84" s="12" t="s">
        <v>12452</v>
      </c>
      <c r="K84" s="12" t="s">
        <v>70</v>
      </c>
    </row>
    <row r="85" spans="1:11" x14ac:dyDescent="0.25">
      <c r="A85" s="16">
        <v>83</v>
      </c>
      <c r="B85" s="12"/>
      <c r="C85" s="12"/>
      <c r="D85" s="12"/>
      <c r="E85" s="12"/>
      <c r="F85" s="12"/>
      <c r="G85" s="13"/>
      <c r="H85" s="12"/>
      <c r="I85" s="12"/>
      <c r="J85" s="12"/>
      <c r="K85" s="12"/>
    </row>
    <row r="86" spans="1:11" ht="24" x14ac:dyDescent="0.25">
      <c r="A86" s="16">
        <v>84</v>
      </c>
      <c r="B86" s="12">
        <v>2023</v>
      </c>
      <c r="C86" s="12" t="s">
        <v>12225</v>
      </c>
      <c r="D86" s="12" t="s">
        <v>12405</v>
      </c>
      <c r="E86" s="12" t="s">
        <v>7638</v>
      </c>
      <c r="F86" s="12" t="s">
        <v>12406</v>
      </c>
      <c r="G86" s="13">
        <v>239.49</v>
      </c>
      <c r="H86" s="12" t="s">
        <v>60</v>
      </c>
      <c r="I86" s="12" t="s">
        <v>12344</v>
      </c>
      <c r="J86" s="12" t="s">
        <v>10234</v>
      </c>
      <c r="K86" s="12" t="s">
        <v>86</v>
      </c>
    </row>
    <row r="87" spans="1:11" x14ac:dyDescent="0.25">
      <c r="A87" s="16">
        <v>85</v>
      </c>
      <c r="B87" s="12">
        <v>2023</v>
      </c>
      <c r="C87" s="12" t="s">
        <v>12226</v>
      </c>
      <c r="D87" s="12" t="s">
        <v>12398</v>
      </c>
      <c r="E87" s="12" t="s">
        <v>344</v>
      </c>
      <c r="F87" s="12" t="s">
        <v>12400</v>
      </c>
      <c r="G87" s="13">
        <v>121.99</v>
      </c>
      <c r="H87" s="12" t="s">
        <v>8198</v>
      </c>
      <c r="I87" s="12" t="s">
        <v>12463</v>
      </c>
      <c r="J87" s="12" t="s">
        <v>12462</v>
      </c>
      <c r="K87" s="12" t="s">
        <v>12350</v>
      </c>
    </row>
    <row r="88" spans="1:11" x14ac:dyDescent="0.25">
      <c r="A88" s="16">
        <v>86</v>
      </c>
      <c r="B88" s="12">
        <v>2023</v>
      </c>
      <c r="C88" s="12" t="s">
        <v>12227</v>
      </c>
      <c r="D88" s="12" t="s">
        <v>12403</v>
      </c>
      <c r="E88" s="12" t="s">
        <v>176</v>
      </c>
      <c r="F88" s="12" t="s">
        <v>12404</v>
      </c>
      <c r="G88" s="13">
        <v>358.25</v>
      </c>
      <c r="H88" s="12" t="s">
        <v>8198</v>
      </c>
      <c r="I88" s="12" t="s">
        <v>12463</v>
      </c>
      <c r="J88" s="12"/>
      <c r="K88" s="12" t="s">
        <v>67</v>
      </c>
    </row>
    <row r="89" spans="1:11" x14ac:dyDescent="0.25">
      <c r="A89" s="16">
        <v>87</v>
      </c>
      <c r="B89" s="12">
        <v>2023</v>
      </c>
      <c r="C89" s="12" t="s">
        <v>12228</v>
      </c>
      <c r="D89" s="12" t="s">
        <v>12401</v>
      </c>
      <c r="E89" s="12" t="s">
        <v>83</v>
      </c>
      <c r="F89" s="12" t="s">
        <v>12402</v>
      </c>
      <c r="G89" s="13">
        <v>595.89</v>
      </c>
      <c r="H89" s="12" t="s">
        <v>60</v>
      </c>
      <c r="I89" s="12" t="s">
        <v>12463</v>
      </c>
      <c r="J89" s="12" t="s">
        <v>12452</v>
      </c>
      <c r="K89" s="12" t="s">
        <v>70</v>
      </c>
    </row>
    <row r="90" spans="1:11" ht="24" x14ac:dyDescent="0.25">
      <c r="A90" s="16">
        <v>88</v>
      </c>
      <c r="B90" s="12">
        <v>2023</v>
      </c>
      <c r="C90" s="12" t="s">
        <v>12229</v>
      </c>
      <c r="D90" s="12" t="s">
        <v>12398</v>
      </c>
      <c r="E90" s="12" t="s">
        <v>344</v>
      </c>
      <c r="F90" s="12" t="s">
        <v>12400</v>
      </c>
      <c r="G90" s="13">
        <v>24.52</v>
      </c>
      <c r="H90" s="12" t="s">
        <v>8371</v>
      </c>
      <c r="I90" s="12" t="s">
        <v>12465</v>
      </c>
      <c r="J90" s="12" t="s">
        <v>12462</v>
      </c>
      <c r="K90" s="12" t="s">
        <v>12350</v>
      </c>
    </row>
    <row r="91" spans="1:11" ht="24" x14ac:dyDescent="0.25">
      <c r="A91" s="16">
        <v>89</v>
      </c>
      <c r="B91" s="12">
        <v>2023</v>
      </c>
      <c r="C91" s="12" t="s">
        <v>12230</v>
      </c>
      <c r="D91" s="12" t="s">
        <v>12398</v>
      </c>
      <c r="E91" s="12" t="s">
        <v>344</v>
      </c>
      <c r="F91" s="12" t="s">
        <v>12400</v>
      </c>
      <c r="G91" s="13">
        <v>11.99</v>
      </c>
      <c r="H91" s="12" t="s">
        <v>8371</v>
      </c>
      <c r="I91" s="12" t="s">
        <v>12465</v>
      </c>
      <c r="J91" s="12" t="s">
        <v>12464</v>
      </c>
      <c r="K91" s="12" t="s">
        <v>12350</v>
      </c>
    </row>
    <row r="92" spans="1:11" x14ac:dyDescent="0.25">
      <c r="A92" s="16">
        <v>90</v>
      </c>
      <c r="B92" s="12">
        <v>2023</v>
      </c>
      <c r="C92" s="12" t="s">
        <v>12231</v>
      </c>
      <c r="D92" s="12" t="s">
        <v>12399</v>
      </c>
      <c r="E92" s="12" t="s">
        <v>7555</v>
      </c>
      <c r="F92" s="12" t="s">
        <v>7555</v>
      </c>
      <c r="G92" s="13">
        <v>119.35</v>
      </c>
      <c r="H92" s="12" t="s">
        <v>60</v>
      </c>
      <c r="I92" s="12" t="s">
        <v>12466</v>
      </c>
      <c r="J92" s="12" t="s">
        <v>12462</v>
      </c>
      <c r="K92" s="12" t="s">
        <v>67</v>
      </c>
    </row>
    <row r="93" spans="1:11" ht="24" x14ac:dyDescent="0.25">
      <c r="A93" s="16">
        <v>91</v>
      </c>
      <c r="B93" s="12">
        <v>2023</v>
      </c>
      <c r="C93" s="12" t="s">
        <v>12232</v>
      </c>
      <c r="D93" s="12" t="s">
        <v>12394</v>
      </c>
      <c r="E93" s="12" t="s">
        <v>7966</v>
      </c>
      <c r="F93" s="12" t="s">
        <v>7684</v>
      </c>
      <c r="G93" s="13">
        <v>243.7</v>
      </c>
      <c r="H93" s="12" t="s">
        <v>60</v>
      </c>
      <c r="I93" s="12" t="s">
        <v>12462</v>
      </c>
      <c r="J93" s="12" t="s">
        <v>12454</v>
      </c>
      <c r="K93" s="12" t="s">
        <v>12469</v>
      </c>
    </row>
    <row r="94" spans="1:11" x14ac:dyDescent="0.25">
      <c r="A94" s="16">
        <v>92</v>
      </c>
      <c r="B94" s="12">
        <v>2023</v>
      </c>
      <c r="C94" s="12" t="s">
        <v>12233</v>
      </c>
      <c r="D94" s="12" t="s">
        <v>11994</v>
      </c>
      <c r="E94" s="12" t="s">
        <v>1850</v>
      </c>
      <c r="F94" s="12" t="s">
        <v>12396</v>
      </c>
      <c r="G94" s="13">
        <v>99.91</v>
      </c>
      <c r="H94" s="12" t="s">
        <v>8198</v>
      </c>
      <c r="I94" s="12" t="s">
        <v>12462</v>
      </c>
      <c r="J94" s="12" t="s">
        <v>12467</v>
      </c>
      <c r="K94" s="12" t="s">
        <v>12469</v>
      </c>
    </row>
    <row r="95" spans="1:11" x14ac:dyDescent="0.25">
      <c r="A95" s="16">
        <v>93</v>
      </c>
      <c r="B95" s="12">
        <v>2023</v>
      </c>
      <c r="C95" s="12" t="s">
        <v>12234</v>
      </c>
      <c r="D95" s="12" t="s">
        <v>12395</v>
      </c>
      <c r="E95" s="12" t="s">
        <v>7693</v>
      </c>
      <c r="F95" s="12" t="s">
        <v>12397</v>
      </c>
      <c r="G95" s="13">
        <v>397.86</v>
      </c>
      <c r="H95" s="12" t="s">
        <v>60</v>
      </c>
      <c r="I95" s="12" t="s">
        <v>12452</v>
      </c>
      <c r="J95" s="12" t="s">
        <v>12468</v>
      </c>
      <c r="K95" s="12" t="s">
        <v>67</v>
      </c>
    </row>
    <row r="96" spans="1:11" x14ac:dyDescent="0.25">
      <c r="A96" s="16">
        <v>94</v>
      </c>
      <c r="B96" s="12">
        <v>2023</v>
      </c>
      <c r="C96" s="12" t="s">
        <v>12235</v>
      </c>
      <c r="D96" s="12" t="s">
        <v>12391</v>
      </c>
      <c r="E96" s="12" t="s">
        <v>7937</v>
      </c>
      <c r="F96" s="12" t="s">
        <v>12392</v>
      </c>
      <c r="G96" s="13">
        <v>267.62</v>
      </c>
      <c r="H96" s="12" t="s">
        <v>60</v>
      </c>
      <c r="I96" s="12" t="s">
        <v>12454</v>
      </c>
      <c r="J96" s="12" t="s">
        <v>12470</v>
      </c>
      <c r="K96" s="12" t="s">
        <v>67</v>
      </c>
    </row>
    <row r="97" spans="1:15" ht="24" x14ac:dyDescent="0.25">
      <c r="A97" s="16">
        <v>95</v>
      </c>
      <c r="B97" s="12">
        <v>2023</v>
      </c>
      <c r="C97" s="12" t="s">
        <v>12236</v>
      </c>
      <c r="D97" s="12" t="s">
        <v>5012</v>
      </c>
      <c r="E97" s="12" t="s">
        <v>176</v>
      </c>
      <c r="F97" s="12" t="s">
        <v>12393</v>
      </c>
      <c r="G97" s="13">
        <v>61.77</v>
      </c>
      <c r="H97" s="12" t="s">
        <v>8187</v>
      </c>
      <c r="I97" s="12" t="s">
        <v>12471</v>
      </c>
      <c r="J97" s="51" t="s">
        <v>11658</v>
      </c>
      <c r="K97" s="12" t="s">
        <v>67</v>
      </c>
    </row>
    <row r="98" spans="1:15" x14ac:dyDescent="0.25">
      <c r="A98" s="16">
        <v>96</v>
      </c>
      <c r="B98" s="12">
        <v>2023</v>
      </c>
      <c r="C98" s="12" t="s">
        <v>12237</v>
      </c>
      <c r="D98" s="12" t="s">
        <v>12387</v>
      </c>
      <c r="E98" s="12" t="s">
        <v>52</v>
      </c>
      <c r="F98" s="12" t="s">
        <v>12389</v>
      </c>
      <c r="G98" s="13">
        <v>250.63</v>
      </c>
      <c r="H98" s="12" t="s">
        <v>60</v>
      </c>
      <c r="I98" s="12" t="s">
        <v>12472</v>
      </c>
      <c r="J98" s="12" t="s">
        <v>12473</v>
      </c>
      <c r="K98" s="12" t="s">
        <v>67</v>
      </c>
    </row>
    <row r="99" spans="1:15" x14ac:dyDescent="0.25">
      <c r="A99" s="16">
        <v>97</v>
      </c>
      <c r="B99" s="12">
        <v>2023</v>
      </c>
      <c r="C99" s="12" t="s">
        <v>12238</v>
      </c>
      <c r="D99" s="12" t="s">
        <v>12388</v>
      </c>
      <c r="E99" s="12" t="s">
        <v>180</v>
      </c>
      <c r="F99" s="12" t="s">
        <v>12390</v>
      </c>
      <c r="G99" s="13">
        <v>175.26</v>
      </c>
      <c r="H99" s="12" t="s">
        <v>60</v>
      </c>
      <c r="I99" s="12" t="s">
        <v>12472</v>
      </c>
      <c r="J99" s="12" t="s">
        <v>12474</v>
      </c>
      <c r="K99" s="12" t="s">
        <v>67</v>
      </c>
    </row>
    <row r="100" spans="1:15" x14ac:dyDescent="0.25">
      <c r="A100" s="16">
        <v>98</v>
      </c>
      <c r="B100" s="12">
        <v>2023</v>
      </c>
      <c r="C100" s="12" t="s">
        <v>13517</v>
      </c>
      <c r="D100" s="7" t="s">
        <v>13518</v>
      </c>
      <c r="E100" s="7" t="s">
        <v>54</v>
      </c>
      <c r="F100" s="5" t="s">
        <v>13519</v>
      </c>
      <c r="G100" s="13">
        <v>205.64</v>
      </c>
      <c r="H100" s="12" t="s">
        <v>60</v>
      </c>
      <c r="I100" s="12" t="s">
        <v>12378</v>
      </c>
      <c r="J100" s="12"/>
      <c r="K100" s="12" t="s">
        <v>67</v>
      </c>
    </row>
    <row r="101" spans="1:15" ht="24" x14ac:dyDescent="0.25">
      <c r="A101" s="16">
        <v>99</v>
      </c>
      <c r="B101" s="12">
        <v>2023</v>
      </c>
      <c r="C101" s="12" t="s">
        <v>12239</v>
      </c>
      <c r="D101" s="12" t="s">
        <v>12385</v>
      </c>
      <c r="E101" s="12" t="s">
        <v>7637</v>
      </c>
      <c r="F101" s="12" t="s">
        <v>12386</v>
      </c>
      <c r="G101" s="13">
        <v>8.6</v>
      </c>
      <c r="H101" s="12" t="s">
        <v>8187</v>
      </c>
      <c r="I101" s="12" t="s">
        <v>12476</v>
      </c>
      <c r="J101" s="12" t="s">
        <v>12475</v>
      </c>
      <c r="K101" s="12" t="s">
        <v>67</v>
      </c>
    </row>
    <row r="102" spans="1:15" x14ac:dyDescent="0.25">
      <c r="A102" s="16">
        <v>100</v>
      </c>
      <c r="B102" s="12">
        <v>2023</v>
      </c>
      <c r="C102" s="12" t="s">
        <v>12240</v>
      </c>
      <c r="D102" s="38" t="s">
        <v>12382</v>
      </c>
      <c r="E102" s="12" t="s">
        <v>180</v>
      </c>
      <c r="F102" s="12" t="s">
        <v>12383</v>
      </c>
      <c r="G102" s="13">
        <v>343.7</v>
      </c>
      <c r="H102" s="12" t="s">
        <v>60</v>
      </c>
      <c r="I102" s="12" t="s">
        <v>12476</v>
      </c>
      <c r="J102" s="12" t="s">
        <v>12477</v>
      </c>
      <c r="K102" s="12" t="s">
        <v>67</v>
      </c>
    </row>
    <row r="103" spans="1:15" ht="24" x14ac:dyDescent="0.25">
      <c r="A103" s="16">
        <v>101</v>
      </c>
      <c r="B103" s="12">
        <v>2023</v>
      </c>
      <c r="C103" s="12" t="s">
        <v>13520</v>
      </c>
      <c r="D103" s="23" t="s">
        <v>13521</v>
      </c>
      <c r="E103" s="7" t="s">
        <v>13522</v>
      </c>
      <c r="F103" s="5" t="s">
        <v>13523</v>
      </c>
      <c r="G103" s="13">
        <v>219.19</v>
      </c>
      <c r="H103" s="12" t="s">
        <v>60</v>
      </c>
      <c r="I103" s="12" t="s">
        <v>12474</v>
      </c>
      <c r="J103" s="12"/>
      <c r="K103" s="12" t="s">
        <v>70</v>
      </c>
    </row>
    <row r="104" spans="1:15" ht="24" x14ac:dyDescent="0.25">
      <c r="A104" s="16">
        <v>102</v>
      </c>
      <c r="B104" s="12">
        <v>2023</v>
      </c>
      <c r="C104" s="12" t="s">
        <v>12241</v>
      </c>
      <c r="D104" s="38" t="s">
        <v>12381</v>
      </c>
      <c r="E104" s="12" t="s">
        <v>12605</v>
      </c>
      <c r="F104" s="12" t="s">
        <v>12384</v>
      </c>
      <c r="G104" s="13">
        <v>17</v>
      </c>
      <c r="H104" s="12" t="s">
        <v>8187</v>
      </c>
      <c r="I104" s="12" t="s">
        <v>12474</v>
      </c>
      <c r="J104" s="12" t="s">
        <v>12473</v>
      </c>
      <c r="K104" s="12" t="s">
        <v>12469</v>
      </c>
      <c r="O104" t="s">
        <v>7587</v>
      </c>
    </row>
    <row r="105" spans="1:15" ht="27" customHeight="1" x14ac:dyDescent="0.25">
      <c r="A105" s="16">
        <v>103</v>
      </c>
      <c r="B105" s="12">
        <v>2023</v>
      </c>
      <c r="C105" s="12" t="s">
        <v>12242</v>
      </c>
      <c r="D105" s="17" t="s">
        <v>12513</v>
      </c>
      <c r="E105" s="12" t="s">
        <v>52</v>
      </c>
      <c r="F105" s="12" t="s">
        <v>12515</v>
      </c>
      <c r="G105" s="13">
        <v>37.53</v>
      </c>
      <c r="H105" s="12" t="s">
        <v>8187</v>
      </c>
      <c r="I105" s="12" t="s">
        <v>12474</v>
      </c>
      <c r="J105" s="12" t="s">
        <v>12517</v>
      </c>
      <c r="K105" s="12" t="s">
        <v>67</v>
      </c>
    </row>
    <row r="106" spans="1:15" ht="24.75" customHeight="1" x14ac:dyDescent="0.25">
      <c r="A106" s="16">
        <v>104</v>
      </c>
      <c r="B106" s="12">
        <v>2023</v>
      </c>
      <c r="C106" s="12" t="s">
        <v>12243</v>
      </c>
      <c r="D106" s="17" t="s">
        <v>12514</v>
      </c>
      <c r="E106" s="12" t="s">
        <v>180</v>
      </c>
      <c r="F106" s="12" t="s">
        <v>12516</v>
      </c>
      <c r="G106" s="13">
        <v>114.9</v>
      </c>
      <c r="H106" s="12" t="s">
        <v>8187</v>
      </c>
      <c r="I106" s="12" t="s">
        <v>12474</v>
      </c>
      <c r="J106" s="12" t="s">
        <v>12473</v>
      </c>
      <c r="K106" s="12" t="s">
        <v>67</v>
      </c>
    </row>
    <row r="107" spans="1:15" ht="24.75" customHeight="1" x14ac:dyDescent="0.25">
      <c r="A107" s="16">
        <v>105</v>
      </c>
      <c r="B107" s="12">
        <v>2023</v>
      </c>
      <c r="C107" s="12" t="s">
        <v>13524</v>
      </c>
      <c r="D107" s="24" t="s">
        <v>13525</v>
      </c>
      <c r="E107" s="7" t="s">
        <v>600</v>
      </c>
      <c r="F107" s="5" t="s">
        <v>13526</v>
      </c>
      <c r="G107" s="13">
        <v>649.07000000000005</v>
      </c>
      <c r="H107" s="12" t="s">
        <v>8198</v>
      </c>
      <c r="I107" s="12" t="s">
        <v>12473</v>
      </c>
      <c r="J107" s="12"/>
      <c r="K107" s="12" t="s">
        <v>70</v>
      </c>
    </row>
    <row r="108" spans="1:15" ht="24" x14ac:dyDescent="0.25">
      <c r="A108" s="16">
        <v>106</v>
      </c>
      <c r="B108" s="12">
        <v>2023</v>
      </c>
      <c r="C108" s="12" t="s">
        <v>12244</v>
      </c>
      <c r="D108" s="12" t="s">
        <v>12509</v>
      </c>
      <c r="E108" s="12" t="s">
        <v>92</v>
      </c>
      <c r="F108" s="12" t="s">
        <v>12511</v>
      </c>
      <c r="G108" s="13">
        <v>38.72</v>
      </c>
      <c r="H108" s="12" t="s">
        <v>8187</v>
      </c>
      <c r="I108" s="12" t="s">
        <v>12519</v>
      </c>
      <c r="J108" s="12" t="s">
        <v>12518</v>
      </c>
      <c r="K108" s="12" t="s">
        <v>86</v>
      </c>
    </row>
    <row r="109" spans="1:15" ht="24" x14ac:dyDescent="0.25">
      <c r="A109" s="16">
        <v>107</v>
      </c>
      <c r="B109" s="12">
        <v>2023</v>
      </c>
      <c r="C109" s="12" t="s">
        <v>12245</v>
      </c>
      <c r="D109" s="12" t="s">
        <v>12510</v>
      </c>
      <c r="E109" s="12" t="s">
        <v>92</v>
      </c>
      <c r="F109" s="12" t="s">
        <v>12512</v>
      </c>
      <c r="G109" s="13">
        <v>37.56</v>
      </c>
      <c r="H109" s="12" t="s">
        <v>8187</v>
      </c>
      <c r="I109" s="12" t="s">
        <v>12519</v>
      </c>
      <c r="J109" s="12" t="s">
        <v>12518</v>
      </c>
      <c r="K109" s="12" t="s">
        <v>86</v>
      </c>
    </row>
    <row r="110" spans="1:15" x14ac:dyDescent="0.25">
      <c r="A110" s="16">
        <v>108</v>
      </c>
      <c r="B110" s="12">
        <v>2023</v>
      </c>
      <c r="C110" s="12" t="s">
        <v>12246</v>
      </c>
      <c r="D110" s="12" t="s">
        <v>12505</v>
      </c>
      <c r="E110" s="12" t="s">
        <v>7555</v>
      </c>
      <c r="F110" s="12" t="s">
        <v>12507</v>
      </c>
      <c r="G110" s="13">
        <v>490</v>
      </c>
      <c r="H110" s="12" t="s">
        <v>60</v>
      </c>
      <c r="I110" s="12" t="s">
        <v>12519</v>
      </c>
      <c r="J110" s="12" t="s">
        <v>12475</v>
      </c>
      <c r="K110" s="12" t="s">
        <v>67</v>
      </c>
    </row>
    <row r="111" spans="1:15" x14ac:dyDescent="0.25">
      <c r="A111" s="16">
        <v>109</v>
      </c>
      <c r="B111" s="12">
        <v>2023</v>
      </c>
      <c r="C111" s="12" t="s">
        <v>12247</v>
      </c>
      <c r="D111" s="12" t="s">
        <v>12506</v>
      </c>
      <c r="E111" s="12" t="s">
        <v>7707</v>
      </c>
      <c r="F111" s="12" t="s">
        <v>12508</v>
      </c>
      <c r="G111" s="13">
        <v>155.4</v>
      </c>
      <c r="H111" s="12" t="s">
        <v>60</v>
      </c>
      <c r="I111" s="12" t="s">
        <v>12458</v>
      </c>
      <c r="J111" s="12" t="s">
        <v>12475</v>
      </c>
      <c r="K111" s="12" t="s">
        <v>67</v>
      </c>
    </row>
    <row r="112" spans="1:15" ht="24" x14ac:dyDescent="0.25">
      <c r="A112" s="16">
        <v>110</v>
      </c>
      <c r="B112" s="12">
        <v>2023</v>
      </c>
      <c r="C112" s="12" t="s">
        <v>12248</v>
      </c>
      <c r="D112" s="12" t="s">
        <v>12499</v>
      </c>
      <c r="E112" s="12" t="s">
        <v>7639</v>
      </c>
      <c r="F112" s="12" t="s">
        <v>12502</v>
      </c>
      <c r="G112" s="13">
        <v>6.41</v>
      </c>
      <c r="H112" s="12" t="s">
        <v>8187</v>
      </c>
      <c r="I112" s="12" t="s">
        <v>12458</v>
      </c>
      <c r="J112" s="12" t="s">
        <v>12518</v>
      </c>
      <c r="K112" s="12" t="s">
        <v>12469</v>
      </c>
    </row>
    <row r="113" spans="1:11" x14ac:dyDescent="0.25">
      <c r="A113" s="16">
        <v>111</v>
      </c>
      <c r="B113" s="12">
        <v>2023</v>
      </c>
      <c r="C113" s="12" t="s">
        <v>12249</v>
      </c>
      <c r="D113" s="12" t="s">
        <v>12500</v>
      </c>
      <c r="E113" s="12" t="s">
        <v>58</v>
      </c>
      <c r="F113" s="12" t="s">
        <v>12503</v>
      </c>
      <c r="G113" s="13">
        <v>326.27999999999997</v>
      </c>
      <c r="H113" s="12" t="s">
        <v>60</v>
      </c>
      <c r="I113" s="12" t="s">
        <v>12518</v>
      </c>
      <c r="J113" s="12" t="s">
        <v>12460</v>
      </c>
      <c r="K113" s="12" t="s">
        <v>12350</v>
      </c>
    </row>
    <row r="114" spans="1:11" x14ac:dyDescent="0.25">
      <c r="A114" s="16">
        <v>112</v>
      </c>
      <c r="B114" s="12">
        <v>2023</v>
      </c>
      <c r="C114" s="12" t="s">
        <v>12250</v>
      </c>
      <c r="D114" s="12" t="s">
        <v>12501</v>
      </c>
      <c r="E114" s="12" t="s">
        <v>1802</v>
      </c>
      <c r="F114" s="12" t="s">
        <v>12504</v>
      </c>
      <c r="G114" s="13">
        <v>167.9</v>
      </c>
      <c r="H114" s="12" t="s">
        <v>60</v>
      </c>
      <c r="I114" s="12" t="s">
        <v>12521</v>
      </c>
      <c r="J114" s="12" t="s">
        <v>12520</v>
      </c>
      <c r="K114" s="12" t="s">
        <v>67</v>
      </c>
    </row>
    <row r="115" spans="1:11" ht="24" x14ac:dyDescent="0.25">
      <c r="A115" s="16">
        <v>113</v>
      </c>
      <c r="B115" s="12">
        <v>2023</v>
      </c>
      <c r="C115" s="12" t="s">
        <v>12251</v>
      </c>
      <c r="D115" s="12" t="s">
        <v>12496</v>
      </c>
      <c r="E115" s="12" t="s">
        <v>7647</v>
      </c>
      <c r="F115" s="12" t="s">
        <v>6623</v>
      </c>
      <c r="G115" s="13">
        <v>13.93</v>
      </c>
      <c r="H115" s="12" t="s">
        <v>8187</v>
      </c>
      <c r="I115" s="12" t="s">
        <v>12522</v>
      </c>
      <c r="J115" s="12" t="s">
        <v>12523</v>
      </c>
      <c r="K115" s="12" t="s">
        <v>12350</v>
      </c>
    </row>
    <row r="116" spans="1:11" ht="24" x14ac:dyDescent="0.25">
      <c r="A116" s="16">
        <v>114</v>
      </c>
      <c r="B116" s="12">
        <v>2023</v>
      </c>
      <c r="C116" s="12" t="s">
        <v>12252</v>
      </c>
      <c r="D116" s="12" t="s">
        <v>12497</v>
      </c>
      <c r="E116" s="12" t="s">
        <v>54</v>
      </c>
      <c r="F116" s="12" t="s">
        <v>12498</v>
      </c>
      <c r="G116" s="13">
        <v>265.10000000000002</v>
      </c>
      <c r="H116" s="12" t="s">
        <v>60</v>
      </c>
      <c r="I116" s="12" t="s">
        <v>12522</v>
      </c>
      <c r="J116" s="12" t="s">
        <v>12523</v>
      </c>
      <c r="K116" s="12" t="s">
        <v>12350</v>
      </c>
    </row>
    <row r="117" spans="1:11" x14ac:dyDescent="0.25">
      <c r="A117" s="16">
        <v>115</v>
      </c>
      <c r="B117" s="12">
        <v>2023</v>
      </c>
      <c r="C117" s="12" t="s">
        <v>12253</v>
      </c>
      <c r="D117" s="12" t="s">
        <v>12492</v>
      </c>
      <c r="E117" s="12" t="s">
        <v>97</v>
      </c>
      <c r="F117" s="12" t="s">
        <v>12494</v>
      </c>
      <c r="G117" s="13">
        <v>221.28</v>
      </c>
      <c r="H117" s="12" t="s">
        <v>60</v>
      </c>
      <c r="I117" s="12" t="s">
        <v>12524</v>
      </c>
      <c r="J117" s="12" t="s">
        <v>12623</v>
      </c>
      <c r="K117" s="12" t="s">
        <v>12469</v>
      </c>
    </row>
    <row r="118" spans="1:11" x14ac:dyDescent="0.25">
      <c r="A118" s="16">
        <v>116</v>
      </c>
      <c r="B118" s="12">
        <v>2023</v>
      </c>
      <c r="C118" s="12" t="s">
        <v>12254</v>
      </c>
      <c r="D118" s="12" t="s">
        <v>12493</v>
      </c>
      <c r="E118" s="12" t="s">
        <v>12620</v>
      </c>
      <c r="F118" s="12" t="s">
        <v>12495</v>
      </c>
      <c r="G118" s="13">
        <v>347.9</v>
      </c>
      <c r="H118" s="12" t="s">
        <v>60</v>
      </c>
      <c r="I118" s="12" t="s">
        <v>12525</v>
      </c>
      <c r="J118" s="12" t="s">
        <v>11643</v>
      </c>
      <c r="K118" s="12" t="s">
        <v>67</v>
      </c>
    </row>
    <row r="119" spans="1:11" x14ac:dyDescent="0.25">
      <c r="A119" s="16">
        <v>117</v>
      </c>
      <c r="B119" s="12">
        <v>2023</v>
      </c>
      <c r="C119" s="12" t="s">
        <v>12255</v>
      </c>
      <c r="D119" s="12" t="s">
        <v>12488</v>
      </c>
      <c r="E119" s="12" t="s">
        <v>12621</v>
      </c>
      <c r="F119" s="12" t="s">
        <v>12490</v>
      </c>
      <c r="G119" s="13">
        <v>172.41</v>
      </c>
      <c r="H119" s="12" t="s">
        <v>60</v>
      </c>
      <c r="I119" s="12" t="s">
        <v>12525</v>
      </c>
      <c r="J119" s="12" t="s">
        <v>12451</v>
      </c>
      <c r="K119" s="12" t="s">
        <v>12350</v>
      </c>
    </row>
    <row r="120" spans="1:11" ht="24" x14ac:dyDescent="0.25">
      <c r="A120" s="16">
        <v>118</v>
      </c>
      <c r="B120" s="12">
        <v>2023</v>
      </c>
      <c r="C120" s="12" t="s">
        <v>12256</v>
      </c>
      <c r="D120" s="12" t="s">
        <v>12489</v>
      </c>
      <c r="E120" s="12" t="s">
        <v>7637</v>
      </c>
      <c r="F120" s="12" t="s">
        <v>12491</v>
      </c>
      <c r="G120" s="13">
        <v>127.32</v>
      </c>
      <c r="H120" s="12" t="s">
        <v>60</v>
      </c>
      <c r="I120" s="12" t="s">
        <v>12363</v>
      </c>
      <c r="J120" s="12" t="s">
        <v>11643</v>
      </c>
      <c r="K120" s="12" t="s">
        <v>12350</v>
      </c>
    </row>
    <row r="121" spans="1:11" x14ac:dyDescent="0.25">
      <c r="A121" s="16">
        <v>119</v>
      </c>
      <c r="B121" s="12">
        <v>2023</v>
      </c>
      <c r="C121" s="12" t="s">
        <v>13527</v>
      </c>
      <c r="D121" s="7" t="s">
        <v>4111</v>
      </c>
      <c r="E121" s="7" t="s">
        <v>166</v>
      </c>
      <c r="F121" s="5" t="s">
        <v>13528</v>
      </c>
      <c r="G121" s="13">
        <v>195.43</v>
      </c>
      <c r="H121" s="12" t="s">
        <v>8198</v>
      </c>
      <c r="I121" s="12" t="s">
        <v>13529</v>
      </c>
      <c r="J121" s="12"/>
      <c r="K121" s="12" t="s">
        <v>70</v>
      </c>
    </row>
    <row r="122" spans="1:11" x14ac:dyDescent="0.25">
      <c r="A122" s="16">
        <v>120</v>
      </c>
      <c r="B122" s="12">
        <v>2023</v>
      </c>
      <c r="C122" s="12" t="s">
        <v>12257</v>
      </c>
      <c r="D122" s="12" t="s">
        <v>12484</v>
      </c>
      <c r="E122" s="12" t="s">
        <v>7608</v>
      </c>
      <c r="F122" s="12" t="s">
        <v>12486</v>
      </c>
      <c r="G122" s="13">
        <v>183.44</v>
      </c>
      <c r="H122" s="12" t="s">
        <v>60</v>
      </c>
      <c r="I122" s="12" t="s">
        <v>12470</v>
      </c>
      <c r="J122" s="12" t="s">
        <v>12451</v>
      </c>
      <c r="K122" s="12" t="s">
        <v>70</v>
      </c>
    </row>
    <row r="123" spans="1:11" ht="24" x14ac:dyDescent="0.25">
      <c r="A123" s="16">
        <v>121</v>
      </c>
      <c r="B123" s="12">
        <v>2023</v>
      </c>
      <c r="C123" s="12" t="s">
        <v>12258</v>
      </c>
      <c r="D123" s="12" t="s">
        <v>12485</v>
      </c>
      <c r="E123" s="12" t="s">
        <v>12622</v>
      </c>
      <c r="F123" s="12" t="s">
        <v>12487</v>
      </c>
      <c r="G123" s="13">
        <v>259.31</v>
      </c>
      <c r="H123" s="12" t="s">
        <v>60</v>
      </c>
      <c r="I123" s="12" t="s">
        <v>12527</v>
      </c>
      <c r="J123" s="12" t="s">
        <v>12526</v>
      </c>
      <c r="K123" s="12" t="s">
        <v>67</v>
      </c>
    </row>
    <row r="124" spans="1:11" x14ac:dyDescent="0.25">
      <c r="A124" s="16">
        <v>122</v>
      </c>
      <c r="B124" s="12">
        <v>2023</v>
      </c>
      <c r="C124" s="12" t="s">
        <v>12259</v>
      </c>
      <c r="D124" s="12" t="s">
        <v>12480</v>
      </c>
      <c r="E124" s="12" t="s">
        <v>7809</v>
      </c>
      <c r="F124" s="12" t="s">
        <v>12481</v>
      </c>
      <c r="G124" s="13">
        <v>176.52</v>
      </c>
      <c r="H124" s="12" t="s">
        <v>60</v>
      </c>
      <c r="I124" s="12" t="s">
        <v>12527</v>
      </c>
      <c r="J124" s="12" t="s">
        <v>12529</v>
      </c>
      <c r="K124" s="12" t="s">
        <v>67</v>
      </c>
    </row>
    <row r="125" spans="1:11" x14ac:dyDescent="0.25">
      <c r="A125" s="16">
        <v>123</v>
      </c>
      <c r="B125" s="12">
        <v>2023</v>
      </c>
      <c r="C125" s="12" t="s">
        <v>12260</v>
      </c>
      <c r="D125" s="12" t="s">
        <v>12479</v>
      </c>
      <c r="E125" s="12" t="s">
        <v>7577</v>
      </c>
      <c r="F125" s="12" t="s">
        <v>12482</v>
      </c>
      <c r="G125" s="13">
        <v>31.4</v>
      </c>
      <c r="H125" s="12" t="s">
        <v>60</v>
      </c>
      <c r="I125" s="12" t="s">
        <v>12477</v>
      </c>
      <c r="J125" s="12" t="s">
        <v>11643</v>
      </c>
      <c r="K125" s="12" t="s">
        <v>12469</v>
      </c>
    </row>
    <row r="126" spans="1:11" x14ac:dyDescent="0.25">
      <c r="A126" s="16">
        <v>124</v>
      </c>
      <c r="B126" s="12">
        <v>2023</v>
      </c>
      <c r="C126" s="12" t="s">
        <v>12261</v>
      </c>
      <c r="D126" s="12" t="s">
        <v>12478</v>
      </c>
      <c r="E126" s="12" t="s">
        <v>176</v>
      </c>
      <c r="F126" s="12" t="s">
        <v>12483</v>
      </c>
      <c r="G126" s="13">
        <v>18.399999999999999</v>
      </c>
      <c r="H126" s="12" t="s">
        <v>60</v>
      </c>
      <c r="I126" s="12" t="s">
        <v>12528</v>
      </c>
      <c r="J126" s="12" t="s">
        <v>12455</v>
      </c>
      <c r="K126" s="12" t="s">
        <v>70</v>
      </c>
    </row>
    <row r="127" spans="1:11" ht="24" x14ac:dyDescent="0.25">
      <c r="A127" s="16">
        <v>125</v>
      </c>
      <c r="B127" s="12">
        <v>2023</v>
      </c>
      <c r="C127" s="12" t="s">
        <v>12262</v>
      </c>
      <c r="D127" s="12" t="s">
        <v>12559</v>
      </c>
      <c r="E127" s="12" t="s">
        <v>7584</v>
      </c>
      <c r="F127" s="12" t="s">
        <v>12561</v>
      </c>
      <c r="G127" s="13">
        <v>158.04</v>
      </c>
      <c r="H127" s="12" t="s">
        <v>60</v>
      </c>
      <c r="I127" s="12" t="s">
        <v>12528</v>
      </c>
      <c r="J127" s="12" t="s">
        <v>12565</v>
      </c>
      <c r="K127" s="12" t="s">
        <v>12350</v>
      </c>
    </row>
    <row r="128" spans="1:11" ht="24" x14ac:dyDescent="0.25">
      <c r="A128" s="16">
        <v>126</v>
      </c>
      <c r="B128" s="12">
        <v>2023</v>
      </c>
      <c r="C128" s="12" t="s">
        <v>12979</v>
      </c>
      <c r="D128" s="12" t="s">
        <v>12560</v>
      </c>
      <c r="E128" s="12" t="s">
        <v>7621</v>
      </c>
      <c r="F128" s="12" t="s">
        <v>12562</v>
      </c>
      <c r="G128" s="13">
        <v>496.3</v>
      </c>
      <c r="H128" s="12" t="s">
        <v>60</v>
      </c>
      <c r="I128" s="12" t="s">
        <v>12564</v>
      </c>
      <c r="J128" s="12" t="s">
        <v>12529</v>
      </c>
      <c r="K128" s="12" t="s">
        <v>12469</v>
      </c>
    </row>
    <row r="129" spans="1:11" x14ac:dyDescent="0.25">
      <c r="A129" s="16">
        <v>127</v>
      </c>
      <c r="B129" s="12">
        <v>2023</v>
      </c>
      <c r="C129" s="12" t="s">
        <v>12980</v>
      </c>
      <c r="D129" s="12" t="s">
        <v>7252</v>
      </c>
      <c r="E129" s="12" t="s">
        <v>7612</v>
      </c>
      <c r="F129" s="12" t="s">
        <v>12563</v>
      </c>
      <c r="G129" s="13">
        <v>417.89</v>
      </c>
      <c r="H129" s="12" t="s">
        <v>60</v>
      </c>
      <c r="I129" s="12" t="s">
        <v>12564</v>
      </c>
      <c r="J129" s="12"/>
      <c r="K129" s="12" t="s">
        <v>70</v>
      </c>
    </row>
    <row r="130" spans="1:11" x14ac:dyDescent="0.25">
      <c r="A130" s="16">
        <v>128</v>
      </c>
      <c r="B130" s="12">
        <v>2023</v>
      </c>
      <c r="C130" s="12" t="s">
        <v>12981</v>
      </c>
      <c r="D130" s="12" t="s">
        <v>4439</v>
      </c>
      <c r="E130" s="12" t="s">
        <v>7707</v>
      </c>
      <c r="F130" s="12" t="s">
        <v>10393</v>
      </c>
      <c r="G130" s="13">
        <v>3.65</v>
      </c>
      <c r="H130" s="12" t="s">
        <v>60</v>
      </c>
      <c r="I130" s="12" t="s">
        <v>12566</v>
      </c>
      <c r="J130" s="12" t="s">
        <v>12520</v>
      </c>
      <c r="K130" s="12" t="s">
        <v>70</v>
      </c>
    </row>
    <row r="131" spans="1:11" x14ac:dyDescent="0.25">
      <c r="A131" s="16">
        <v>129</v>
      </c>
      <c r="B131" s="12">
        <v>2023</v>
      </c>
      <c r="C131" s="12" t="s">
        <v>12982</v>
      </c>
      <c r="D131" s="12" t="s">
        <v>12556</v>
      </c>
      <c r="E131" s="12" t="s">
        <v>52</v>
      </c>
      <c r="F131" s="12" t="s">
        <v>12558</v>
      </c>
      <c r="G131" s="13">
        <v>273.38</v>
      </c>
      <c r="H131" s="12" t="s">
        <v>60</v>
      </c>
      <c r="I131" s="12" t="s">
        <v>12567</v>
      </c>
      <c r="J131" s="12">
        <v>202307.17</v>
      </c>
      <c r="K131" s="12" t="s">
        <v>12350</v>
      </c>
    </row>
    <row r="132" spans="1:11" x14ac:dyDescent="0.25">
      <c r="A132" s="16">
        <v>130</v>
      </c>
      <c r="B132" s="12">
        <v>2023</v>
      </c>
      <c r="C132" s="12" t="s">
        <v>12983</v>
      </c>
      <c r="D132" s="12" t="s">
        <v>12557</v>
      </c>
      <c r="E132" s="12" t="s">
        <v>97</v>
      </c>
      <c r="F132" s="12" t="s">
        <v>12625</v>
      </c>
      <c r="G132" s="13">
        <v>207.88</v>
      </c>
      <c r="H132" s="12" t="s">
        <v>60</v>
      </c>
      <c r="I132" s="12" t="s">
        <v>12567</v>
      </c>
      <c r="J132" s="12" t="s">
        <v>12575</v>
      </c>
      <c r="K132" s="12" t="s">
        <v>12469</v>
      </c>
    </row>
    <row r="133" spans="1:11" x14ac:dyDescent="0.25">
      <c r="A133" s="16">
        <v>131</v>
      </c>
      <c r="B133" s="12">
        <v>2023</v>
      </c>
      <c r="C133" s="12" t="s">
        <v>12984</v>
      </c>
      <c r="D133" s="12" t="s">
        <v>2557</v>
      </c>
      <c r="E133" s="12" t="s">
        <v>97</v>
      </c>
      <c r="F133" s="12" t="s">
        <v>10345</v>
      </c>
      <c r="G133" s="13">
        <v>213.8</v>
      </c>
      <c r="H133" s="12" t="s">
        <v>60</v>
      </c>
      <c r="I133" s="12" t="s">
        <v>12567</v>
      </c>
      <c r="J133" s="12" t="s">
        <v>10234</v>
      </c>
      <c r="K133" s="12" t="s">
        <v>12469</v>
      </c>
    </row>
    <row r="134" spans="1:11" ht="24" x14ac:dyDescent="0.25">
      <c r="A134" s="16">
        <v>132</v>
      </c>
      <c r="B134" s="12">
        <v>2023</v>
      </c>
      <c r="C134" s="12" t="s">
        <v>12985</v>
      </c>
      <c r="D134" s="12" t="s">
        <v>12554</v>
      </c>
      <c r="E134" s="12" t="s">
        <v>52</v>
      </c>
      <c r="F134" s="12" t="s">
        <v>12555</v>
      </c>
      <c r="G134" s="13">
        <v>207.38</v>
      </c>
      <c r="H134" s="12" t="s">
        <v>8149</v>
      </c>
      <c r="I134" s="12" t="s">
        <v>12567</v>
      </c>
      <c r="J134" s="12" t="s">
        <v>12568</v>
      </c>
      <c r="K134" s="12" t="s">
        <v>12350</v>
      </c>
    </row>
    <row r="135" spans="1:11" x14ac:dyDescent="0.25">
      <c r="A135" s="16">
        <v>133</v>
      </c>
      <c r="B135" s="12">
        <v>2023</v>
      </c>
      <c r="C135" s="55" t="s">
        <v>12986</v>
      </c>
      <c r="D135" s="12" t="s">
        <v>12550</v>
      </c>
      <c r="E135" s="12" t="s">
        <v>334</v>
      </c>
      <c r="F135" s="12" t="s">
        <v>12552</v>
      </c>
      <c r="G135" s="13">
        <v>99.89</v>
      </c>
      <c r="H135" s="12" t="s">
        <v>60</v>
      </c>
      <c r="I135" s="12" t="s">
        <v>11643</v>
      </c>
      <c r="J135" s="12" t="s">
        <v>12520</v>
      </c>
      <c r="K135" s="12" t="s">
        <v>67</v>
      </c>
    </row>
    <row r="136" spans="1:11" x14ac:dyDescent="0.25">
      <c r="A136" s="16">
        <v>134</v>
      </c>
      <c r="B136" s="12">
        <v>2023</v>
      </c>
      <c r="C136" s="12" t="s">
        <v>12987</v>
      </c>
      <c r="D136" s="12" t="s">
        <v>12551</v>
      </c>
      <c r="E136" s="12" t="s">
        <v>83</v>
      </c>
      <c r="F136" s="12" t="s">
        <v>12553</v>
      </c>
      <c r="G136" s="13">
        <v>170.72</v>
      </c>
      <c r="H136" s="12" t="s">
        <v>60</v>
      </c>
      <c r="I136" s="12" t="s">
        <v>11643</v>
      </c>
      <c r="J136" s="12" t="s">
        <v>12569</v>
      </c>
      <c r="K136" s="12" t="s">
        <v>70</v>
      </c>
    </row>
    <row r="137" spans="1:11" x14ac:dyDescent="0.25">
      <c r="A137" s="16">
        <v>135</v>
      </c>
      <c r="B137" s="12">
        <v>2023</v>
      </c>
      <c r="C137" s="12" t="s">
        <v>12988</v>
      </c>
      <c r="D137" s="12" t="s">
        <v>12546</v>
      </c>
      <c r="E137" s="12" t="s">
        <v>83</v>
      </c>
      <c r="F137" s="12" t="s">
        <v>12548</v>
      </c>
      <c r="G137" s="13">
        <v>480</v>
      </c>
      <c r="H137" s="12" t="s">
        <v>60</v>
      </c>
      <c r="I137" s="12" t="s">
        <v>12570</v>
      </c>
      <c r="J137" s="12" t="s">
        <v>12568</v>
      </c>
      <c r="K137" s="12" t="s">
        <v>70</v>
      </c>
    </row>
    <row r="138" spans="1:11" ht="24" x14ac:dyDescent="0.25">
      <c r="A138" s="16">
        <v>136</v>
      </c>
      <c r="B138" s="12">
        <v>2023</v>
      </c>
      <c r="C138" s="12" t="s">
        <v>12989</v>
      </c>
      <c r="D138" s="12" t="s">
        <v>12547</v>
      </c>
      <c r="E138" s="12" t="s">
        <v>600</v>
      </c>
      <c r="F138" s="12" t="s">
        <v>12549</v>
      </c>
      <c r="G138" s="13">
        <v>347.94</v>
      </c>
      <c r="H138" s="12" t="s">
        <v>60</v>
      </c>
      <c r="I138" s="12" t="s">
        <v>12460</v>
      </c>
      <c r="J138" s="12" t="s">
        <v>12571</v>
      </c>
      <c r="K138" s="12" t="s">
        <v>12350</v>
      </c>
    </row>
    <row r="139" spans="1:11" x14ac:dyDescent="0.25">
      <c r="A139" s="16">
        <v>137</v>
      </c>
      <c r="B139" s="12">
        <v>2023</v>
      </c>
      <c r="C139" s="12" t="s">
        <v>13530</v>
      </c>
      <c r="D139" s="7" t="s">
        <v>13532</v>
      </c>
      <c r="E139" s="7" t="s">
        <v>7567</v>
      </c>
      <c r="F139" s="5" t="s">
        <v>13533</v>
      </c>
      <c r="G139" s="13">
        <v>147.76</v>
      </c>
      <c r="H139" s="12" t="s">
        <v>60</v>
      </c>
      <c r="I139" s="12" t="s">
        <v>12460</v>
      </c>
      <c r="J139" s="12"/>
      <c r="K139" s="12" t="s">
        <v>13536</v>
      </c>
    </row>
    <row r="140" spans="1:11" x14ac:dyDescent="0.25">
      <c r="A140" s="16">
        <v>138</v>
      </c>
      <c r="B140" s="12">
        <v>2023</v>
      </c>
      <c r="C140" s="12" t="s">
        <v>12990</v>
      </c>
      <c r="D140" s="12" t="s">
        <v>12542</v>
      </c>
      <c r="E140" s="12" t="s">
        <v>12605</v>
      </c>
      <c r="F140" s="12" t="s">
        <v>12544</v>
      </c>
      <c r="G140" s="13">
        <v>299.70999999999998</v>
      </c>
      <c r="H140" s="12" t="s">
        <v>60</v>
      </c>
      <c r="I140" s="12" t="s">
        <v>12451</v>
      </c>
      <c r="J140" s="12" t="s">
        <v>12520</v>
      </c>
      <c r="K140" s="12" t="s">
        <v>12469</v>
      </c>
    </row>
    <row r="141" spans="1:11" x14ac:dyDescent="0.25">
      <c r="A141" s="16">
        <v>139</v>
      </c>
      <c r="B141" s="12">
        <v>2023</v>
      </c>
      <c r="C141" s="12" t="s">
        <v>12991</v>
      </c>
      <c r="D141" s="12" t="s">
        <v>12543</v>
      </c>
      <c r="E141" s="12" t="s">
        <v>184</v>
      </c>
      <c r="F141" s="12" t="s">
        <v>12545</v>
      </c>
      <c r="G141" s="13">
        <v>138.94</v>
      </c>
      <c r="H141" s="12" t="s">
        <v>60</v>
      </c>
      <c r="I141" s="12" t="s">
        <v>12461</v>
      </c>
      <c r="J141" s="12" t="s">
        <v>12569</v>
      </c>
      <c r="K141" s="12" t="s">
        <v>12469</v>
      </c>
    </row>
    <row r="142" spans="1:11" x14ac:dyDescent="0.25">
      <c r="A142" s="16">
        <v>140</v>
      </c>
      <c r="B142" s="12">
        <v>2023</v>
      </c>
      <c r="C142" s="12" t="s">
        <v>13531</v>
      </c>
      <c r="D142" s="7" t="s">
        <v>13534</v>
      </c>
      <c r="E142" s="7" t="s">
        <v>344</v>
      </c>
      <c r="F142" s="5" t="s">
        <v>13535</v>
      </c>
      <c r="G142" s="13">
        <v>187.7</v>
      </c>
      <c r="H142" s="12" t="s">
        <v>60</v>
      </c>
      <c r="I142" s="12" t="s">
        <v>12461</v>
      </c>
      <c r="J142" s="12"/>
      <c r="K142" s="12" t="s">
        <v>67</v>
      </c>
    </row>
    <row r="143" spans="1:11" ht="24" x14ac:dyDescent="0.25">
      <c r="A143" s="16">
        <v>141</v>
      </c>
      <c r="B143" s="12">
        <v>2023</v>
      </c>
      <c r="C143" s="12" t="s">
        <v>12992</v>
      </c>
      <c r="D143" s="12" t="s">
        <v>12538</v>
      </c>
      <c r="E143" s="12" t="s">
        <v>600</v>
      </c>
      <c r="F143" s="12" t="s">
        <v>12540</v>
      </c>
      <c r="G143" s="13">
        <v>246.78</v>
      </c>
      <c r="H143" s="12" t="s">
        <v>60</v>
      </c>
      <c r="I143" s="12" t="s">
        <v>12461</v>
      </c>
      <c r="J143" s="12" t="s">
        <v>12573</v>
      </c>
      <c r="K143" s="12" t="s">
        <v>12350</v>
      </c>
    </row>
    <row r="144" spans="1:11" x14ac:dyDescent="0.25">
      <c r="A144" s="16">
        <v>142</v>
      </c>
      <c r="B144" s="12">
        <v>2023</v>
      </c>
      <c r="C144" s="12" t="s">
        <v>12993</v>
      </c>
      <c r="D144" s="12" t="s">
        <v>12539</v>
      </c>
      <c r="E144" s="12" t="s">
        <v>1802</v>
      </c>
      <c r="F144" s="12" t="s">
        <v>12541</v>
      </c>
      <c r="G144" s="13">
        <v>183.82</v>
      </c>
      <c r="H144" s="12" t="s">
        <v>60</v>
      </c>
      <c r="I144" s="12" t="s">
        <v>12572</v>
      </c>
      <c r="J144" s="12" t="s">
        <v>12565</v>
      </c>
      <c r="K144" s="12" t="s">
        <v>67</v>
      </c>
    </row>
    <row r="145" spans="1:13" ht="24" x14ac:dyDescent="0.25">
      <c r="A145" s="16">
        <v>143</v>
      </c>
      <c r="B145" s="12">
        <v>2023</v>
      </c>
      <c r="C145" s="12" t="s">
        <v>13537</v>
      </c>
      <c r="D145" s="7" t="s">
        <v>13538</v>
      </c>
      <c r="E145" s="7" t="s">
        <v>13539</v>
      </c>
      <c r="F145" s="7" t="s">
        <v>13540</v>
      </c>
      <c r="G145" s="13">
        <v>275</v>
      </c>
      <c r="H145" s="12" t="s">
        <v>8198</v>
      </c>
      <c r="I145" s="12" t="s">
        <v>12572</v>
      </c>
      <c r="J145" s="12"/>
      <c r="K145" s="12" t="s">
        <v>13536</v>
      </c>
    </row>
    <row r="146" spans="1:13" ht="24" x14ac:dyDescent="0.25">
      <c r="A146" s="16">
        <v>144</v>
      </c>
      <c r="B146" s="12">
        <v>2023</v>
      </c>
      <c r="C146" s="12" t="s">
        <v>12994</v>
      </c>
      <c r="D146" s="12" t="s">
        <v>12534</v>
      </c>
      <c r="E146" s="12" t="s">
        <v>12605</v>
      </c>
      <c r="F146" s="12" t="s">
        <v>12536</v>
      </c>
      <c r="G146" s="13">
        <v>9.57</v>
      </c>
      <c r="H146" s="12" t="s">
        <v>8187</v>
      </c>
      <c r="I146" s="12" t="s">
        <v>12575</v>
      </c>
      <c r="J146" s="12" t="s">
        <v>12574</v>
      </c>
      <c r="K146" s="12" t="s">
        <v>12469</v>
      </c>
    </row>
    <row r="147" spans="1:13" ht="24" x14ac:dyDescent="0.25">
      <c r="A147" s="16">
        <v>145</v>
      </c>
      <c r="B147" s="12">
        <v>2023</v>
      </c>
      <c r="C147" s="12" t="s">
        <v>12995</v>
      </c>
      <c r="D147" s="12" t="s">
        <v>12535</v>
      </c>
      <c r="E147" s="12" t="s">
        <v>180</v>
      </c>
      <c r="F147" s="12" t="s">
        <v>12537</v>
      </c>
      <c r="G147" s="13">
        <v>11.78</v>
      </c>
      <c r="H147" s="12" t="s">
        <v>8187</v>
      </c>
      <c r="I147" s="12" t="s">
        <v>12529</v>
      </c>
      <c r="J147" s="12" t="s">
        <v>9046</v>
      </c>
      <c r="K147" s="12" t="s">
        <v>12350</v>
      </c>
    </row>
    <row r="148" spans="1:13" ht="24" x14ac:dyDescent="0.25">
      <c r="A148" s="16">
        <v>146</v>
      </c>
      <c r="B148" s="12">
        <v>2023</v>
      </c>
      <c r="C148" s="12" t="s">
        <v>12996</v>
      </c>
      <c r="D148" s="12" t="s">
        <v>12531</v>
      </c>
      <c r="E148" s="12" t="s">
        <v>7567</v>
      </c>
      <c r="F148" s="12" t="s">
        <v>12532</v>
      </c>
      <c r="G148" s="13">
        <v>296.32</v>
      </c>
      <c r="H148" s="12" t="s">
        <v>8187</v>
      </c>
      <c r="I148" s="12" t="s">
        <v>9046</v>
      </c>
      <c r="J148" s="12" t="s">
        <v>12624</v>
      </c>
      <c r="K148" s="12" t="s">
        <v>12469</v>
      </c>
    </row>
    <row r="149" spans="1:13" x14ac:dyDescent="0.25">
      <c r="A149" s="16">
        <v>147</v>
      </c>
      <c r="B149" s="12">
        <v>2023</v>
      </c>
      <c r="C149" s="12" t="s">
        <v>12997</v>
      </c>
      <c r="D149" s="12" t="s">
        <v>12531</v>
      </c>
      <c r="E149" s="12" t="s">
        <v>7567</v>
      </c>
      <c r="F149" s="12" t="s">
        <v>12532</v>
      </c>
      <c r="G149" s="13">
        <v>115.98</v>
      </c>
      <c r="H149" s="12" t="s">
        <v>60</v>
      </c>
      <c r="I149" s="12" t="s">
        <v>9046</v>
      </c>
      <c r="J149" s="12" t="s">
        <v>12569</v>
      </c>
      <c r="K149" s="12" t="s">
        <v>12469</v>
      </c>
    </row>
    <row r="150" spans="1:13" ht="29.25" customHeight="1" x14ac:dyDescent="0.25">
      <c r="A150" s="16">
        <v>148</v>
      </c>
      <c r="B150" s="12">
        <v>2023</v>
      </c>
      <c r="C150" s="12" t="s">
        <v>12998</v>
      </c>
      <c r="D150" s="12" t="s">
        <v>12530</v>
      </c>
      <c r="E150" s="12" t="s">
        <v>97</v>
      </c>
      <c r="F150" s="12" t="s">
        <v>12533</v>
      </c>
      <c r="G150" s="13">
        <v>74.61</v>
      </c>
      <c r="H150" s="12" t="s">
        <v>8187</v>
      </c>
      <c r="I150" s="12" t="s">
        <v>9046</v>
      </c>
      <c r="J150" s="12" t="s">
        <v>12576</v>
      </c>
      <c r="K150" s="12" t="s">
        <v>12469</v>
      </c>
      <c r="M150">
        <f>131+17</f>
        <v>148</v>
      </c>
    </row>
    <row r="151" spans="1:13" ht="18.75" customHeight="1" x14ac:dyDescent="0.25">
      <c r="A151" s="16">
        <v>149</v>
      </c>
      <c r="B151" s="12">
        <v>2023</v>
      </c>
      <c r="C151" s="12" t="s">
        <v>12999</v>
      </c>
      <c r="D151" s="12" t="s">
        <v>12626</v>
      </c>
      <c r="E151" s="12" t="s">
        <v>176</v>
      </c>
      <c r="F151" s="12" t="s">
        <v>12627</v>
      </c>
      <c r="G151" s="13">
        <v>410</v>
      </c>
      <c r="H151" s="12" t="s">
        <v>8198</v>
      </c>
      <c r="I151" s="12" t="s">
        <v>12628</v>
      </c>
      <c r="J151" s="12" t="s">
        <v>12629</v>
      </c>
      <c r="K151" s="12" t="s">
        <v>70</v>
      </c>
    </row>
    <row r="152" spans="1:13" ht="29.25" customHeight="1" x14ac:dyDescent="0.25">
      <c r="A152" s="16">
        <v>150</v>
      </c>
      <c r="B152" s="12">
        <v>2023</v>
      </c>
      <c r="C152" s="12" t="s">
        <v>13000</v>
      </c>
      <c r="D152" s="12" t="s">
        <v>12630</v>
      </c>
      <c r="E152" s="12" t="s">
        <v>12631</v>
      </c>
      <c r="F152" s="12" t="s">
        <v>12632</v>
      </c>
      <c r="G152" s="13">
        <v>257</v>
      </c>
      <c r="H152" s="12" t="s">
        <v>60</v>
      </c>
      <c r="I152" s="12" t="s">
        <v>12520</v>
      </c>
      <c r="J152" s="12" t="s">
        <v>12565</v>
      </c>
      <c r="K152" s="12" t="s">
        <v>67</v>
      </c>
    </row>
    <row r="153" spans="1:13" ht="24" x14ac:dyDescent="0.25">
      <c r="A153" s="16">
        <v>151</v>
      </c>
      <c r="B153" s="12">
        <v>2023</v>
      </c>
      <c r="C153" s="12" t="s">
        <v>13001</v>
      </c>
      <c r="D153" s="12" t="s">
        <v>11580</v>
      </c>
      <c r="E153" s="12" t="s">
        <v>180</v>
      </c>
      <c r="F153" s="12" t="s">
        <v>12633</v>
      </c>
      <c r="G153" s="13">
        <v>142.41</v>
      </c>
      <c r="H153" s="12" t="s">
        <v>8149</v>
      </c>
      <c r="I153" s="12" t="s">
        <v>12520</v>
      </c>
      <c r="J153" s="12"/>
      <c r="K153" s="12" t="s">
        <v>12350</v>
      </c>
    </row>
    <row r="154" spans="1:13" ht="24" x14ac:dyDescent="0.25">
      <c r="A154" s="16">
        <v>152</v>
      </c>
      <c r="B154" s="12">
        <v>2023</v>
      </c>
      <c r="C154" s="12" t="s">
        <v>13002</v>
      </c>
      <c r="D154" s="12" t="s">
        <v>12634</v>
      </c>
      <c r="E154" s="12" t="s">
        <v>54</v>
      </c>
      <c r="F154" s="12" t="s">
        <v>12635</v>
      </c>
      <c r="G154" s="13">
        <v>23.79</v>
      </c>
      <c r="H154" s="12" t="s">
        <v>8187</v>
      </c>
      <c r="I154" s="12" t="s">
        <v>12520</v>
      </c>
      <c r="J154" s="12" t="s">
        <v>12895</v>
      </c>
      <c r="K154" s="12" t="s">
        <v>12350</v>
      </c>
    </row>
    <row r="155" spans="1:13" ht="24" x14ac:dyDescent="0.25">
      <c r="A155" s="16">
        <v>153</v>
      </c>
      <c r="B155" s="12">
        <v>2023</v>
      </c>
      <c r="C155" s="12" t="s">
        <v>13003</v>
      </c>
      <c r="D155" s="12" t="s">
        <v>12636</v>
      </c>
      <c r="E155" s="12" t="s">
        <v>7586</v>
      </c>
      <c r="F155" s="12" t="s">
        <v>12637</v>
      </c>
      <c r="G155" s="13">
        <v>5.0199999999999996</v>
      </c>
      <c r="H155" s="12" t="s">
        <v>8187</v>
      </c>
      <c r="I155" s="12" t="s">
        <v>12520</v>
      </c>
      <c r="J155" s="12" t="s">
        <v>12569</v>
      </c>
      <c r="K155" s="12" t="s">
        <v>12469</v>
      </c>
    </row>
    <row r="156" spans="1:13" x14ac:dyDescent="0.25">
      <c r="A156" s="16">
        <v>154</v>
      </c>
      <c r="B156" s="12">
        <v>2023</v>
      </c>
      <c r="C156" s="12" t="s">
        <v>13004</v>
      </c>
      <c r="D156" s="12" t="s">
        <v>12638</v>
      </c>
      <c r="E156" s="12" t="s">
        <v>7632</v>
      </c>
      <c r="F156" s="12" t="s">
        <v>12639</v>
      </c>
      <c r="G156" s="13">
        <v>121.76</v>
      </c>
      <c r="H156" s="12" t="s">
        <v>60</v>
      </c>
      <c r="I156" s="12" t="s">
        <v>12520</v>
      </c>
      <c r="J156" s="12" t="s">
        <v>12896</v>
      </c>
      <c r="K156" s="12" t="s">
        <v>12469</v>
      </c>
    </row>
    <row r="157" spans="1:13" x14ac:dyDescent="0.25">
      <c r="A157" s="16">
        <v>155</v>
      </c>
      <c r="B157" s="12">
        <v>2023</v>
      </c>
      <c r="C157" s="12" t="s">
        <v>13005</v>
      </c>
      <c r="D157" s="12" t="s">
        <v>12640</v>
      </c>
      <c r="E157" s="12" t="s">
        <v>97</v>
      </c>
      <c r="F157" s="12" t="s">
        <v>12641</v>
      </c>
      <c r="G157" s="13">
        <v>32.159999999999997</v>
      </c>
      <c r="H157" s="12" t="s">
        <v>60</v>
      </c>
      <c r="I157" s="12" t="s">
        <v>12520</v>
      </c>
      <c r="J157" s="12" t="s">
        <v>12897</v>
      </c>
      <c r="K157" s="12" t="s">
        <v>12469</v>
      </c>
    </row>
    <row r="158" spans="1:13" x14ac:dyDescent="0.25">
      <c r="A158" s="16">
        <v>156</v>
      </c>
      <c r="B158" s="12">
        <v>2023</v>
      </c>
      <c r="C158" s="12" t="s">
        <v>13006</v>
      </c>
      <c r="D158" s="12" t="s">
        <v>11807</v>
      </c>
      <c r="E158" s="12" t="s">
        <v>97</v>
      </c>
      <c r="F158" s="12" t="s">
        <v>12642</v>
      </c>
      <c r="G158" s="13">
        <v>190.87</v>
      </c>
      <c r="H158" s="12" t="s">
        <v>60</v>
      </c>
      <c r="I158" s="12" t="s">
        <v>12898</v>
      </c>
      <c r="J158" s="12"/>
      <c r="K158" s="12" t="s">
        <v>12469</v>
      </c>
    </row>
    <row r="159" spans="1:13" x14ac:dyDescent="0.25">
      <c r="A159" s="16">
        <v>157</v>
      </c>
      <c r="B159" s="12">
        <v>2023</v>
      </c>
      <c r="C159" s="12" t="s">
        <v>13007</v>
      </c>
      <c r="D159" s="12" t="s">
        <v>12643</v>
      </c>
      <c r="E159" s="12" t="s">
        <v>932</v>
      </c>
      <c r="F159" s="12" t="s">
        <v>12644</v>
      </c>
      <c r="G159" s="13">
        <v>248.31</v>
      </c>
      <c r="H159" s="12" t="s">
        <v>60</v>
      </c>
      <c r="I159" s="12" t="s">
        <v>12898</v>
      </c>
      <c r="J159" s="12" t="s">
        <v>12569</v>
      </c>
      <c r="K159" s="12" t="s">
        <v>12469</v>
      </c>
    </row>
    <row r="160" spans="1:13" x14ac:dyDescent="0.25">
      <c r="A160" s="16">
        <v>158</v>
      </c>
      <c r="B160" s="12">
        <v>2023</v>
      </c>
      <c r="C160" s="12" t="s">
        <v>13008</v>
      </c>
      <c r="D160" s="12" t="s">
        <v>12645</v>
      </c>
      <c r="E160" s="12" t="s">
        <v>97</v>
      </c>
      <c r="F160" s="12" t="s">
        <v>12646</v>
      </c>
      <c r="G160" s="13">
        <v>209.29</v>
      </c>
      <c r="H160" s="12" t="s">
        <v>60</v>
      </c>
      <c r="I160" s="12" t="s">
        <v>12897</v>
      </c>
      <c r="J160" s="12"/>
      <c r="K160" s="12" t="s">
        <v>12469</v>
      </c>
    </row>
    <row r="161" spans="1:11" ht="24" x14ac:dyDescent="0.25">
      <c r="A161" s="16">
        <v>159</v>
      </c>
      <c r="B161" s="12">
        <v>2023</v>
      </c>
      <c r="C161" s="12" t="s">
        <v>13009</v>
      </c>
      <c r="D161" s="12" t="s">
        <v>12647</v>
      </c>
      <c r="E161" s="12" t="s">
        <v>7719</v>
      </c>
      <c r="F161" s="12" t="s">
        <v>12648</v>
      </c>
      <c r="G161" s="13">
        <v>362.42</v>
      </c>
      <c r="H161" s="12" t="s">
        <v>60</v>
      </c>
      <c r="I161" s="12" t="s">
        <v>12897</v>
      </c>
      <c r="J161" s="12" t="s">
        <v>12468</v>
      </c>
      <c r="K161" s="12" t="s">
        <v>12350</v>
      </c>
    </row>
    <row r="162" spans="1:11" x14ac:dyDescent="0.25">
      <c r="A162" s="16">
        <v>160</v>
      </c>
      <c r="B162" s="12">
        <v>2023</v>
      </c>
      <c r="C162" s="12" t="s">
        <v>13010</v>
      </c>
      <c r="D162" s="12" t="s">
        <v>12649</v>
      </c>
      <c r="E162" s="12" t="s">
        <v>54</v>
      </c>
      <c r="F162" s="12" t="s">
        <v>12650</v>
      </c>
      <c r="G162" s="13">
        <v>117.46</v>
      </c>
      <c r="H162" s="12" t="s">
        <v>60</v>
      </c>
      <c r="I162" s="12" t="s">
        <v>12900</v>
      </c>
      <c r="J162" s="12" t="s">
        <v>12565</v>
      </c>
      <c r="K162" s="12" t="s">
        <v>70</v>
      </c>
    </row>
    <row r="163" spans="1:11" x14ac:dyDescent="0.25">
      <c r="A163" s="16">
        <v>161</v>
      </c>
      <c r="B163" s="12">
        <v>2023</v>
      </c>
      <c r="C163" s="12" t="s">
        <v>13011</v>
      </c>
      <c r="D163" s="12" t="s">
        <v>12651</v>
      </c>
      <c r="E163" s="12" t="s">
        <v>176</v>
      </c>
      <c r="F163" s="12" t="s">
        <v>12652</v>
      </c>
      <c r="G163" s="13">
        <v>397.76</v>
      </c>
      <c r="H163" s="12" t="s">
        <v>60</v>
      </c>
      <c r="I163" s="12" t="s">
        <v>12901</v>
      </c>
      <c r="J163" s="12" t="s">
        <v>12899</v>
      </c>
      <c r="K163" s="12" t="s">
        <v>70</v>
      </c>
    </row>
    <row r="164" spans="1:11" x14ac:dyDescent="0.25">
      <c r="A164" s="16">
        <v>162</v>
      </c>
      <c r="B164" s="12">
        <v>2023</v>
      </c>
      <c r="C164" s="12" t="s">
        <v>13012</v>
      </c>
      <c r="D164" s="12" t="s">
        <v>12653</v>
      </c>
      <c r="E164" s="12" t="s">
        <v>166</v>
      </c>
      <c r="F164" s="12" t="s">
        <v>12654</v>
      </c>
      <c r="G164" s="13">
        <v>455.15</v>
      </c>
      <c r="H164" s="12" t="s">
        <v>60</v>
      </c>
      <c r="I164" s="12" t="s">
        <v>12901</v>
      </c>
      <c r="J164" s="12" t="s">
        <v>12902</v>
      </c>
      <c r="K164" s="12" t="s">
        <v>70</v>
      </c>
    </row>
    <row r="165" spans="1:11" x14ac:dyDescent="0.25">
      <c r="A165" s="16">
        <v>163</v>
      </c>
      <c r="B165" s="12">
        <v>2023</v>
      </c>
      <c r="C165" s="12" t="s">
        <v>13013</v>
      </c>
      <c r="D165" s="12" t="s">
        <v>12655</v>
      </c>
      <c r="E165" s="12" t="s">
        <v>10115</v>
      </c>
      <c r="F165" s="12" t="s">
        <v>12656</v>
      </c>
      <c r="G165" s="13">
        <v>287.91000000000003</v>
      </c>
      <c r="H165" s="12" t="s">
        <v>60</v>
      </c>
      <c r="I165" s="12" t="s">
        <v>12895</v>
      </c>
      <c r="J165" s="12" t="s">
        <v>12903</v>
      </c>
      <c r="K165" s="12" t="s">
        <v>12469</v>
      </c>
    </row>
    <row r="166" spans="1:11" x14ac:dyDescent="0.25">
      <c r="A166" s="16">
        <v>164</v>
      </c>
      <c r="B166" s="12">
        <v>2023</v>
      </c>
      <c r="C166" s="12" t="s">
        <v>13014</v>
      </c>
      <c r="D166" s="12" t="s">
        <v>12657</v>
      </c>
      <c r="E166" s="12" t="s">
        <v>54</v>
      </c>
      <c r="F166" s="12" t="s">
        <v>12658</v>
      </c>
      <c r="G166" s="13">
        <v>221.19</v>
      </c>
      <c r="H166" s="12" t="s">
        <v>60</v>
      </c>
      <c r="I166" s="12" t="s">
        <v>12576</v>
      </c>
      <c r="J166" s="12" t="s">
        <v>12904</v>
      </c>
      <c r="K166" s="12" t="s">
        <v>67</v>
      </c>
    </row>
    <row r="167" spans="1:11" ht="24" x14ac:dyDescent="0.25">
      <c r="A167" s="16">
        <v>165</v>
      </c>
      <c r="B167" s="12">
        <v>2023</v>
      </c>
      <c r="C167" s="12" t="s">
        <v>13015</v>
      </c>
      <c r="D167" s="12" t="s">
        <v>12659</v>
      </c>
      <c r="E167" s="12" t="s">
        <v>7846</v>
      </c>
      <c r="F167" s="12" t="s">
        <v>12660</v>
      </c>
      <c r="G167" s="13">
        <v>31.9</v>
      </c>
      <c r="H167" s="12" t="s">
        <v>8187</v>
      </c>
      <c r="I167" s="12" t="s">
        <v>12356</v>
      </c>
      <c r="J167" s="12" t="s">
        <v>12905</v>
      </c>
      <c r="K167" s="12" t="s">
        <v>67</v>
      </c>
    </row>
    <row r="168" spans="1:11" ht="24" x14ac:dyDescent="0.25">
      <c r="A168" s="16">
        <v>166</v>
      </c>
      <c r="B168" s="12">
        <v>2023</v>
      </c>
      <c r="C168" s="12" t="s">
        <v>13016</v>
      </c>
      <c r="D168" s="12" t="s">
        <v>12661</v>
      </c>
      <c r="E168" s="12" t="s">
        <v>58</v>
      </c>
      <c r="F168" s="12" t="s">
        <v>12662</v>
      </c>
      <c r="G168" s="13">
        <v>58.35</v>
      </c>
      <c r="H168" s="12" t="s">
        <v>8187</v>
      </c>
      <c r="I168" s="12" t="s">
        <v>12895</v>
      </c>
      <c r="J168" s="12" t="s">
        <v>12896</v>
      </c>
      <c r="K168" s="12" t="s">
        <v>70</v>
      </c>
    </row>
    <row r="169" spans="1:11" x14ac:dyDescent="0.25">
      <c r="A169" s="16">
        <v>167</v>
      </c>
      <c r="B169" s="12">
        <v>2023</v>
      </c>
      <c r="C169" s="12" t="s">
        <v>13017</v>
      </c>
      <c r="D169" s="12" t="s">
        <v>5485</v>
      </c>
      <c r="E169" s="12" t="s">
        <v>166</v>
      </c>
      <c r="F169" s="12" t="s">
        <v>12663</v>
      </c>
      <c r="G169" s="13">
        <v>183.96</v>
      </c>
      <c r="H169" s="12" t="s">
        <v>60</v>
      </c>
      <c r="I169" s="12" t="s">
        <v>12455</v>
      </c>
      <c r="J169" s="12" t="s">
        <v>12902</v>
      </c>
      <c r="K169" s="12" t="s">
        <v>70</v>
      </c>
    </row>
    <row r="170" spans="1:11" x14ac:dyDescent="0.25">
      <c r="A170" s="16">
        <v>168</v>
      </c>
      <c r="B170" s="12">
        <v>2023</v>
      </c>
      <c r="C170" s="12" t="s">
        <v>13018</v>
      </c>
      <c r="D170" s="12" t="s">
        <v>12664</v>
      </c>
      <c r="E170" s="12" t="s">
        <v>54</v>
      </c>
      <c r="F170" s="12" t="s">
        <v>12665</v>
      </c>
      <c r="G170" s="13">
        <v>230.95</v>
      </c>
      <c r="H170" s="12" t="s">
        <v>60</v>
      </c>
      <c r="I170" s="12" t="s">
        <v>12906</v>
      </c>
      <c r="J170" s="12" t="s">
        <v>12907</v>
      </c>
      <c r="K170" s="12" t="s">
        <v>70</v>
      </c>
    </row>
    <row r="171" spans="1:11" x14ac:dyDescent="0.25">
      <c r="A171" s="16">
        <v>169</v>
      </c>
      <c r="B171" s="12">
        <v>2023</v>
      </c>
      <c r="C171" s="12" t="s">
        <v>13019</v>
      </c>
      <c r="D171" s="12" t="s">
        <v>12666</v>
      </c>
      <c r="E171" s="12" t="s">
        <v>7555</v>
      </c>
      <c r="F171" s="12" t="s">
        <v>12667</v>
      </c>
      <c r="G171" s="13">
        <v>415.08</v>
      </c>
      <c r="H171" s="12" t="s">
        <v>60</v>
      </c>
      <c r="I171" s="12" t="s">
        <v>12906</v>
      </c>
      <c r="J171" s="12" t="s">
        <v>12571</v>
      </c>
      <c r="K171" s="12" t="s">
        <v>12350</v>
      </c>
    </row>
    <row r="172" spans="1:11" x14ac:dyDescent="0.25">
      <c r="A172" s="16">
        <v>170</v>
      </c>
      <c r="B172" s="12">
        <v>2023</v>
      </c>
      <c r="C172" s="12" t="s">
        <v>13020</v>
      </c>
      <c r="D172" s="12" t="s">
        <v>12668</v>
      </c>
      <c r="E172" s="12" t="s">
        <v>54</v>
      </c>
      <c r="F172" s="12" t="s">
        <v>12669</v>
      </c>
      <c r="G172" s="13">
        <v>155.66999999999999</v>
      </c>
      <c r="H172" s="12" t="s">
        <v>60</v>
      </c>
      <c r="I172" s="12" t="s">
        <v>12896</v>
      </c>
      <c r="J172" s="12" t="s">
        <v>12907</v>
      </c>
      <c r="K172" s="12" t="s">
        <v>70</v>
      </c>
    </row>
    <row r="173" spans="1:11" x14ac:dyDescent="0.25">
      <c r="A173" s="16">
        <v>171</v>
      </c>
      <c r="B173" s="12">
        <v>2023</v>
      </c>
      <c r="C173" s="12" t="s">
        <v>13021</v>
      </c>
      <c r="D173" s="12" t="s">
        <v>12670</v>
      </c>
      <c r="E173" s="12" t="s">
        <v>54</v>
      </c>
      <c r="F173" s="12" t="s">
        <v>12671</v>
      </c>
      <c r="G173" s="13">
        <v>201.93</v>
      </c>
      <c r="H173" s="12" t="s">
        <v>60</v>
      </c>
      <c r="I173" s="12" t="s">
        <v>12896</v>
      </c>
      <c r="J173" s="12" t="s">
        <v>12907</v>
      </c>
      <c r="K173" s="12" t="s">
        <v>70</v>
      </c>
    </row>
    <row r="174" spans="1:11" ht="24" x14ac:dyDescent="0.25">
      <c r="A174" s="16">
        <v>172</v>
      </c>
      <c r="B174" s="12">
        <v>2023</v>
      </c>
      <c r="C174" s="12" t="s">
        <v>13022</v>
      </c>
      <c r="D174" s="12" t="s">
        <v>12672</v>
      </c>
      <c r="E174" s="12" t="s">
        <v>52</v>
      </c>
      <c r="F174" s="12" t="s">
        <v>12909</v>
      </c>
      <c r="G174" s="13">
        <v>18</v>
      </c>
      <c r="H174" s="12" t="s">
        <v>8187</v>
      </c>
      <c r="I174" s="12" t="s">
        <v>12896</v>
      </c>
      <c r="J174" s="12" t="s">
        <v>12468</v>
      </c>
      <c r="K174" s="12" t="s">
        <v>12350</v>
      </c>
    </row>
    <row r="175" spans="1:11" ht="24" x14ac:dyDescent="0.25">
      <c r="A175" s="16">
        <v>173</v>
      </c>
      <c r="B175" s="12">
        <v>2023</v>
      </c>
      <c r="C175" s="12" t="s">
        <v>13023</v>
      </c>
      <c r="D175" s="12" t="s">
        <v>12673</v>
      </c>
      <c r="E175" s="12" t="s">
        <v>10115</v>
      </c>
      <c r="F175" s="12" t="s">
        <v>12674</v>
      </c>
      <c r="G175" s="13">
        <v>24.66</v>
      </c>
      <c r="H175" s="12" t="s">
        <v>8187</v>
      </c>
      <c r="I175" s="12" t="s">
        <v>12896</v>
      </c>
      <c r="J175" s="12"/>
      <c r="K175" s="12" t="s">
        <v>12469</v>
      </c>
    </row>
    <row r="176" spans="1:11" ht="24" x14ac:dyDescent="0.25">
      <c r="A176" s="16">
        <v>174</v>
      </c>
      <c r="B176" s="12">
        <v>2023</v>
      </c>
      <c r="C176" s="12" t="s">
        <v>13024</v>
      </c>
      <c r="D176" s="12" t="s">
        <v>11996</v>
      </c>
      <c r="E176" s="12" t="s">
        <v>334</v>
      </c>
      <c r="F176" s="12" t="s">
        <v>12675</v>
      </c>
      <c r="G176" s="13">
        <v>118.75</v>
      </c>
      <c r="H176" s="12" t="s">
        <v>8187</v>
      </c>
      <c r="I176" s="12" t="s">
        <v>12896</v>
      </c>
      <c r="J176" s="12"/>
      <c r="K176" s="12" t="s">
        <v>67</v>
      </c>
    </row>
    <row r="177" spans="1:11" x14ac:dyDescent="0.25">
      <c r="A177" s="16">
        <v>175</v>
      </c>
      <c r="B177" s="4">
        <v>2023</v>
      </c>
      <c r="C177" s="5" t="s">
        <v>13025</v>
      </c>
      <c r="D177" s="5" t="s">
        <v>12676</v>
      </c>
      <c r="E177" s="5" t="s">
        <v>7612</v>
      </c>
      <c r="F177" s="5" t="s">
        <v>12677</v>
      </c>
      <c r="G177" s="13">
        <v>354.5</v>
      </c>
      <c r="H177" s="12" t="s">
        <v>60</v>
      </c>
      <c r="I177" s="12" t="s">
        <v>12571</v>
      </c>
      <c r="J177" s="12" t="s">
        <v>12908</v>
      </c>
      <c r="K177" s="12" t="s">
        <v>67</v>
      </c>
    </row>
    <row r="178" spans="1:11" ht="24" x14ac:dyDescent="0.25">
      <c r="A178" s="16">
        <v>176</v>
      </c>
      <c r="B178" s="4">
        <v>2023</v>
      </c>
      <c r="C178" s="5" t="s">
        <v>13026</v>
      </c>
      <c r="D178" s="5" t="s">
        <v>12678</v>
      </c>
      <c r="E178" s="5" t="s">
        <v>54</v>
      </c>
      <c r="F178" s="5" t="s">
        <v>12679</v>
      </c>
      <c r="G178" s="13">
        <v>12.42</v>
      </c>
      <c r="H178" s="12" t="s">
        <v>8187</v>
      </c>
      <c r="I178" s="12" t="s">
        <v>12569</v>
      </c>
      <c r="J178" s="12" t="s">
        <v>12902</v>
      </c>
      <c r="K178" s="12" t="s">
        <v>70</v>
      </c>
    </row>
    <row r="179" spans="1:11" x14ac:dyDescent="0.25">
      <c r="A179" s="16">
        <v>177</v>
      </c>
      <c r="B179" s="4">
        <v>2023</v>
      </c>
      <c r="C179" s="5" t="s">
        <v>13027</v>
      </c>
      <c r="D179" s="5" t="s">
        <v>12680</v>
      </c>
      <c r="E179" s="5" t="s">
        <v>52</v>
      </c>
      <c r="F179" s="5" t="s">
        <v>12681</v>
      </c>
      <c r="G179" s="13">
        <v>257.01</v>
      </c>
      <c r="H179" s="12" t="s">
        <v>60</v>
      </c>
      <c r="I179" s="12" t="s">
        <v>12468</v>
      </c>
      <c r="J179" s="12" t="s">
        <v>12910</v>
      </c>
      <c r="K179" s="12" t="s">
        <v>12350</v>
      </c>
    </row>
    <row r="180" spans="1:11" ht="24" x14ac:dyDescent="0.25">
      <c r="A180" s="16">
        <v>178</v>
      </c>
      <c r="B180" s="4">
        <v>2023</v>
      </c>
      <c r="C180" s="5" t="s">
        <v>13028</v>
      </c>
      <c r="D180" s="5" t="s">
        <v>12682</v>
      </c>
      <c r="E180" s="5" t="s">
        <v>97</v>
      </c>
      <c r="F180" s="5" t="s">
        <v>12683</v>
      </c>
      <c r="G180" s="13">
        <v>842.73</v>
      </c>
      <c r="H180" s="12" t="s">
        <v>8149</v>
      </c>
      <c r="I180" s="12" t="s">
        <v>12468</v>
      </c>
      <c r="J180" s="12"/>
      <c r="K180" s="12" t="s">
        <v>12469</v>
      </c>
    </row>
    <row r="181" spans="1:11" ht="24" x14ac:dyDescent="0.25">
      <c r="A181" s="16">
        <v>179</v>
      </c>
      <c r="B181" s="4">
        <v>2023</v>
      </c>
      <c r="C181" s="5" t="s">
        <v>13029</v>
      </c>
      <c r="D181" s="5" t="s">
        <v>12684</v>
      </c>
      <c r="E181" s="5" t="s">
        <v>54</v>
      </c>
      <c r="F181" s="5" t="s">
        <v>12685</v>
      </c>
      <c r="G181" s="13">
        <v>13.81</v>
      </c>
      <c r="H181" s="12" t="s">
        <v>8187</v>
      </c>
      <c r="I181" s="12" t="s">
        <v>12911</v>
      </c>
      <c r="J181" s="12" t="s">
        <v>12907</v>
      </c>
      <c r="K181" s="12" t="s">
        <v>70</v>
      </c>
    </row>
    <row r="182" spans="1:11" x14ac:dyDescent="0.25">
      <c r="A182" s="16">
        <v>180</v>
      </c>
      <c r="B182" s="4">
        <v>2023</v>
      </c>
      <c r="C182" s="5" t="s">
        <v>13030</v>
      </c>
      <c r="D182" s="5" t="s">
        <v>12686</v>
      </c>
      <c r="E182" s="5" t="s">
        <v>92</v>
      </c>
      <c r="F182" s="5" t="s">
        <v>12687</v>
      </c>
      <c r="G182" s="13">
        <v>284.55</v>
      </c>
      <c r="H182" s="12" t="s">
        <v>60</v>
      </c>
      <c r="I182" s="12" t="s">
        <v>12912</v>
      </c>
      <c r="J182" s="12" t="s">
        <v>12565</v>
      </c>
      <c r="K182" s="12" t="s">
        <v>67</v>
      </c>
    </row>
    <row r="183" spans="1:11" ht="24" x14ac:dyDescent="0.25">
      <c r="A183" s="16">
        <v>181</v>
      </c>
      <c r="B183" s="4">
        <v>2023</v>
      </c>
      <c r="C183" s="5" t="s">
        <v>13031</v>
      </c>
      <c r="D183" s="5" t="s">
        <v>11994</v>
      </c>
      <c r="E183" s="5" t="s">
        <v>12688</v>
      </c>
      <c r="F183" s="5" t="s">
        <v>12689</v>
      </c>
      <c r="G183" s="13">
        <v>33.67</v>
      </c>
      <c r="H183" s="12" t="s">
        <v>8371</v>
      </c>
      <c r="I183" s="12" t="s">
        <v>12912</v>
      </c>
      <c r="J183" s="12" t="s">
        <v>12907</v>
      </c>
      <c r="K183" s="12" t="s">
        <v>12469</v>
      </c>
    </row>
    <row r="184" spans="1:11" x14ac:dyDescent="0.25">
      <c r="A184" s="16">
        <v>182</v>
      </c>
      <c r="B184" s="4">
        <v>2023</v>
      </c>
      <c r="C184" s="5" t="s">
        <v>13032</v>
      </c>
      <c r="D184" s="5" t="s">
        <v>11994</v>
      </c>
      <c r="E184" s="5" t="s">
        <v>12688</v>
      </c>
      <c r="F184" s="5" t="s">
        <v>12689</v>
      </c>
      <c r="G184" s="13">
        <v>163.19999999999999</v>
      </c>
      <c r="H184" s="12" t="s">
        <v>8198</v>
      </c>
      <c r="I184" s="12" t="s">
        <v>12912</v>
      </c>
      <c r="J184" s="12" t="s">
        <v>12908</v>
      </c>
      <c r="K184" s="12" t="s">
        <v>12469</v>
      </c>
    </row>
    <row r="185" spans="1:11" x14ac:dyDescent="0.25">
      <c r="A185" s="16">
        <v>183</v>
      </c>
      <c r="B185" s="4">
        <v>2023</v>
      </c>
      <c r="C185" s="5" t="s">
        <v>13033</v>
      </c>
      <c r="D185" s="5" t="s">
        <v>12690</v>
      </c>
      <c r="E185" s="5" t="s">
        <v>52</v>
      </c>
      <c r="F185" s="5" t="s">
        <v>12691</v>
      </c>
      <c r="G185" s="13">
        <v>219.71</v>
      </c>
      <c r="H185" s="12" t="s">
        <v>60</v>
      </c>
      <c r="I185" s="12" t="s">
        <v>12913</v>
      </c>
      <c r="J185" s="12" t="s">
        <v>12573</v>
      </c>
      <c r="K185" s="12" t="s">
        <v>12350</v>
      </c>
    </row>
    <row r="186" spans="1:11" ht="24.75" x14ac:dyDescent="0.25">
      <c r="A186" s="16">
        <v>184</v>
      </c>
      <c r="B186" s="4">
        <v>2023</v>
      </c>
      <c r="C186" s="5" t="s">
        <v>13034</v>
      </c>
      <c r="D186" s="5" t="s">
        <v>12692</v>
      </c>
      <c r="E186" s="5" t="s">
        <v>12693</v>
      </c>
      <c r="F186" s="5" t="s">
        <v>12694</v>
      </c>
      <c r="G186" s="13">
        <v>89.58</v>
      </c>
      <c r="H186" s="12" t="s">
        <v>8198</v>
      </c>
      <c r="I186" s="12" t="s">
        <v>12913</v>
      </c>
      <c r="J186" s="12" t="s">
        <v>12914</v>
      </c>
      <c r="K186" s="12" t="s">
        <v>12350</v>
      </c>
    </row>
    <row r="187" spans="1:11" x14ac:dyDescent="0.25">
      <c r="A187" s="16">
        <v>185</v>
      </c>
      <c r="B187" s="4">
        <v>2023</v>
      </c>
      <c r="C187" s="5" t="s">
        <v>13035</v>
      </c>
      <c r="D187" s="5" t="s">
        <v>12695</v>
      </c>
      <c r="E187" s="5" t="s">
        <v>184</v>
      </c>
      <c r="F187" s="5" t="s">
        <v>12696</v>
      </c>
      <c r="G187" s="13">
        <v>1096.18</v>
      </c>
      <c r="H187" s="12" t="s">
        <v>8198</v>
      </c>
      <c r="I187" s="12" t="s">
        <v>12913</v>
      </c>
      <c r="J187" s="12" t="s">
        <v>12568</v>
      </c>
      <c r="K187" s="12" t="s">
        <v>12469</v>
      </c>
    </row>
    <row r="188" spans="1:11" ht="24.75" x14ac:dyDescent="0.25">
      <c r="A188" s="16">
        <v>186</v>
      </c>
      <c r="B188" s="4">
        <v>2023</v>
      </c>
      <c r="C188" s="5" t="s">
        <v>13036</v>
      </c>
      <c r="D188" s="5" t="s">
        <v>12697</v>
      </c>
      <c r="E188" s="5" t="s">
        <v>334</v>
      </c>
      <c r="F188" s="5" t="s">
        <v>12698</v>
      </c>
      <c r="G188" s="13">
        <v>197.48</v>
      </c>
      <c r="H188" s="12" t="s">
        <v>60</v>
      </c>
      <c r="I188" s="12" t="s">
        <v>12913</v>
      </c>
      <c r="J188" s="12" t="s">
        <v>12565</v>
      </c>
      <c r="K188" s="12" t="s">
        <v>86</v>
      </c>
    </row>
    <row r="189" spans="1:11" ht="24.75" x14ac:dyDescent="0.25">
      <c r="A189" s="16">
        <v>187</v>
      </c>
      <c r="B189" s="4">
        <v>2023</v>
      </c>
      <c r="C189" s="5" t="s">
        <v>13037</v>
      </c>
      <c r="D189" s="5" t="s">
        <v>12699</v>
      </c>
      <c r="E189" s="5" t="s">
        <v>12631</v>
      </c>
      <c r="F189" s="5" t="s">
        <v>12700</v>
      </c>
      <c r="G189" s="7">
        <v>182.42</v>
      </c>
      <c r="H189" s="12" t="s">
        <v>60</v>
      </c>
      <c r="I189" s="12" t="s">
        <v>12565</v>
      </c>
      <c r="J189" s="12" t="s">
        <v>12915</v>
      </c>
      <c r="K189" s="12" t="s">
        <v>67</v>
      </c>
    </row>
    <row r="190" spans="1:11" ht="24" x14ac:dyDescent="0.25">
      <c r="A190" s="16">
        <v>188</v>
      </c>
      <c r="B190" s="4">
        <v>2023</v>
      </c>
      <c r="C190" s="5" t="s">
        <v>13038</v>
      </c>
      <c r="D190" s="5" t="s">
        <v>4707</v>
      </c>
      <c r="E190" s="5"/>
      <c r="F190" s="5" t="s">
        <v>12701</v>
      </c>
      <c r="G190" s="5">
        <v>4.58</v>
      </c>
      <c r="H190" s="12" t="s">
        <v>8187</v>
      </c>
      <c r="I190" s="12" t="s">
        <v>12565</v>
      </c>
      <c r="J190" s="12" t="s">
        <v>12916</v>
      </c>
      <c r="K190" s="12" t="s">
        <v>70</v>
      </c>
    </row>
    <row r="191" spans="1:11" x14ac:dyDescent="0.25">
      <c r="A191" s="16">
        <v>189</v>
      </c>
      <c r="B191" s="4">
        <v>2023</v>
      </c>
      <c r="C191" s="5" t="s">
        <v>13039</v>
      </c>
      <c r="D191" s="5" t="s">
        <v>12702</v>
      </c>
      <c r="E191" s="5" t="s">
        <v>176</v>
      </c>
      <c r="F191" s="5" t="s">
        <v>12703</v>
      </c>
      <c r="G191" s="5">
        <v>176.22</v>
      </c>
      <c r="H191" s="12" t="s">
        <v>60</v>
      </c>
      <c r="I191" s="12" t="s">
        <v>12918</v>
      </c>
      <c r="J191" s="12" t="s">
        <v>12917</v>
      </c>
      <c r="K191" s="12" t="s">
        <v>70</v>
      </c>
    </row>
    <row r="192" spans="1:11" ht="29.25" customHeight="1" x14ac:dyDescent="0.25">
      <c r="A192" s="16">
        <v>190</v>
      </c>
      <c r="B192" s="4">
        <v>2023</v>
      </c>
      <c r="C192" s="5" t="s">
        <v>13040</v>
      </c>
      <c r="D192" s="5" t="s">
        <v>12704</v>
      </c>
      <c r="E192" s="5" t="s">
        <v>97</v>
      </c>
      <c r="F192" s="5" t="s">
        <v>12705</v>
      </c>
      <c r="G192" s="5">
        <v>88.27</v>
      </c>
      <c r="H192" s="12" t="s">
        <v>60</v>
      </c>
      <c r="I192" s="12" t="s">
        <v>12919</v>
      </c>
      <c r="J192" s="12" t="s">
        <v>12568</v>
      </c>
      <c r="K192" s="12" t="s">
        <v>12469</v>
      </c>
    </row>
    <row r="193" spans="1:11" x14ac:dyDescent="0.25">
      <c r="A193" s="16">
        <v>191</v>
      </c>
      <c r="B193" s="4">
        <v>2023</v>
      </c>
      <c r="C193" s="5" t="s">
        <v>13041</v>
      </c>
      <c r="D193" s="5" t="s">
        <v>12706</v>
      </c>
      <c r="E193" s="5" t="s">
        <v>7714</v>
      </c>
      <c r="F193" s="5" t="s">
        <v>12707</v>
      </c>
      <c r="G193" s="5">
        <v>188.84</v>
      </c>
      <c r="H193" s="12" t="s">
        <v>60</v>
      </c>
      <c r="I193" s="12" t="s">
        <v>12919</v>
      </c>
      <c r="J193" s="12" t="s">
        <v>12573</v>
      </c>
      <c r="K193" s="12" t="s">
        <v>12350</v>
      </c>
    </row>
    <row r="194" spans="1:11" x14ac:dyDescent="0.25">
      <c r="A194" s="16">
        <v>192</v>
      </c>
      <c r="B194" s="4">
        <v>2023</v>
      </c>
      <c r="C194" s="5" t="s">
        <v>13042</v>
      </c>
      <c r="D194" s="5" t="s">
        <v>12708</v>
      </c>
      <c r="E194" s="5" t="s">
        <v>7601</v>
      </c>
      <c r="F194" s="5" t="s">
        <v>12709</v>
      </c>
      <c r="G194" s="5">
        <v>309.45999999999998</v>
      </c>
      <c r="H194" s="12" t="s">
        <v>60</v>
      </c>
      <c r="I194" s="12" t="s">
        <v>12920</v>
      </c>
      <c r="J194" s="12" t="s">
        <v>12902</v>
      </c>
      <c r="K194" s="12" t="s">
        <v>12350</v>
      </c>
    </row>
    <row r="195" spans="1:11" x14ac:dyDescent="0.25">
      <c r="A195" s="16">
        <v>193</v>
      </c>
      <c r="B195" s="4">
        <v>2023</v>
      </c>
      <c r="C195" s="5" t="s">
        <v>13043</v>
      </c>
      <c r="D195" s="5" t="s">
        <v>12710</v>
      </c>
      <c r="E195" s="5" t="s">
        <v>7608</v>
      </c>
      <c r="F195" s="5" t="s">
        <v>12711</v>
      </c>
      <c r="G195" s="5">
        <v>198.41</v>
      </c>
      <c r="H195" s="12" t="s">
        <v>60</v>
      </c>
      <c r="I195" s="12" t="s">
        <v>12920</v>
      </c>
      <c r="J195" s="12" t="s">
        <v>12914</v>
      </c>
      <c r="K195" s="12" t="s">
        <v>70</v>
      </c>
    </row>
    <row r="196" spans="1:11" x14ac:dyDescent="0.25">
      <c r="A196" s="16">
        <v>194</v>
      </c>
      <c r="B196" s="4">
        <v>2023</v>
      </c>
      <c r="C196" s="5" t="s">
        <v>13044</v>
      </c>
      <c r="D196" s="5" t="s">
        <v>12712</v>
      </c>
      <c r="E196" s="5" t="s">
        <v>7586</v>
      </c>
      <c r="F196" s="5" t="s">
        <v>12713</v>
      </c>
      <c r="G196" s="5">
        <v>260.69</v>
      </c>
      <c r="H196" s="12" t="s">
        <v>60</v>
      </c>
      <c r="I196" s="12" t="s">
        <v>12920</v>
      </c>
      <c r="J196" s="12" t="s">
        <v>12908</v>
      </c>
      <c r="K196" s="12" t="s">
        <v>12469</v>
      </c>
    </row>
    <row r="197" spans="1:11" x14ac:dyDescent="0.25">
      <c r="A197" s="16">
        <v>195</v>
      </c>
      <c r="B197" s="4">
        <v>2023</v>
      </c>
      <c r="C197" s="5" t="s">
        <v>13045</v>
      </c>
      <c r="D197" s="5" t="s">
        <v>2088</v>
      </c>
      <c r="E197" s="5" t="s">
        <v>8962</v>
      </c>
      <c r="F197" s="5" t="s">
        <v>12714</v>
      </c>
      <c r="G197" s="5">
        <v>393.27</v>
      </c>
      <c r="H197" s="12" t="s">
        <v>60</v>
      </c>
      <c r="I197" s="12" t="s">
        <v>12920</v>
      </c>
      <c r="J197" s="12"/>
      <c r="K197" s="12" t="s">
        <v>12469</v>
      </c>
    </row>
    <row r="198" spans="1:11" ht="24" x14ac:dyDescent="0.25">
      <c r="A198" s="16">
        <v>196</v>
      </c>
      <c r="B198" s="4">
        <v>2023</v>
      </c>
      <c r="C198" s="5" t="s">
        <v>13046</v>
      </c>
      <c r="D198" s="5" t="s">
        <v>12715</v>
      </c>
      <c r="E198" s="5" t="s">
        <v>7596</v>
      </c>
      <c r="F198" s="5" t="s">
        <v>12716</v>
      </c>
      <c r="G198" s="5">
        <v>28.17</v>
      </c>
      <c r="H198" s="12" t="s">
        <v>8187</v>
      </c>
      <c r="I198" s="12" t="s">
        <v>12916</v>
      </c>
      <c r="J198" s="12" t="s">
        <v>12905</v>
      </c>
      <c r="K198" s="12" t="s">
        <v>12469</v>
      </c>
    </row>
    <row r="199" spans="1:11" x14ac:dyDescent="0.25">
      <c r="A199" s="16">
        <v>197</v>
      </c>
      <c r="B199" s="4">
        <v>2023</v>
      </c>
      <c r="C199" s="5" t="s">
        <v>13047</v>
      </c>
      <c r="D199" s="5" t="s">
        <v>12717</v>
      </c>
      <c r="E199" s="5" t="s">
        <v>7558</v>
      </c>
      <c r="F199" s="5" t="s">
        <v>12718</v>
      </c>
      <c r="G199" s="5">
        <v>277.92</v>
      </c>
      <c r="H199" s="12" t="s">
        <v>60</v>
      </c>
      <c r="I199" s="12" t="s">
        <v>12916</v>
      </c>
      <c r="J199" s="12" t="s">
        <v>12450</v>
      </c>
      <c r="K199" s="12" t="s">
        <v>67</v>
      </c>
    </row>
    <row r="200" spans="1:11" ht="24" x14ac:dyDescent="0.25">
      <c r="A200" s="16">
        <v>198</v>
      </c>
      <c r="B200" s="4">
        <v>2023</v>
      </c>
      <c r="C200" s="7" t="s">
        <v>13048</v>
      </c>
      <c r="D200" s="5" t="s">
        <v>12719</v>
      </c>
      <c r="E200" s="5" t="s">
        <v>54</v>
      </c>
      <c r="F200" s="5" t="s">
        <v>12720</v>
      </c>
      <c r="G200" s="5">
        <v>30.93</v>
      </c>
      <c r="H200" s="12" t="s">
        <v>8187</v>
      </c>
      <c r="I200" s="5" t="s">
        <v>12916</v>
      </c>
      <c r="J200" s="5"/>
      <c r="K200" s="5" t="s">
        <v>70</v>
      </c>
    </row>
    <row r="201" spans="1:11" ht="24" x14ac:dyDescent="0.25">
      <c r="A201" s="16">
        <v>199</v>
      </c>
      <c r="B201" s="4">
        <v>2023</v>
      </c>
      <c r="C201" s="7" t="s">
        <v>13049</v>
      </c>
      <c r="D201" s="5" t="s">
        <v>12721</v>
      </c>
      <c r="E201" s="7" t="s">
        <v>176</v>
      </c>
      <c r="F201" s="5" t="s">
        <v>7707</v>
      </c>
      <c r="G201" s="5">
        <v>16.8</v>
      </c>
      <c r="H201" s="12" t="s">
        <v>8187</v>
      </c>
      <c r="I201" s="5" t="s">
        <v>12922</v>
      </c>
      <c r="J201" s="5"/>
      <c r="K201" s="5" t="s">
        <v>70</v>
      </c>
    </row>
    <row r="202" spans="1:11" ht="24" x14ac:dyDescent="0.25">
      <c r="A202" s="16">
        <v>200</v>
      </c>
      <c r="B202" s="4">
        <v>2023</v>
      </c>
      <c r="C202" s="7" t="s">
        <v>13050</v>
      </c>
      <c r="D202" s="5" t="s">
        <v>12722</v>
      </c>
      <c r="E202" s="7" t="s">
        <v>52</v>
      </c>
      <c r="F202" s="5" t="s">
        <v>12723</v>
      </c>
      <c r="G202" s="5">
        <v>12.5</v>
      </c>
      <c r="H202" s="12" t="s">
        <v>8187</v>
      </c>
      <c r="I202" s="5" t="s">
        <v>12902</v>
      </c>
      <c r="J202" s="5" t="s">
        <v>12921</v>
      </c>
      <c r="K202" s="5" t="s">
        <v>12350</v>
      </c>
    </row>
    <row r="203" spans="1:11" x14ac:dyDescent="0.25">
      <c r="A203" s="16">
        <v>201</v>
      </c>
      <c r="B203" s="4">
        <v>2023</v>
      </c>
      <c r="C203" s="7" t="s">
        <v>13051</v>
      </c>
      <c r="D203" s="5" t="s">
        <v>12724</v>
      </c>
      <c r="E203" s="7" t="s">
        <v>7561</v>
      </c>
      <c r="F203" s="5" t="s">
        <v>12725</v>
      </c>
      <c r="G203" s="7">
        <v>56.42</v>
      </c>
      <c r="H203" s="12" t="s">
        <v>60</v>
      </c>
      <c r="I203" s="7" t="s">
        <v>12902</v>
      </c>
      <c r="J203" s="7" t="s">
        <v>12450</v>
      </c>
      <c r="K203" s="5" t="s">
        <v>12469</v>
      </c>
    </row>
    <row r="204" spans="1:11" x14ac:dyDescent="0.25">
      <c r="A204" s="16">
        <v>202</v>
      </c>
      <c r="B204" s="4">
        <v>2023</v>
      </c>
      <c r="C204" s="7" t="s">
        <v>13052</v>
      </c>
      <c r="D204" s="7" t="s">
        <v>12726</v>
      </c>
      <c r="E204" s="5" t="s">
        <v>7555</v>
      </c>
      <c r="F204" s="7" t="s">
        <v>12727</v>
      </c>
      <c r="G204" s="7">
        <v>93</v>
      </c>
      <c r="H204" s="12" t="s">
        <v>60</v>
      </c>
      <c r="I204" s="7" t="s">
        <v>12923</v>
      </c>
      <c r="J204" s="7" t="s">
        <v>12924</v>
      </c>
      <c r="K204" s="7" t="s">
        <v>12350</v>
      </c>
    </row>
    <row r="205" spans="1:11" x14ac:dyDescent="0.25">
      <c r="A205" s="16">
        <v>203</v>
      </c>
      <c r="B205" s="4">
        <v>2023</v>
      </c>
      <c r="C205" s="7" t="s">
        <v>13053</v>
      </c>
      <c r="D205" s="7" t="s">
        <v>12728</v>
      </c>
      <c r="E205" s="5" t="s">
        <v>7612</v>
      </c>
      <c r="F205" s="5" t="s">
        <v>12729</v>
      </c>
      <c r="G205" s="5">
        <v>162.63</v>
      </c>
      <c r="H205" s="12" t="s">
        <v>60</v>
      </c>
      <c r="I205" s="5" t="s">
        <v>12923</v>
      </c>
      <c r="J205" s="5" t="s">
        <v>12925</v>
      </c>
      <c r="K205" s="7" t="s">
        <v>12350</v>
      </c>
    </row>
    <row r="206" spans="1:11" x14ac:dyDescent="0.25">
      <c r="A206" s="16">
        <v>204</v>
      </c>
      <c r="B206" s="4">
        <v>2023</v>
      </c>
      <c r="C206" s="5" t="s">
        <v>13054</v>
      </c>
      <c r="D206" s="5" t="s">
        <v>12661</v>
      </c>
      <c r="E206" s="5" t="s">
        <v>12730</v>
      </c>
      <c r="F206" s="5" t="s">
        <v>12731</v>
      </c>
      <c r="G206" s="5">
        <v>408.87</v>
      </c>
      <c r="H206" s="12" t="s">
        <v>60</v>
      </c>
      <c r="I206" s="5" t="s">
        <v>12927</v>
      </c>
      <c r="J206" s="5" t="s">
        <v>12926</v>
      </c>
      <c r="K206" s="5" t="s">
        <v>70</v>
      </c>
    </row>
    <row r="207" spans="1:11" x14ac:dyDescent="0.25">
      <c r="A207" s="16">
        <v>205</v>
      </c>
      <c r="B207" s="4">
        <v>2023</v>
      </c>
      <c r="C207" s="5" t="s">
        <v>13055</v>
      </c>
      <c r="D207" s="5" t="s">
        <v>12732</v>
      </c>
      <c r="E207" s="5" t="s">
        <v>92</v>
      </c>
      <c r="F207" s="5" t="s">
        <v>12733</v>
      </c>
      <c r="G207" s="5">
        <v>154</v>
      </c>
      <c r="H207" s="12" t="s">
        <v>60</v>
      </c>
      <c r="I207" s="5" t="s">
        <v>12905</v>
      </c>
      <c r="J207" s="5"/>
      <c r="K207" s="5" t="s">
        <v>67</v>
      </c>
    </row>
    <row r="208" spans="1:11" ht="24.75" x14ac:dyDescent="0.25">
      <c r="A208" s="16">
        <v>206</v>
      </c>
      <c r="B208" s="4">
        <v>2023</v>
      </c>
      <c r="C208" s="5" t="s">
        <v>13056</v>
      </c>
      <c r="D208" s="5" t="s">
        <v>12734</v>
      </c>
      <c r="E208" s="5" t="s">
        <v>54</v>
      </c>
      <c r="F208" s="5" t="s">
        <v>12735</v>
      </c>
      <c r="G208" s="5">
        <v>392.98</v>
      </c>
      <c r="H208" s="5" t="s">
        <v>8149</v>
      </c>
      <c r="I208" s="5" t="s">
        <v>12905</v>
      </c>
      <c r="J208" s="5" t="s">
        <v>12921</v>
      </c>
      <c r="K208" s="5" t="s">
        <v>70</v>
      </c>
    </row>
    <row r="209" spans="1:11" x14ac:dyDescent="0.25">
      <c r="A209" s="16">
        <v>207</v>
      </c>
      <c r="B209" s="4">
        <v>2023</v>
      </c>
      <c r="C209" s="5" t="s">
        <v>13057</v>
      </c>
      <c r="D209" s="5" t="s">
        <v>12640</v>
      </c>
      <c r="E209" s="5" t="s">
        <v>97</v>
      </c>
      <c r="F209" s="5" t="s">
        <v>12736</v>
      </c>
      <c r="G209" s="5">
        <v>319.33999999999997</v>
      </c>
      <c r="H209" s="5" t="s">
        <v>60</v>
      </c>
      <c r="I209" s="5" t="s">
        <v>12907</v>
      </c>
      <c r="J209" s="5" t="s">
        <v>12921</v>
      </c>
      <c r="K209" s="5" t="s">
        <v>12469</v>
      </c>
    </row>
    <row r="210" spans="1:11" x14ac:dyDescent="0.25">
      <c r="A210" s="16">
        <v>208</v>
      </c>
      <c r="B210" s="4">
        <v>2023</v>
      </c>
      <c r="C210" s="7" t="s">
        <v>13058</v>
      </c>
      <c r="D210" s="7" t="s">
        <v>4378</v>
      </c>
      <c r="E210" s="7" t="s">
        <v>97</v>
      </c>
      <c r="F210" s="5" t="s">
        <v>12737</v>
      </c>
      <c r="G210" s="5">
        <v>421.82</v>
      </c>
      <c r="H210" s="5" t="s">
        <v>60</v>
      </c>
      <c r="I210" s="5" t="s">
        <v>12914</v>
      </c>
      <c r="J210" s="5" t="s">
        <v>12928</v>
      </c>
      <c r="K210" s="7" t="s">
        <v>12469</v>
      </c>
    </row>
    <row r="211" spans="1:11" x14ac:dyDescent="0.25">
      <c r="A211" s="16">
        <v>209</v>
      </c>
      <c r="B211" s="4">
        <v>2023</v>
      </c>
      <c r="C211" s="5" t="s">
        <v>13059</v>
      </c>
      <c r="D211" s="5" t="s">
        <v>8631</v>
      </c>
      <c r="E211" s="5" t="s">
        <v>7719</v>
      </c>
      <c r="F211" s="5" t="s">
        <v>12738</v>
      </c>
      <c r="G211" s="5">
        <v>72.099999999999994</v>
      </c>
      <c r="H211" s="5" t="s">
        <v>8198</v>
      </c>
      <c r="I211" s="5" t="s">
        <v>12930</v>
      </c>
      <c r="J211" s="5" t="s">
        <v>12929</v>
      </c>
      <c r="K211" s="5" t="s">
        <v>70</v>
      </c>
    </row>
    <row r="212" spans="1:11" x14ac:dyDescent="0.25">
      <c r="A212" s="16">
        <v>210</v>
      </c>
      <c r="B212" s="4">
        <v>2023</v>
      </c>
      <c r="C212" s="5" t="s">
        <v>13060</v>
      </c>
      <c r="D212" s="5" t="s">
        <v>12739</v>
      </c>
      <c r="E212" s="5" t="s">
        <v>166</v>
      </c>
      <c r="F212" s="5" t="s">
        <v>12740</v>
      </c>
      <c r="G212" s="5">
        <v>486.58</v>
      </c>
      <c r="H212" s="12" t="s">
        <v>60</v>
      </c>
      <c r="I212" s="5" t="s">
        <v>12930</v>
      </c>
      <c r="J212" s="5" t="s">
        <v>12931</v>
      </c>
      <c r="K212" s="5" t="s">
        <v>70</v>
      </c>
    </row>
    <row r="213" spans="1:11" ht="24" x14ac:dyDescent="0.25">
      <c r="A213" s="16">
        <v>211</v>
      </c>
      <c r="B213" s="4">
        <v>2023</v>
      </c>
      <c r="C213" s="5" t="s">
        <v>13061</v>
      </c>
      <c r="D213" s="5" t="s">
        <v>12741</v>
      </c>
      <c r="E213" s="5" t="s">
        <v>932</v>
      </c>
      <c r="F213" s="5" t="s">
        <v>12742</v>
      </c>
      <c r="G213" s="5">
        <v>18.850000000000001</v>
      </c>
      <c r="H213" s="12" t="s">
        <v>8187</v>
      </c>
      <c r="I213" s="5"/>
      <c r="J213" s="5"/>
      <c r="K213" s="5" t="s">
        <v>12469</v>
      </c>
    </row>
    <row r="214" spans="1:11" x14ac:dyDescent="0.25">
      <c r="A214" s="16">
        <v>212</v>
      </c>
      <c r="B214" s="4">
        <v>2023</v>
      </c>
      <c r="C214" s="5" t="s">
        <v>13062</v>
      </c>
      <c r="D214" s="5" t="s">
        <v>12743</v>
      </c>
      <c r="E214" s="5"/>
      <c r="F214" s="5" t="s">
        <v>12744</v>
      </c>
      <c r="G214" s="5">
        <v>156.69999999999999</v>
      </c>
      <c r="H214" s="12" t="s">
        <v>60</v>
      </c>
      <c r="I214" s="5" t="s">
        <v>12933</v>
      </c>
      <c r="J214" s="5" t="s">
        <v>12932</v>
      </c>
      <c r="K214" s="5" t="s">
        <v>67</v>
      </c>
    </row>
    <row r="215" spans="1:11" ht="36.75" x14ac:dyDescent="0.25">
      <c r="A215" s="16">
        <v>213</v>
      </c>
      <c r="B215" s="4">
        <v>2023</v>
      </c>
      <c r="C215" s="5" t="s">
        <v>13063</v>
      </c>
      <c r="D215" s="5" t="s">
        <v>12745</v>
      </c>
      <c r="E215" s="5" t="s">
        <v>7608</v>
      </c>
      <c r="F215" s="5" t="s">
        <v>12746</v>
      </c>
      <c r="G215" s="5">
        <v>101.26</v>
      </c>
      <c r="H215" s="5" t="s">
        <v>8371</v>
      </c>
      <c r="I215" s="5" t="s">
        <v>12933</v>
      </c>
      <c r="J215" s="5"/>
      <c r="K215" s="5" t="s">
        <v>70</v>
      </c>
    </row>
    <row r="216" spans="1:11" ht="36.75" x14ac:dyDescent="0.25">
      <c r="A216" s="16">
        <v>214</v>
      </c>
      <c r="B216" s="4">
        <v>2023</v>
      </c>
      <c r="C216" s="5" t="s">
        <v>13064</v>
      </c>
      <c r="D216" s="5" t="s">
        <v>12745</v>
      </c>
      <c r="E216" s="5" t="s">
        <v>7608</v>
      </c>
      <c r="F216" s="5" t="s">
        <v>12746</v>
      </c>
      <c r="G216" s="5">
        <v>342.31</v>
      </c>
      <c r="H216" s="5" t="s">
        <v>8198</v>
      </c>
      <c r="I216" s="5" t="s">
        <v>12933</v>
      </c>
      <c r="J216" s="5"/>
      <c r="K216" s="5" t="s">
        <v>70</v>
      </c>
    </row>
    <row r="217" spans="1:11" x14ac:dyDescent="0.25">
      <c r="A217" s="16">
        <v>215</v>
      </c>
      <c r="B217" s="4">
        <v>2023</v>
      </c>
      <c r="C217" s="5" t="s">
        <v>13065</v>
      </c>
      <c r="D217" s="5" t="s">
        <v>12747</v>
      </c>
      <c r="E217" s="7" t="s">
        <v>7554</v>
      </c>
      <c r="F217" s="7" t="s">
        <v>12748</v>
      </c>
      <c r="G217" s="5">
        <v>627.42999999999995</v>
      </c>
      <c r="H217" s="12" t="s">
        <v>60</v>
      </c>
      <c r="I217" s="5" t="s">
        <v>12933</v>
      </c>
      <c r="J217" s="5" t="s">
        <v>12450</v>
      </c>
      <c r="K217" s="5" t="s">
        <v>70</v>
      </c>
    </row>
    <row r="218" spans="1:11" x14ac:dyDescent="0.25">
      <c r="A218" s="16">
        <v>216</v>
      </c>
      <c r="B218" s="4">
        <v>2023</v>
      </c>
      <c r="C218" s="5" t="s">
        <v>13066</v>
      </c>
      <c r="D218" s="7" t="s">
        <v>12749</v>
      </c>
      <c r="E218" s="5" t="s">
        <v>54</v>
      </c>
      <c r="F218" s="5" t="s">
        <v>12750</v>
      </c>
      <c r="G218" s="5">
        <v>897.84</v>
      </c>
      <c r="H218" s="12" t="s">
        <v>60</v>
      </c>
      <c r="I218" s="5" t="s">
        <v>12933</v>
      </c>
      <c r="J218" s="5" t="s">
        <v>12908</v>
      </c>
      <c r="K218" s="5" t="s">
        <v>67</v>
      </c>
    </row>
    <row r="219" spans="1:11" ht="24.75" x14ac:dyDescent="0.25">
      <c r="A219" s="16">
        <v>217</v>
      </c>
      <c r="B219" s="4">
        <v>2023</v>
      </c>
      <c r="C219" s="5" t="s">
        <v>13067</v>
      </c>
      <c r="D219" s="5" t="s">
        <v>12751</v>
      </c>
      <c r="E219" s="5" t="s">
        <v>7817</v>
      </c>
      <c r="F219" s="5" t="s">
        <v>12752</v>
      </c>
      <c r="G219" s="5">
        <v>17.98</v>
      </c>
      <c r="H219" s="12" t="s">
        <v>8187</v>
      </c>
      <c r="I219" s="5" t="s">
        <v>12934</v>
      </c>
      <c r="J219" s="5" t="s">
        <v>12573</v>
      </c>
      <c r="K219" s="5" t="s">
        <v>70</v>
      </c>
    </row>
    <row r="220" spans="1:11" ht="24.75" x14ac:dyDescent="0.25">
      <c r="A220" s="16">
        <v>218</v>
      </c>
      <c r="B220" s="4">
        <v>2023</v>
      </c>
      <c r="C220" s="5" t="s">
        <v>13068</v>
      </c>
      <c r="D220" s="5" t="s">
        <v>12753</v>
      </c>
      <c r="E220" s="5" t="s">
        <v>176</v>
      </c>
      <c r="F220" s="5" t="s">
        <v>12754</v>
      </c>
      <c r="G220" s="5">
        <v>20.63</v>
      </c>
      <c r="H220" s="5" t="s">
        <v>8371</v>
      </c>
      <c r="I220" s="5" t="s">
        <v>12934</v>
      </c>
      <c r="J220" s="5" t="s">
        <v>12908</v>
      </c>
      <c r="K220" s="5" t="s">
        <v>70</v>
      </c>
    </row>
    <row r="221" spans="1:11" x14ac:dyDescent="0.25">
      <c r="A221" s="16">
        <v>219</v>
      </c>
      <c r="B221" s="4">
        <v>2023</v>
      </c>
      <c r="C221" s="5" t="s">
        <v>13069</v>
      </c>
      <c r="D221" s="5" t="s">
        <v>3114</v>
      </c>
      <c r="E221" s="5" t="s">
        <v>97</v>
      </c>
      <c r="F221" s="5" t="s">
        <v>12755</v>
      </c>
      <c r="G221" s="5">
        <v>350.3</v>
      </c>
      <c r="H221" s="12" t="s">
        <v>60</v>
      </c>
      <c r="I221" s="5" t="s">
        <v>12573</v>
      </c>
      <c r="J221" s="5" t="s">
        <v>12450</v>
      </c>
      <c r="K221" s="5" t="s">
        <v>12469</v>
      </c>
    </row>
    <row r="222" spans="1:11" ht="24.75" x14ac:dyDescent="0.25">
      <c r="A222" s="16">
        <v>220</v>
      </c>
      <c r="B222" s="4">
        <v>2023</v>
      </c>
      <c r="C222" s="5" t="s">
        <v>13070</v>
      </c>
      <c r="D222" s="5" t="s">
        <v>12756</v>
      </c>
      <c r="E222" s="5" t="s">
        <v>166</v>
      </c>
      <c r="F222" s="5" t="s">
        <v>12757</v>
      </c>
      <c r="G222" s="5">
        <v>7.4</v>
      </c>
      <c r="H222" s="12" t="s">
        <v>8187</v>
      </c>
      <c r="I222" s="5" t="s">
        <v>12573</v>
      </c>
      <c r="J222" s="5" t="s">
        <v>12910</v>
      </c>
      <c r="K222" s="5" t="s">
        <v>70</v>
      </c>
    </row>
    <row r="223" spans="1:11" ht="24.75" x14ac:dyDescent="0.25">
      <c r="A223" s="16">
        <v>221</v>
      </c>
      <c r="B223" s="4">
        <v>2023</v>
      </c>
      <c r="C223" s="5" t="s">
        <v>13071</v>
      </c>
      <c r="D223" s="5" t="s">
        <v>12756</v>
      </c>
      <c r="E223" s="5" t="s">
        <v>166</v>
      </c>
      <c r="F223" s="5" t="s">
        <v>12757</v>
      </c>
      <c r="G223" s="5">
        <v>146</v>
      </c>
      <c r="H223" s="12" t="s">
        <v>60</v>
      </c>
      <c r="I223" s="5" t="s">
        <v>12935</v>
      </c>
      <c r="J223" s="56" t="s">
        <v>12897</v>
      </c>
      <c r="K223" s="5" t="s">
        <v>70</v>
      </c>
    </row>
    <row r="224" spans="1:11" ht="24.75" x14ac:dyDescent="0.25">
      <c r="A224" s="16">
        <v>222</v>
      </c>
      <c r="B224" s="4">
        <v>2023</v>
      </c>
      <c r="C224" s="5" t="s">
        <v>13072</v>
      </c>
      <c r="D224" s="5" t="s">
        <v>12758</v>
      </c>
      <c r="E224" s="5" t="s">
        <v>7566</v>
      </c>
      <c r="F224" s="5" t="s">
        <v>12759</v>
      </c>
      <c r="G224" s="5">
        <v>763.96</v>
      </c>
      <c r="H224" s="5" t="s">
        <v>8198</v>
      </c>
      <c r="I224" s="5" t="s">
        <v>12921</v>
      </c>
      <c r="J224" s="5" t="s">
        <v>12936</v>
      </c>
      <c r="K224" s="5" t="s">
        <v>70</v>
      </c>
    </row>
    <row r="225" spans="1:11" x14ac:dyDescent="0.25">
      <c r="A225" s="16">
        <v>223</v>
      </c>
      <c r="B225" s="4">
        <v>2023</v>
      </c>
      <c r="C225" s="5" t="s">
        <v>13073</v>
      </c>
      <c r="D225" s="5" t="s">
        <v>12760</v>
      </c>
      <c r="E225" s="5" t="s">
        <v>2401</v>
      </c>
      <c r="F225" s="5" t="s">
        <v>12761</v>
      </c>
      <c r="G225" s="5">
        <v>289.76</v>
      </c>
      <c r="H225" s="12" t="s">
        <v>60</v>
      </c>
      <c r="I225" s="5" t="s">
        <v>12921</v>
      </c>
      <c r="J225" s="5" t="s">
        <v>12904</v>
      </c>
      <c r="K225" s="5" t="s">
        <v>70</v>
      </c>
    </row>
    <row r="226" spans="1:11" x14ac:dyDescent="0.25">
      <c r="A226" s="16">
        <v>224</v>
      </c>
      <c r="B226" s="4">
        <v>2023</v>
      </c>
      <c r="C226" s="5" t="s">
        <v>13074</v>
      </c>
      <c r="D226" s="5" t="s">
        <v>12762</v>
      </c>
      <c r="E226" s="5" t="s">
        <v>7720</v>
      </c>
      <c r="F226" s="5" t="s">
        <v>12763</v>
      </c>
      <c r="G226" s="5">
        <v>264.07</v>
      </c>
      <c r="H226" s="12" t="s">
        <v>60</v>
      </c>
      <c r="I226" s="5" t="s">
        <v>12937</v>
      </c>
      <c r="J226" s="5" t="s">
        <v>12924</v>
      </c>
      <c r="K226" s="5" t="s">
        <v>12469</v>
      </c>
    </row>
    <row r="227" spans="1:11" x14ac:dyDescent="0.25">
      <c r="A227" s="16">
        <v>225</v>
      </c>
      <c r="B227" s="4">
        <v>2023</v>
      </c>
      <c r="C227" s="7" t="s">
        <v>13075</v>
      </c>
      <c r="D227" s="7" t="s">
        <v>12764</v>
      </c>
      <c r="E227" s="5" t="s">
        <v>344</v>
      </c>
      <c r="F227" s="5" t="s">
        <v>12765</v>
      </c>
      <c r="G227" s="5">
        <v>126.7</v>
      </c>
      <c r="H227" s="12" t="s">
        <v>60</v>
      </c>
      <c r="I227" s="5" t="s">
        <v>12937</v>
      </c>
      <c r="J227" s="5" t="s">
        <v>12910</v>
      </c>
      <c r="K227" s="5" t="s">
        <v>67</v>
      </c>
    </row>
    <row r="228" spans="1:11" ht="36.75" x14ac:dyDescent="0.25">
      <c r="A228" s="16">
        <v>226</v>
      </c>
      <c r="B228" s="4">
        <v>2023</v>
      </c>
      <c r="C228" s="5" t="s">
        <v>13076</v>
      </c>
      <c r="D228" s="5" t="s">
        <v>12766</v>
      </c>
      <c r="E228" s="5" t="s">
        <v>176</v>
      </c>
      <c r="F228" s="5" t="s">
        <v>12767</v>
      </c>
      <c r="G228" s="5">
        <v>286.8</v>
      </c>
      <c r="H228" s="12" t="s">
        <v>60</v>
      </c>
      <c r="I228" s="5" t="s">
        <v>12568</v>
      </c>
      <c r="J228" s="5" t="s">
        <v>12938</v>
      </c>
      <c r="K228" s="5" t="s">
        <v>70</v>
      </c>
    </row>
    <row r="229" spans="1:11" x14ac:dyDescent="0.25">
      <c r="A229" s="16">
        <v>227</v>
      </c>
      <c r="B229" s="4">
        <v>2023</v>
      </c>
      <c r="C229" s="5" t="s">
        <v>13077</v>
      </c>
      <c r="D229" s="5" t="s">
        <v>12768</v>
      </c>
      <c r="E229" s="5" t="s">
        <v>97</v>
      </c>
      <c r="F229" s="5" t="s">
        <v>12769</v>
      </c>
      <c r="G229" s="5">
        <v>107.52</v>
      </c>
      <c r="H229" s="12" t="s">
        <v>60</v>
      </c>
      <c r="I229" s="5" t="s">
        <v>12940</v>
      </c>
      <c r="J229" s="5" t="s">
        <v>12450</v>
      </c>
      <c r="K229" s="5" t="s">
        <v>12469</v>
      </c>
    </row>
    <row r="230" spans="1:11" x14ac:dyDescent="0.25">
      <c r="A230" s="16">
        <v>228</v>
      </c>
      <c r="B230" s="4">
        <v>2023</v>
      </c>
      <c r="C230" s="5" t="s">
        <v>13078</v>
      </c>
      <c r="D230" s="5" t="s">
        <v>12770</v>
      </c>
      <c r="E230" s="5" t="s">
        <v>7555</v>
      </c>
      <c r="F230" s="5" t="s">
        <v>12771</v>
      </c>
      <c r="G230" s="5">
        <v>335.67</v>
      </c>
      <c r="H230" s="12" t="s">
        <v>60</v>
      </c>
      <c r="I230" s="5" t="s">
        <v>12940</v>
      </c>
      <c r="J230" s="5" t="s">
        <v>12939</v>
      </c>
      <c r="K230" s="5" t="s">
        <v>12350</v>
      </c>
    </row>
    <row r="231" spans="1:11" x14ac:dyDescent="0.25">
      <c r="A231" s="16">
        <v>229</v>
      </c>
      <c r="B231" s="4">
        <v>2023</v>
      </c>
      <c r="C231" s="5" t="s">
        <v>13079</v>
      </c>
      <c r="D231" s="5" t="s">
        <v>12772</v>
      </c>
      <c r="E231" s="5" t="s">
        <v>176</v>
      </c>
      <c r="F231" s="5" t="s">
        <v>12773</v>
      </c>
      <c r="G231" s="5">
        <v>231.84</v>
      </c>
      <c r="H231" s="12" t="s">
        <v>60</v>
      </c>
      <c r="I231" s="5" t="s">
        <v>12925</v>
      </c>
      <c r="J231" s="5" t="s">
        <v>12931</v>
      </c>
      <c r="K231" s="5" t="s">
        <v>70</v>
      </c>
    </row>
    <row r="232" spans="1:11" x14ac:dyDescent="0.25">
      <c r="A232" s="16">
        <v>230</v>
      </c>
      <c r="B232" s="4">
        <v>2023</v>
      </c>
      <c r="C232" s="7" t="s">
        <v>13080</v>
      </c>
      <c r="D232" s="5" t="s">
        <v>8622</v>
      </c>
      <c r="E232" s="5" t="s">
        <v>7577</v>
      </c>
      <c r="F232" s="5" t="s">
        <v>12774</v>
      </c>
      <c r="G232" s="5">
        <v>128.71</v>
      </c>
      <c r="H232" s="12" t="s">
        <v>60</v>
      </c>
      <c r="I232" s="5" t="s">
        <v>12925</v>
      </c>
      <c r="J232" s="5" t="s">
        <v>12450</v>
      </c>
      <c r="K232" s="5" t="s">
        <v>12469</v>
      </c>
    </row>
    <row r="233" spans="1:11" ht="24.75" x14ac:dyDescent="0.25">
      <c r="A233" s="16">
        <v>231</v>
      </c>
      <c r="B233" s="4">
        <v>2023</v>
      </c>
      <c r="C233" s="5" t="s">
        <v>13081</v>
      </c>
      <c r="D233" s="5" t="s">
        <v>12775</v>
      </c>
      <c r="E233" s="5" t="s">
        <v>344</v>
      </c>
      <c r="F233" s="5" t="s">
        <v>12776</v>
      </c>
      <c r="G233" s="5">
        <v>441</v>
      </c>
      <c r="H233" s="5" t="s">
        <v>8149</v>
      </c>
      <c r="I233" s="5" t="s">
        <v>12925</v>
      </c>
      <c r="J233" s="5" t="s">
        <v>12629</v>
      </c>
      <c r="K233" s="5" t="s">
        <v>67</v>
      </c>
    </row>
    <row r="234" spans="1:11" x14ac:dyDescent="0.25">
      <c r="A234" s="16">
        <v>232</v>
      </c>
      <c r="B234" s="4">
        <v>2023</v>
      </c>
      <c r="C234" s="5" t="s">
        <v>13082</v>
      </c>
      <c r="D234" s="5" t="s">
        <v>12777</v>
      </c>
      <c r="E234" s="7" t="s">
        <v>52</v>
      </c>
      <c r="F234" s="5" t="s">
        <v>12778</v>
      </c>
      <c r="G234" s="5">
        <v>236.5</v>
      </c>
      <c r="H234" s="5" t="s">
        <v>8198</v>
      </c>
      <c r="I234" s="5" t="s">
        <v>12925</v>
      </c>
      <c r="J234" s="5" t="s">
        <v>12941</v>
      </c>
      <c r="K234" s="5" t="s">
        <v>12350</v>
      </c>
    </row>
    <row r="235" spans="1:11" x14ac:dyDescent="0.25">
      <c r="A235" s="16">
        <v>233</v>
      </c>
      <c r="B235" s="4">
        <v>2023</v>
      </c>
      <c r="C235" s="55" t="s">
        <v>13083</v>
      </c>
      <c r="D235" s="5" t="s">
        <v>2522</v>
      </c>
      <c r="E235" s="5" t="s">
        <v>11711</v>
      </c>
      <c r="F235" s="5" t="s">
        <v>12779</v>
      </c>
      <c r="G235" s="5">
        <v>331.66</v>
      </c>
      <c r="H235" s="12" t="s">
        <v>60</v>
      </c>
      <c r="I235" s="5" t="s">
        <v>12925</v>
      </c>
      <c r="J235" s="5" t="s">
        <v>12942</v>
      </c>
      <c r="K235" s="5" t="s">
        <v>67</v>
      </c>
    </row>
    <row r="236" spans="1:11" ht="24.75" x14ac:dyDescent="0.25">
      <c r="A236" s="16">
        <v>234</v>
      </c>
      <c r="B236" s="4">
        <v>2023</v>
      </c>
      <c r="C236" s="5" t="s">
        <v>13084</v>
      </c>
      <c r="D236" s="5" t="s">
        <v>12780</v>
      </c>
      <c r="E236" s="5" t="s">
        <v>176</v>
      </c>
      <c r="F236" s="5" t="s">
        <v>12781</v>
      </c>
      <c r="G236" s="5">
        <v>23.6</v>
      </c>
      <c r="H236" s="5" t="s">
        <v>8371</v>
      </c>
      <c r="I236" s="5" t="s">
        <v>12925</v>
      </c>
      <c r="J236" s="5" t="s">
        <v>12910</v>
      </c>
      <c r="K236" s="5" t="s">
        <v>70</v>
      </c>
    </row>
    <row r="237" spans="1:11" ht="24.75" customHeight="1" x14ac:dyDescent="0.25">
      <c r="A237" s="16">
        <v>235</v>
      </c>
      <c r="B237" s="4">
        <v>2023</v>
      </c>
      <c r="C237" s="5" t="s">
        <v>13085</v>
      </c>
      <c r="D237" s="5" t="s">
        <v>12782</v>
      </c>
      <c r="E237" s="5" t="s">
        <v>176</v>
      </c>
      <c r="F237" s="5" t="s">
        <v>12783</v>
      </c>
      <c r="G237" s="5">
        <v>25.24</v>
      </c>
      <c r="H237" s="12" t="s">
        <v>8187</v>
      </c>
      <c r="I237" s="5" t="s">
        <v>12624</v>
      </c>
      <c r="J237" s="5" t="s">
        <v>12624</v>
      </c>
      <c r="K237" s="5" t="s">
        <v>70</v>
      </c>
    </row>
    <row r="238" spans="1:11" ht="24" x14ac:dyDescent="0.25">
      <c r="A238" s="16">
        <v>236</v>
      </c>
      <c r="B238" s="4">
        <v>2023</v>
      </c>
      <c r="C238" s="5" t="s">
        <v>13086</v>
      </c>
      <c r="D238" s="5" t="s">
        <v>12784</v>
      </c>
      <c r="E238" s="5" t="s">
        <v>7608</v>
      </c>
      <c r="F238" s="5" t="s">
        <v>12785</v>
      </c>
      <c r="G238" s="5">
        <v>16.32</v>
      </c>
      <c r="H238" s="12" t="s">
        <v>8187</v>
      </c>
      <c r="I238" s="5" t="s">
        <v>12624</v>
      </c>
      <c r="J238" s="5" t="s">
        <v>12910</v>
      </c>
      <c r="K238" s="5" t="s">
        <v>70</v>
      </c>
    </row>
    <row r="239" spans="1:11" ht="24" x14ac:dyDescent="0.25">
      <c r="A239" s="16">
        <v>237</v>
      </c>
      <c r="B239" s="4">
        <v>2023</v>
      </c>
      <c r="C239" s="5" t="s">
        <v>13087</v>
      </c>
      <c r="D239" s="5" t="s">
        <v>12786</v>
      </c>
      <c r="E239" s="5" t="s">
        <v>7586</v>
      </c>
      <c r="F239" s="5" t="s">
        <v>12787</v>
      </c>
      <c r="G239" s="5">
        <v>10.7</v>
      </c>
      <c r="H239" s="12" t="s">
        <v>8187</v>
      </c>
      <c r="I239" s="5" t="s">
        <v>12624</v>
      </c>
      <c r="J239" s="5" t="s">
        <v>12943</v>
      </c>
      <c r="K239" s="5" t="s">
        <v>12469</v>
      </c>
    </row>
    <row r="240" spans="1:11" ht="24" x14ac:dyDescent="0.25">
      <c r="A240" s="16">
        <v>238</v>
      </c>
      <c r="B240" s="4">
        <v>2023</v>
      </c>
      <c r="C240" s="5" t="s">
        <v>13088</v>
      </c>
      <c r="D240" s="5" t="s">
        <v>12788</v>
      </c>
      <c r="E240" s="5" t="s">
        <v>7586</v>
      </c>
      <c r="F240" s="5" t="s">
        <v>12789</v>
      </c>
      <c r="G240" s="5">
        <v>12.8</v>
      </c>
      <c r="H240" s="12" t="s">
        <v>8187</v>
      </c>
      <c r="I240" s="5" t="s">
        <v>12910</v>
      </c>
      <c r="J240" s="5" t="s">
        <v>12903</v>
      </c>
      <c r="K240" s="5" t="s">
        <v>12469</v>
      </c>
    </row>
    <row r="241" spans="1:11" x14ac:dyDescent="0.25">
      <c r="A241" s="16">
        <v>239</v>
      </c>
      <c r="B241" s="4">
        <v>2023</v>
      </c>
      <c r="C241" s="5" t="s">
        <v>13089</v>
      </c>
      <c r="D241" s="5" t="s">
        <v>12788</v>
      </c>
      <c r="E241" s="5" t="s">
        <v>7586</v>
      </c>
      <c r="F241" s="5" t="s">
        <v>12790</v>
      </c>
      <c r="G241" s="5">
        <v>511.14</v>
      </c>
      <c r="H241" s="5" t="s">
        <v>8198</v>
      </c>
      <c r="I241" s="5" t="s">
        <v>12910</v>
      </c>
      <c r="J241" s="5" t="s">
        <v>12944</v>
      </c>
      <c r="K241" s="5" t="s">
        <v>12469</v>
      </c>
    </row>
    <row r="242" spans="1:11" x14ac:dyDescent="0.25">
      <c r="A242" s="16">
        <v>240</v>
      </c>
      <c r="B242" s="4">
        <v>2023</v>
      </c>
      <c r="C242" s="5" t="s">
        <v>13090</v>
      </c>
      <c r="D242" s="5" t="s">
        <v>12791</v>
      </c>
      <c r="E242" s="5" t="s">
        <v>54</v>
      </c>
      <c r="F242" s="5" t="s">
        <v>7921</v>
      </c>
      <c r="G242" s="5">
        <v>336.51</v>
      </c>
      <c r="H242" s="12" t="s">
        <v>60</v>
      </c>
      <c r="I242" s="5" t="s">
        <v>12945</v>
      </c>
      <c r="J242" s="5" t="s">
        <v>12946</v>
      </c>
      <c r="K242" s="5" t="s">
        <v>70</v>
      </c>
    </row>
    <row r="243" spans="1:11" x14ac:dyDescent="0.25">
      <c r="A243" s="16">
        <v>241</v>
      </c>
      <c r="B243" s="4">
        <v>2023</v>
      </c>
      <c r="C243" s="5" t="s">
        <v>13091</v>
      </c>
      <c r="D243" s="5" t="s">
        <v>12792</v>
      </c>
      <c r="E243" s="5" t="s">
        <v>52</v>
      </c>
      <c r="F243" s="5" t="s">
        <v>12793</v>
      </c>
      <c r="G243" s="5">
        <v>639.39</v>
      </c>
      <c r="H243" s="12" t="s">
        <v>60</v>
      </c>
      <c r="I243" s="5" t="s">
        <v>12945</v>
      </c>
      <c r="J243" s="5"/>
      <c r="K243" s="5" t="s">
        <v>12350</v>
      </c>
    </row>
    <row r="244" spans="1:11" x14ac:dyDescent="0.25">
      <c r="A244" s="16">
        <v>242</v>
      </c>
      <c r="B244" s="4">
        <v>2023</v>
      </c>
      <c r="C244" s="5" t="s">
        <v>13092</v>
      </c>
      <c r="D244" s="5" t="s">
        <v>12794</v>
      </c>
      <c r="E244" s="5" t="s">
        <v>344</v>
      </c>
      <c r="F244" s="5" t="s">
        <v>12795</v>
      </c>
      <c r="G244" s="5">
        <v>136.30000000000001</v>
      </c>
      <c r="H244" s="5" t="s">
        <v>8198</v>
      </c>
      <c r="I244" s="5" t="s">
        <v>12945</v>
      </c>
      <c r="J244" s="5" t="s">
        <v>12917</v>
      </c>
      <c r="K244" s="5" t="s">
        <v>67</v>
      </c>
    </row>
    <row r="245" spans="1:11" x14ac:dyDescent="0.25">
      <c r="A245" s="16">
        <v>243</v>
      </c>
      <c r="B245" s="4">
        <v>2023</v>
      </c>
      <c r="C245" s="5" t="s">
        <v>13093</v>
      </c>
      <c r="D245" s="5" t="s">
        <v>12796</v>
      </c>
      <c r="E245" s="5" t="s">
        <v>54</v>
      </c>
      <c r="F245" s="5" t="s">
        <v>12797</v>
      </c>
      <c r="G245" s="5">
        <v>293.83</v>
      </c>
      <c r="H245" s="12" t="s">
        <v>60</v>
      </c>
      <c r="I245" s="5" t="s">
        <v>12943</v>
      </c>
      <c r="J245" s="5" t="s">
        <v>12947</v>
      </c>
      <c r="K245" s="5" t="s">
        <v>70</v>
      </c>
    </row>
    <row r="246" spans="1:11" x14ac:dyDescent="0.25">
      <c r="A246" s="16">
        <v>244</v>
      </c>
      <c r="B246" s="4">
        <v>2023</v>
      </c>
      <c r="C246" s="5" t="s">
        <v>13094</v>
      </c>
      <c r="D246" s="5" t="s">
        <v>2408</v>
      </c>
      <c r="E246" s="5" t="s">
        <v>12586</v>
      </c>
      <c r="F246" s="5" t="s">
        <v>7790</v>
      </c>
      <c r="G246" s="5">
        <v>523.4</v>
      </c>
      <c r="H246" s="12" t="s">
        <v>60</v>
      </c>
      <c r="I246" s="5" t="s">
        <v>12943</v>
      </c>
      <c r="J246" s="5" t="s">
        <v>12948</v>
      </c>
      <c r="K246" s="5" t="s">
        <v>12350</v>
      </c>
    </row>
    <row r="247" spans="1:11" x14ac:dyDescent="0.25">
      <c r="A247" s="16">
        <v>245</v>
      </c>
      <c r="B247" s="4">
        <v>2023</v>
      </c>
      <c r="C247" s="5" t="s">
        <v>13095</v>
      </c>
      <c r="D247" s="5" t="s">
        <v>12798</v>
      </c>
      <c r="E247" s="5" t="s">
        <v>7596</v>
      </c>
      <c r="F247" s="5" t="s">
        <v>12799</v>
      </c>
      <c r="G247" s="5">
        <v>14.17</v>
      </c>
      <c r="H247" s="12" t="s">
        <v>60</v>
      </c>
      <c r="I247" s="5" t="s">
        <v>12943</v>
      </c>
      <c r="J247" s="5" t="s">
        <v>12915</v>
      </c>
      <c r="K247" s="5" t="s">
        <v>12469</v>
      </c>
    </row>
    <row r="248" spans="1:11" ht="24" x14ac:dyDescent="0.25">
      <c r="A248" s="16">
        <v>246</v>
      </c>
      <c r="B248" s="4">
        <v>2023</v>
      </c>
      <c r="C248" s="5" t="s">
        <v>13096</v>
      </c>
      <c r="D248" s="5" t="s">
        <v>12800</v>
      </c>
      <c r="E248" s="5" t="s">
        <v>58</v>
      </c>
      <c r="F248" s="5" t="s">
        <v>12801</v>
      </c>
      <c r="G248" s="5">
        <v>218.16</v>
      </c>
      <c r="H248" s="12" t="s">
        <v>8187</v>
      </c>
      <c r="I248" s="5" t="s">
        <v>12903</v>
      </c>
      <c r="J248" s="5" t="s">
        <v>12949</v>
      </c>
      <c r="K248" s="5" t="s">
        <v>70</v>
      </c>
    </row>
    <row r="249" spans="1:11" x14ac:dyDescent="0.25">
      <c r="A249" s="16">
        <v>247</v>
      </c>
      <c r="B249" s="4">
        <v>2023</v>
      </c>
      <c r="C249" s="5" t="s">
        <v>13097</v>
      </c>
      <c r="D249" s="5" t="s">
        <v>12802</v>
      </c>
      <c r="E249" s="5" t="s">
        <v>166</v>
      </c>
      <c r="F249" s="5" t="s">
        <v>12803</v>
      </c>
      <c r="G249" s="5">
        <v>187.55</v>
      </c>
      <c r="H249" s="12" t="s">
        <v>60</v>
      </c>
      <c r="I249" s="5" t="s">
        <v>12450</v>
      </c>
      <c r="J249" s="5" t="s">
        <v>12629</v>
      </c>
      <c r="K249" s="5" t="s">
        <v>70</v>
      </c>
    </row>
    <row r="250" spans="1:11" ht="24" x14ac:dyDescent="0.25">
      <c r="A250" s="16">
        <v>248</v>
      </c>
      <c r="B250" s="4">
        <v>2023</v>
      </c>
      <c r="C250" s="5" t="s">
        <v>13098</v>
      </c>
      <c r="D250" s="5" t="s">
        <v>12804</v>
      </c>
      <c r="E250" s="5" t="s">
        <v>166</v>
      </c>
      <c r="F250" s="5" t="s">
        <v>12803</v>
      </c>
      <c r="G250" s="5">
        <v>85.9</v>
      </c>
      <c r="H250" s="12" t="s">
        <v>8187</v>
      </c>
      <c r="I250" s="5" t="s">
        <v>12450</v>
      </c>
      <c r="J250" s="5" t="s">
        <v>12924</v>
      </c>
      <c r="K250" s="5" t="s">
        <v>70</v>
      </c>
    </row>
    <row r="251" spans="1:11" x14ac:dyDescent="0.25">
      <c r="A251" s="16">
        <v>249</v>
      </c>
      <c r="B251" s="4">
        <v>2023</v>
      </c>
      <c r="C251" s="5" t="s">
        <v>13099</v>
      </c>
      <c r="D251" s="5" t="s">
        <v>12805</v>
      </c>
      <c r="E251" s="5" t="s">
        <v>7561</v>
      </c>
      <c r="F251" s="5" t="s">
        <v>12806</v>
      </c>
      <c r="G251" s="5">
        <v>281.58</v>
      </c>
      <c r="H251" s="12" t="s">
        <v>60</v>
      </c>
      <c r="I251" s="5" t="s">
        <v>12450</v>
      </c>
      <c r="J251" s="5" t="s">
        <v>12946</v>
      </c>
      <c r="K251" s="5" t="s">
        <v>12469</v>
      </c>
    </row>
    <row r="252" spans="1:11" x14ac:dyDescent="0.25">
      <c r="A252" s="16">
        <v>250</v>
      </c>
      <c r="B252" s="4">
        <v>2023</v>
      </c>
      <c r="C252" s="5" t="s">
        <v>13100</v>
      </c>
      <c r="D252" s="5" t="s">
        <v>12807</v>
      </c>
      <c r="E252" s="5"/>
      <c r="F252" s="5" t="s">
        <v>12808</v>
      </c>
      <c r="G252" s="5">
        <v>464</v>
      </c>
      <c r="H252" s="12" t="s">
        <v>60</v>
      </c>
      <c r="I252" s="5" t="s">
        <v>12950</v>
      </c>
      <c r="J252" s="5" t="s">
        <v>12924</v>
      </c>
      <c r="K252" s="5" t="s">
        <v>70</v>
      </c>
    </row>
    <row r="253" spans="1:11" x14ac:dyDescent="0.25">
      <c r="A253" s="16">
        <v>251</v>
      </c>
      <c r="B253" s="4">
        <v>2023</v>
      </c>
      <c r="C253" s="5" t="s">
        <v>13101</v>
      </c>
      <c r="D253" s="5" t="s">
        <v>12809</v>
      </c>
      <c r="E253" s="5" t="s">
        <v>7577</v>
      </c>
      <c r="F253" s="5" t="s">
        <v>12810</v>
      </c>
      <c r="G253" s="5">
        <v>150.91999999999999</v>
      </c>
      <c r="H253" s="12" t="s">
        <v>60</v>
      </c>
      <c r="I253" s="5" t="s">
        <v>12950</v>
      </c>
      <c r="J253" s="5" t="s">
        <v>12949</v>
      </c>
      <c r="K253" s="5" t="s">
        <v>12469</v>
      </c>
    </row>
    <row r="254" spans="1:11" x14ac:dyDescent="0.25">
      <c r="A254" s="16">
        <v>252</v>
      </c>
      <c r="B254" s="4">
        <v>2023</v>
      </c>
      <c r="C254" s="5" t="s">
        <v>13102</v>
      </c>
      <c r="D254" s="5" t="s">
        <v>12811</v>
      </c>
      <c r="E254" s="5" t="s">
        <v>7612</v>
      </c>
      <c r="F254" s="5" t="s">
        <v>12812</v>
      </c>
      <c r="G254" s="5">
        <v>265.52999999999997</v>
      </c>
      <c r="H254" s="12" t="s">
        <v>60</v>
      </c>
      <c r="I254" s="5" t="s">
        <v>12950</v>
      </c>
      <c r="J254" s="5" t="s">
        <v>12917</v>
      </c>
      <c r="K254" s="5" t="s">
        <v>12350</v>
      </c>
    </row>
    <row r="255" spans="1:11" ht="24.75" x14ac:dyDescent="0.25">
      <c r="A255" s="16">
        <v>253</v>
      </c>
      <c r="B255" s="4">
        <v>2023</v>
      </c>
      <c r="C255" s="5" t="s">
        <v>13103</v>
      </c>
      <c r="D255" s="5" t="s">
        <v>12813</v>
      </c>
      <c r="E255" s="5" t="s">
        <v>7557</v>
      </c>
      <c r="F255" s="5" t="s">
        <v>7557</v>
      </c>
      <c r="G255" s="5">
        <v>257.60000000000002</v>
      </c>
      <c r="H255" s="12" t="s">
        <v>60</v>
      </c>
      <c r="I255" s="5" t="s">
        <v>12915</v>
      </c>
      <c r="J255" s="5" t="s">
        <v>12929</v>
      </c>
      <c r="K255" s="5" t="s">
        <v>70</v>
      </c>
    </row>
    <row r="256" spans="1:11" x14ac:dyDescent="0.25">
      <c r="A256" s="16">
        <v>254</v>
      </c>
      <c r="B256" s="4">
        <v>2023</v>
      </c>
      <c r="C256" s="5" t="s">
        <v>11227</v>
      </c>
      <c r="D256" s="5" t="s">
        <v>12814</v>
      </c>
      <c r="E256" s="5" t="s">
        <v>7612</v>
      </c>
      <c r="F256" s="5" t="s">
        <v>12815</v>
      </c>
      <c r="G256" s="5">
        <v>507.13</v>
      </c>
      <c r="H256" s="12" t="s">
        <v>60</v>
      </c>
      <c r="I256" s="5" t="s">
        <v>12915</v>
      </c>
      <c r="J256" s="5" t="s">
        <v>12951</v>
      </c>
      <c r="K256" s="5" t="s">
        <v>12350</v>
      </c>
    </row>
    <row r="257" spans="1:13" x14ac:dyDescent="0.25">
      <c r="A257" s="16">
        <v>255</v>
      </c>
      <c r="B257" s="4">
        <v>2023</v>
      </c>
      <c r="C257" s="5" t="s">
        <v>11226</v>
      </c>
      <c r="D257" s="5" t="s">
        <v>12816</v>
      </c>
      <c r="E257" s="5" t="s">
        <v>7647</v>
      </c>
      <c r="F257" s="5" t="s">
        <v>12817</v>
      </c>
      <c r="G257" s="5">
        <v>342.11</v>
      </c>
      <c r="H257" s="12" t="s">
        <v>60</v>
      </c>
      <c r="I257" s="5" t="s">
        <v>12947</v>
      </c>
      <c r="J257" s="5" t="s">
        <v>12952</v>
      </c>
      <c r="K257" s="5" t="s">
        <v>67</v>
      </c>
    </row>
    <row r="258" spans="1:13" x14ac:dyDescent="0.25">
      <c r="A258" s="16">
        <v>256</v>
      </c>
      <c r="B258" s="4">
        <v>2023</v>
      </c>
      <c r="C258" s="5" t="s">
        <v>11225</v>
      </c>
      <c r="D258" s="5" t="s">
        <v>12818</v>
      </c>
      <c r="E258" s="5" t="s">
        <v>7627</v>
      </c>
      <c r="F258" s="5" t="s">
        <v>12819</v>
      </c>
      <c r="G258" s="5">
        <v>220.44</v>
      </c>
      <c r="H258" s="5" t="s">
        <v>8198</v>
      </c>
      <c r="I258" s="5" t="s">
        <v>12954</v>
      </c>
      <c r="J258" s="5"/>
      <c r="K258" s="5" t="s">
        <v>67</v>
      </c>
      <c r="M258" t="s">
        <v>5941</v>
      </c>
    </row>
    <row r="259" spans="1:13" ht="18" customHeight="1" x14ac:dyDescent="0.25">
      <c r="A259" s="16">
        <v>257</v>
      </c>
      <c r="B259" s="4">
        <v>2023</v>
      </c>
      <c r="C259" s="5" t="s">
        <v>11223</v>
      </c>
      <c r="D259" s="5" t="s">
        <v>12820</v>
      </c>
      <c r="E259" s="5" t="s">
        <v>97</v>
      </c>
      <c r="F259" s="5" t="s">
        <v>7586</v>
      </c>
      <c r="G259" s="5">
        <v>249.44</v>
      </c>
      <c r="H259" s="5" t="s">
        <v>8198</v>
      </c>
      <c r="I259" s="7" t="s">
        <v>12954</v>
      </c>
      <c r="J259" s="7" t="s">
        <v>12953</v>
      </c>
      <c r="K259" s="5" t="s">
        <v>12469</v>
      </c>
    </row>
    <row r="260" spans="1:13" ht="15" customHeight="1" x14ac:dyDescent="0.25">
      <c r="A260" s="16">
        <v>258</v>
      </c>
      <c r="B260" s="4">
        <v>2023</v>
      </c>
      <c r="C260" s="5" t="s">
        <v>11224</v>
      </c>
      <c r="D260" s="5" t="s">
        <v>12821</v>
      </c>
      <c r="E260" s="5" t="s">
        <v>7764</v>
      </c>
      <c r="F260" s="5" t="s">
        <v>12822</v>
      </c>
      <c r="G260" s="5">
        <v>48.8</v>
      </c>
      <c r="H260" s="12" t="s">
        <v>60</v>
      </c>
      <c r="I260" s="5" t="s">
        <v>12955</v>
      </c>
      <c r="J260" s="5" t="s">
        <v>12949</v>
      </c>
      <c r="K260" s="5" t="s">
        <v>12350</v>
      </c>
    </row>
    <row r="261" spans="1:13" ht="27.75" customHeight="1" x14ac:dyDescent="0.25">
      <c r="A261" s="16">
        <v>259</v>
      </c>
      <c r="B261" s="4">
        <v>2023</v>
      </c>
      <c r="C261" s="5" t="s">
        <v>11222</v>
      </c>
      <c r="D261" s="5" t="s">
        <v>12823</v>
      </c>
      <c r="E261" s="5" t="s">
        <v>7557</v>
      </c>
      <c r="F261" s="5" t="s">
        <v>12824</v>
      </c>
      <c r="G261" s="5">
        <v>17.920000000000002</v>
      </c>
      <c r="H261" s="12" t="s">
        <v>8187</v>
      </c>
      <c r="I261" s="5" t="s">
        <v>12956</v>
      </c>
      <c r="J261" s="5" t="s">
        <v>12944</v>
      </c>
      <c r="K261" s="5" t="s">
        <v>70</v>
      </c>
    </row>
    <row r="262" spans="1:13" ht="27.75" customHeight="1" x14ac:dyDescent="0.25">
      <c r="A262" s="16">
        <v>260</v>
      </c>
      <c r="B262" s="4">
        <v>2023</v>
      </c>
      <c r="C262" s="5" t="s">
        <v>11221</v>
      </c>
      <c r="D262" s="5" t="s">
        <v>12825</v>
      </c>
      <c r="E262" s="5" t="s">
        <v>7576</v>
      </c>
      <c r="F262" s="5" t="s">
        <v>12826</v>
      </c>
      <c r="G262" s="5">
        <v>234.8</v>
      </c>
      <c r="H262" s="5" t="s">
        <v>8149</v>
      </c>
      <c r="I262" s="5" t="s">
        <v>12957</v>
      </c>
      <c r="J262" s="5" t="s">
        <v>12958</v>
      </c>
      <c r="K262" s="5" t="s">
        <v>67</v>
      </c>
    </row>
    <row r="263" spans="1:13" x14ac:dyDescent="0.25">
      <c r="A263" s="16">
        <v>261</v>
      </c>
      <c r="B263" s="4">
        <v>2023</v>
      </c>
      <c r="C263" s="5" t="s">
        <v>11209</v>
      </c>
      <c r="D263" s="5" t="s">
        <v>12827</v>
      </c>
      <c r="E263" s="5" t="s">
        <v>97</v>
      </c>
      <c r="F263" s="5" t="s">
        <v>12828</v>
      </c>
      <c r="G263" s="5">
        <v>171.46</v>
      </c>
      <c r="H263" s="12" t="s">
        <v>60</v>
      </c>
      <c r="I263" s="5" t="s">
        <v>12957</v>
      </c>
      <c r="J263" s="5" t="s">
        <v>12899</v>
      </c>
      <c r="K263" s="5" t="s">
        <v>12469</v>
      </c>
    </row>
    <row r="264" spans="1:13" x14ac:dyDescent="0.25">
      <c r="A264" s="16">
        <v>262</v>
      </c>
      <c r="B264" s="4">
        <v>2023</v>
      </c>
      <c r="C264" s="5" t="s">
        <v>11210</v>
      </c>
      <c r="D264" s="5" t="s">
        <v>12829</v>
      </c>
      <c r="E264" s="7" t="s">
        <v>7612</v>
      </c>
      <c r="F264" s="5" t="s">
        <v>12830</v>
      </c>
      <c r="G264" s="5">
        <v>316.89999999999998</v>
      </c>
      <c r="H264" s="12" t="s">
        <v>60</v>
      </c>
      <c r="I264" s="5" t="s">
        <v>12957</v>
      </c>
      <c r="J264" s="5" t="s">
        <v>12931</v>
      </c>
      <c r="K264" s="5" t="s">
        <v>70</v>
      </c>
    </row>
    <row r="265" spans="1:13" x14ac:dyDescent="0.25">
      <c r="A265" s="16">
        <v>263</v>
      </c>
      <c r="B265" s="4">
        <v>2023</v>
      </c>
      <c r="C265" s="5" t="s">
        <v>11211</v>
      </c>
      <c r="D265" s="5" t="s">
        <v>11680</v>
      </c>
      <c r="E265" s="7" t="s">
        <v>344</v>
      </c>
      <c r="F265" s="5" t="s">
        <v>12831</v>
      </c>
      <c r="G265" s="5">
        <v>163.46</v>
      </c>
      <c r="H265" s="5" t="s">
        <v>8593</v>
      </c>
      <c r="I265" s="5" t="s">
        <v>12957</v>
      </c>
      <c r="J265" s="5"/>
      <c r="K265" s="5" t="s">
        <v>12469</v>
      </c>
    </row>
    <row r="266" spans="1:13" x14ac:dyDescent="0.25">
      <c r="A266" s="16">
        <v>264</v>
      </c>
      <c r="B266" s="4">
        <v>2023</v>
      </c>
      <c r="C266" s="5" t="s">
        <v>11212</v>
      </c>
      <c r="D266" s="5" t="s">
        <v>12832</v>
      </c>
      <c r="E266" s="5" t="s">
        <v>54</v>
      </c>
      <c r="F266" s="5" t="s">
        <v>12833</v>
      </c>
      <c r="G266" s="5">
        <v>350.93</v>
      </c>
      <c r="H266" s="12" t="s">
        <v>60</v>
      </c>
      <c r="I266" s="5" t="s">
        <v>12957</v>
      </c>
      <c r="J266" s="5" t="s">
        <v>12917</v>
      </c>
      <c r="K266" s="5" t="s">
        <v>70</v>
      </c>
    </row>
    <row r="267" spans="1:13" x14ac:dyDescent="0.25">
      <c r="A267" s="16">
        <v>265</v>
      </c>
      <c r="B267" s="4">
        <v>2023</v>
      </c>
      <c r="C267" s="5" t="s">
        <v>11213</v>
      </c>
      <c r="D267" s="5" t="s">
        <v>12834</v>
      </c>
      <c r="E267" s="5" t="s">
        <v>1802</v>
      </c>
      <c r="F267" s="5" t="s">
        <v>12835</v>
      </c>
      <c r="G267" s="5">
        <v>359.59</v>
      </c>
      <c r="H267" s="12" t="s">
        <v>60</v>
      </c>
      <c r="I267" s="5" t="s">
        <v>12957</v>
      </c>
      <c r="J267" s="5" t="s">
        <v>12946</v>
      </c>
      <c r="K267" s="5" t="s">
        <v>67</v>
      </c>
    </row>
    <row r="268" spans="1:13" x14ac:dyDescent="0.25">
      <c r="A268" s="16">
        <v>266</v>
      </c>
      <c r="B268" s="4">
        <v>2023</v>
      </c>
      <c r="C268" s="5" t="s">
        <v>11214</v>
      </c>
      <c r="D268" s="5" t="s">
        <v>12836</v>
      </c>
      <c r="E268" s="5" t="s">
        <v>97</v>
      </c>
      <c r="F268" s="5" t="s">
        <v>12837</v>
      </c>
      <c r="G268" s="5">
        <v>504.48</v>
      </c>
      <c r="H268" s="12" t="s">
        <v>60</v>
      </c>
      <c r="I268" s="5"/>
      <c r="J268" s="5" t="s">
        <v>12946</v>
      </c>
      <c r="K268" s="5" t="s">
        <v>12469</v>
      </c>
    </row>
    <row r="269" spans="1:13" x14ac:dyDescent="0.25">
      <c r="A269" s="16">
        <v>267</v>
      </c>
      <c r="B269" s="4">
        <v>2023</v>
      </c>
      <c r="C269" s="5" t="s">
        <v>11220</v>
      </c>
      <c r="D269" s="5" t="s">
        <v>11807</v>
      </c>
      <c r="E269" s="5" t="s">
        <v>334</v>
      </c>
      <c r="F269" s="5" t="s">
        <v>12838</v>
      </c>
      <c r="G269" s="5">
        <v>360.22</v>
      </c>
      <c r="H269" s="12" t="s">
        <v>60</v>
      </c>
      <c r="I269" s="5" t="s">
        <v>12936</v>
      </c>
      <c r="J269" s="5"/>
      <c r="K269" s="5" t="s">
        <v>12469</v>
      </c>
    </row>
    <row r="270" spans="1:13" x14ac:dyDescent="0.25">
      <c r="A270" s="16">
        <v>268</v>
      </c>
      <c r="B270" s="4">
        <v>2023</v>
      </c>
      <c r="C270" s="5" t="s">
        <v>11219</v>
      </c>
      <c r="D270" s="5" t="s">
        <v>12839</v>
      </c>
      <c r="E270" s="5" t="s">
        <v>176</v>
      </c>
      <c r="F270" s="5" t="s">
        <v>12840</v>
      </c>
      <c r="G270" s="5">
        <v>83.98</v>
      </c>
      <c r="H270" s="12" t="s">
        <v>60</v>
      </c>
      <c r="I270" s="5" t="s">
        <v>12936</v>
      </c>
      <c r="J270" s="5" t="s">
        <v>12938</v>
      </c>
      <c r="K270" s="5" t="s">
        <v>70</v>
      </c>
    </row>
    <row r="271" spans="1:13" x14ac:dyDescent="0.25">
      <c r="A271" s="16">
        <v>269</v>
      </c>
      <c r="B271" s="4">
        <v>2023</v>
      </c>
      <c r="C271" s="5" t="s">
        <v>11218</v>
      </c>
      <c r="D271" s="5" t="s">
        <v>12841</v>
      </c>
      <c r="E271" s="5" t="s">
        <v>52</v>
      </c>
      <c r="F271" s="5" t="s">
        <v>12842</v>
      </c>
      <c r="G271" s="5">
        <v>223.58</v>
      </c>
      <c r="H271" s="12" t="s">
        <v>60</v>
      </c>
      <c r="I271" s="5" t="s">
        <v>12939</v>
      </c>
      <c r="J271" s="5" t="s">
        <v>12959</v>
      </c>
      <c r="K271" s="5" t="s">
        <v>12350</v>
      </c>
    </row>
    <row r="272" spans="1:13" x14ac:dyDescent="0.25">
      <c r="A272" s="16">
        <v>270</v>
      </c>
      <c r="B272" s="4">
        <v>2023</v>
      </c>
      <c r="C272" s="5" t="s">
        <v>11217</v>
      </c>
      <c r="D272" s="5" t="s">
        <v>12843</v>
      </c>
      <c r="E272" s="5" t="s">
        <v>7567</v>
      </c>
      <c r="F272" s="5" t="s">
        <v>12844</v>
      </c>
      <c r="G272" s="5">
        <v>126.81</v>
      </c>
      <c r="H272" s="12" t="s">
        <v>60</v>
      </c>
      <c r="I272" s="5" t="s">
        <v>12939</v>
      </c>
      <c r="J272" s="5" t="s">
        <v>12931</v>
      </c>
      <c r="K272" s="5" t="s">
        <v>12469</v>
      </c>
    </row>
    <row r="273" spans="1:12" x14ac:dyDescent="0.25">
      <c r="A273" s="16">
        <v>271</v>
      </c>
      <c r="B273" s="4">
        <v>2023</v>
      </c>
      <c r="C273" s="5" t="s">
        <v>11216</v>
      </c>
      <c r="D273" s="5" t="s">
        <v>12845</v>
      </c>
      <c r="E273" s="5" t="s">
        <v>7633</v>
      </c>
      <c r="F273" s="5" t="s">
        <v>12846</v>
      </c>
      <c r="G273" s="5">
        <v>678.97</v>
      </c>
      <c r="H273" s="5" t="s">
        <v>8198</v>
      </c>
      <c r="I273" s="5" t="s">
        <v>12939</v>
      </c>
      <c r="J273" s="5"/>
      <c r="K273" s="5" t="s">
        <v>12350</v>
      </c>
    </row>
    <row r="274" spans="1:12" x14ac:dyDescent="0.25">
      <c r="A274" s="16">
        <v>272</v>
      </c>
      <c r="B274" s="4">
        <v>2023</v>
      </c>
      <c r="C274" s="5" t="s">
        <v>11215</v>
      </c>
      <c r="D274" s="5" t="s">
        <v>2739</v>
      </c>
      <c r="E274" s="5" t="s">
        <v>52</v>
      </c>
      <c r="F274" s="5" t="s">
        <v>12847</v>
      </c>
      <c r="G274" s="5">
        <v>3603.61</v>
      </c>
      <c r="H274" s="5" t="s">
        <v>8198</v>
      </c>
      <c r="I274" s="5" t="s">
        <v>12960</v>
      </c>
      <c r="J274" s="5"/>
      <c r="K274" s="5" t="s">
        <v>12350</v>
      </c>
    </row>
    <row r="275" spans="1:12" ht="24" x14ac:dyDescent="0.25">
      <c r="A275" s="16">
        <v>273</v>
      </c>
      <c r="B275" s="4">
        <v>2023</v>
      </c>
      <c r="C275" s="5" t="s">
        <v>11208</v>
      </c>
      <c r="D275" s="5" t="s">
        <v>12848</v>
      </c>
      <c r="E275" s="5" t="s">
        <v>600</v>
      </c>
      <c r="F275" s="5" t="s">
        <v>12849</v>
      </c>
      <c r="G275" s="5">
        <v>13</v>
      </c>
      <c r="H275" s="12" t="s">
        <v>8187</v>
      </c>
      <c r="I275" s="5" t="s">
        <v>12938</v>
      </c>
      <c r="J275" s="5" t="s">
        <v>12952</v>
      </c>
      <c r="K275" s="5" t="s">
        <v>70</v>
      </c>
    </row>
    <row r="276" spans="1:12" x14ac:dyDescent="0.25">
      <c r="A276" s="16">
        <v>274</v>
      </c>
      <c r="B276" s="4">
        <v>2023</v>
      </c>
      <c r="C276" s="5" t="s">
        <v>11207</v>
      </c>
      <c r="D276" s="5" t="s">
        <v>12850</v>
      </c>
      <c r="E276" s="5" t="s">
        <v>2401</v>
      </c>
      <c r="F276" s="5" t="s">
        <v>12851</v>
      </c>
      <c r="G276" s="5">
        <v>257.61</v>
      </c>
      <c r="H276" s="12" t="s">
        <v>60</v>
      </c>
      <c r="I276" s="5" t="s">
        <v>12961</v>
      </c>
      <c r="J276" s="5" t="s">
        <v>12904</v>
      </c>
      <c r="K276" s="5" t="s">
        <v>70</v>
      </c>
    </row>
    <row r="277" spans="1:12" ht="24.75" x14ac:dyDescent="0.25">
      <c r="A277" s="16">
        <v>275</v>
      </c>
      <c r="B277" s="4">
        <v>2023</v>
      </c>
      <c r="C277" s="5" t="s">
        <v>11206</v>
      </c>
      <c r="D277" s="5" t="s">
        <v>12852</v>
      </c>
      <c r="E277" s="5" t="s">
        <v>7637</v>
      </c>
      <c r="F277" s="5" t="s">
        <v>12491</v>
      </c>
      <c r="G277" s="5">
        <v>21</v>
      </c>
      <c r="H277" s="12" t="s">
        <v>8187</v>
      </c>
      <c r="I277" s="5" t="s">
        <v>12962</v>
      </c>
      <c r="J277" s="5"/>
      <c r="K277" s="5" t="s">
        <v>12350</v>
      </c>
    </row>
    <row r="278" spans="1:12" x14ac:dyDescent="0.25">
      <c r="A278" s="16">
        <v>276</v>
      </c>
      <c r="B278" s="4">
        <v>2023</v>
      </c>
      <c r="C278" s="5" t="s">
        <v>11205</v>
      </c>
      <c r="D278" s="5" t="s">
        <v>12853</v>
      </c>
      <c r="E278" s="5" t="s">
        <v>12854</v>
      </c>
      <c r="F278" s="5" t="s">
        <v>12855</v>
      </c>
      <c r="G278" s="5">
        <v>414.17</v>
      </c>
      <c r="H278" s="12" t="s">
        <v>60</v>
      </c>
      <c r="I278" s="5" t="s">
        <v>12963</v>
      </c>
      <c r="J278" s="5"/>
      <c r="K278" s="5" t="s">
        <v>67</v>
      </c>
    </row>
    <row r="279" spans="1:12" x14ac:dyDescent="0.25">
      <c r="A279" s="16">
        <v>277</v>
      </c>
      <c r="B279" s="4">
        <v>2023</v>
      </c>
      <c r="C279" s="5" t="s">
        <v>11204</v>
      </c>
      <c r="D279" s="5" t="s">
        <v>12856</v>
      </c>
      <c r="E279" s="5" t="s">
        <v>7552</v>
      </c>
      <c r="F279" s="5" t="s">
        <v>12857</v>
      </c>
      <c r="G279" s="5">
        <v>191.3</v>
      </c>
      <c r="H279" s="12" t="s">
        <v>60</v>
      </c>
      <c r="I279" s="5" t="s">
        <v>12963</v>
      </c>
      <c r="J279" s="5" t="s">
        <v>12964</v>
      </c>
      <c r="K279" s="5" t="s">
        <v>12469</v>
      </c>
    </row>
    <row r="280" spans="1:12" x14ac:dyDescent="0.25">
      <c r="A280" s="16">
        <v>278</v>
      </c>
      <c r="B280" s="4">
        <v>2023</v>
      </c>
      <c r="C280" s="5" t="s">
        <v>11203</v>
      </c>
      <c r="D280" s="5" t="s">
        <v>12858</v>
      </c>
      <c r="E280" s="5" t="s">
        <v>12859</v>
      </c>
      <c r="F280" s="5" t="s">
        <v>7684</v>
      </c>
      <c r="G280" s="5">
        <v>370.08</v>
      </c>
      <c r="H280" s="12" t="s">
        <v>60</v>
      </c>
      <c r="I280" s="5" t="s">
        <v>12963</v>
      </c>
      <c r="J280" s="5" t="s">
        <v>12965</v>
      </c>
      <c r="K280" s="5" t="s">
        <v>12469</v>
      </c>
      <c r="L280">
        <v>2</v>
      </c>
    </row>
    <row r="281" spans="1:12" ht="24.75" x14ac:dyDescent="0.25">
      <c r="A281" s="16">
        <v>279</v>
      </c>
      <c r="B281" s="4">
        <v>2023</v>
      </c>
      <c r="C281" s="5" t="s">
        <v>11193</v>
      </c>
      <c r="D281" s="5" t="s">
        <v>12860</v>
      </c>
      <c r="E281" s="5" t="s">
        <v>7557</v>
      </c>
      <c r="F281" s="5" t="s">
        <v>12861</v>
      </c>
      <c r="G281" s="5">
        <v>84.84</v>
      </c>
      <c r="H281" s="5" t="s">
        <v>8149</v>
      </c>
      <c r="I281" s="5" t="s">
        <v>12963</v>
      </c>
      <c r="J281" s="5"/>
      <c r="K281" s="5" t="s">
        <v>70</v>
      </c>
    </row>
    <row r="282" spans="1:12" x14ac:dyDescent="0.25">
      <c r="A282" s="16">
        <v>280</v>
      </c>
      <c r="B282" s="4">
        <v>2023</v>
      </c>
      <c r="C282" s="5" t="s">
        <v>11194</v>
      </c>
      <c r="D282" s="15" t="s">
        <v>10349</v>
      </c>
      <c r="E282" s="5" t="s">
        <v>7555</v>
      </c>
      <c r="F282" s="5" t="s">
        <v>12862</v>
      </c>
      <c r="G282" s="5">
        <v>253.73</v>
      </c>
      <c r="H282" s="5" t="s">
        <v>60</v>
      </c>
      <c r="I282" s="5" t="s">
        <v>12963</v>
      </c>
      <c r="J282" s="5" t="s">
        <v>12966</v>
      </c>
      <c r="K282" s="9" t="s">
        <v>12350</v>
      </c>
    </row>
    <row r="283" spans="1:12" x14ac:dyDescent="0.25">
      <c r="A283" s="16">
        <v>281</v>
      </c>
      <c r="B283" s="4">
        <v>2023</v>
      </c>
      <c r="C283" s="5" t="s">
        <v>11195</v>
      </c>
      <c r="D283" s="5" t="s">
        <v>12863</v>
      </c>
      <c r="E283" s="5" t="s">
        <v>7720</v>
      </c>
      <c r="F283" s="5" t="s">
        <v>5990</v>
      </c>
      <c r="G283" s="5">
        <v>151.47999999999999</v>
      </c>
      <c r="H283" s="12" t="s">
        <v>60</v>
      </c>
      <c r="I283" s="5" t="s">
        <v>12967</v>
      </c>
      <c r="J283" s="5" t="s">
        <v>12968</v>
      </c>
      <c r="K283" s="5" t="s">
        <v>12469</v>
      </c>
    </row>
    <row r="284" spans="1:12" ht="24.75" x14ac:dyDescent="0.25">
      <c r="A284" s="16">
        <v>282</v>
      </c>
      <c r="B284" s="4">
        <v>2023</v>
      </c>
      <c r="C284" s="5" t="s">
        <v>11196</v>
      </c>
      <c r="D284" s="5" t="s">
        <v>12864</v>
      </c>
      <c r="E284" s="5" t="s">
        <v>7586</v>
      </c>
      <c r="F284" s="5" t="s">
        <v>12865</v>
      </c>
      <c r="G284" s="5">
        <v>64.03</v>
      </c>
      <c r="H284" s="5" t="s">
        <v>8149</v>
      </c>
      <c r="I284" s="5" t="s">
        <v>12967</v>
      </c>
      <c r="J284" s="5" t="s">
        <v>12942</v>
      </c>
      <c r="K284" s="5" t="s">
        <v>12469</v>
      </c>
    </row>
    <row r="285" spans="1:12" ht="24" x14ac:dyDescent="0.25">
      <c r="A285" s="16">
        <v>283</v>
      </c>
      <c r="B285" s="4">
        <v>2023</v>
      </c>
      <c r="C285" s="5" t="s">
        <v>11197</v>
      </c>
      <c r="D285" s="5" t="s">
        <v>12556</v>
      </c>
      <c r="E285" s="15" t="s">
        <v>52</v>
      </c>
      <c r="F285" s="5" t="s">
        <v>12866</v>
      </c>
      <c r="G285" s="5">
        <v>10.38</v>
      </c>
      <c r="H285" s="12" t="s">
        <v>8187</v>
      </c>
      <c r="I285" s="5" t="s">
        <v>12924</v>
      </c>
      <c r="J285" s="5" t="s">
        <v>12946</v>
      </c>
      <c r="K285" s="5" t="s">
        <v>12350</v>
      </c>
    </row>
    <row r="286" spans="1:12" x14ac:dyDescent="0.25">
      <c r="A286" s="16">
        <v>284</v>
      </c>
      <c r="B286" s="4">
        <v>2023</v>
      </c>
      <c r="C286" s="5" t="s">
        <v>11198</v>
      </c>
      <c r="D286" s="5" t="s">
        <v>12867</v>
      </c>
      <c r="E286" s="5" t="s">
        <v>7554</v>
      </c>
      <c r="F286" s="5" t="s">
        <v>4876</v>
      </c>
      <c r="G286" s="5">
        <v>347.19</v>
      </c>
      <c r="H286" s="12" t="s">
        <v>60</v>
      </c>
      <c r="I286" s="5" t="s">
        <v>12924</v>
      </c>
      <c r="J286" s="5" t="s">
        <v>12917</v>
      </c>
      <c r="K286" s="5" t="s">
        <v>12969</v>
      </c>
    </row>
    <row r="287" spans="1:12" x14ac:dyDescent="0.25">
      <c r="A287" s="16">
        <v>285</v>
      </c>
      <c r="B287" s="4">
        <v>2023</v>
      </c>
      <c r="C287" s="5" t="s">
        <v>11255</v>
      </c>
      <c r="D287" s="5" t="s">
        <v>12868</v>
      </c>
      <c r="E287" s="5" t="s">
        <v>166</v>
      </c>
      <c r="F287" s="5" t="s">
        <v>12869</v>
      </c>
      <c r="G287" s="5">
        <v>156.69999999999999</v>
      </c>
      <c r="H287" s="12" t="s">
        <v>60</v>
      </c>
      <c r="I287" s="5" t="s">
        <v>12970</v>
      </c>
      <c r="J287" s="5" t="s">
        <v>12932</v>
      </c>
      <c r="K287" s="5" t="s">
        <v>70</v>
      </c>
    </row>
    <row r="288" spans="1:12" x14ac:dyDescent="0.25">
      <c r="A288" s="16">
        <v>286</v>
      </c>
      <c r="B288" s="4">
        <v>2023</v>
      </c>
      <c r="C288" s="5" t="s">
        <v>11256</v>
      </c>
      <c r="D288" s="5" t="s">
        <v>12870</v>
      </c>
      <c r="E288" s="5" t="s">
        <v>2401</v>
      </c>
      <c r="F288" s="5" t="s">
        <v>12871</v>
      </c>
      <c r="G288" s="5">
        <v>142.54</v>
      </c>
      <c r="H288" s="12" t="s">
        <v>60</v>
      </c>
      <c r="I288" s="5" t="s">
        <v>12970</v>
      </c>
      <c r="J288" s="5" t="s">
        <v>12952</v>
      </c>
      <c r="K288" s="5" t="s">
        <v>70</v>
      </c>
    </row>
    <row r="289" spans="1:11" x14ac:dyDescent="0.25">
      <c r="A289" s="16">
        <v>287</v>
      </c>
      <c r="B289" s="4">
        <v>2023</v>
      </c>
      <c r="C289" s="5" t="s">
        <v>11257</v>
      </c>
      <c r="D289" s="5" t="s">
        <v>5702</v>
      </c>
      <c r="E289" s="5" t="s">
        <v>166</v>
      </c>
      <c r="F289" s="5" t="s">
        <v>12872</v>
      </c>
      <c r="G289" s="5">
        <v>225.29</v>
      </c>
      <c r="H289" s="12" t="s">
        <v>60</v>
      </c>
      <c r="I289" s="5" t="s">
        <v>12971</v>
      </c>
      <c r="J289" s="5" t="s">
        <v>12899</v>
      </c>
      <c r="K289" s="5" t="s">
        <v>70</v>
      </c>
    </row>
    <row r="290" spans="1:11" x14ac:dyDescent="0.25">
      <c r="A290" s="16">
        <v>288</v>
      </c>
      <c r="B290" s="4">
        <v>2023</v>
      </c>
      <c r="C290" s="5" t="s">
        <v>11258</v>
      </c>
      <c r="D290" s="5" t="s">
        <v>12873</v>
      </c>
      <c r="E290" s="5" t="s">
        <v>7565</v>
      </c>
      <c r="F290" s="5" t="s">
        <v>12874</v>
      </c>
      <c r="G290" s="5">
        <v>288.91000000000003</v>
      </c>
      <c r="H290" s="12" t="s">
        <v>60</v>
      </c>
      <c r="I290" s="5" t="s">
        <v>12971</v>
      </c>
      <c r="J290" s="5" t="s">
        <v>12931</v>
      </c>
      <c r="K290" s="5" t="s">
        <v>12469</v>
      </c>
    </row>
    <row r="291" spans="1:11" ht="24" x14ac:dyDescent="0.25">
      <c r="A291" s="16">
        <v>289</v>
      </c>
      <c r="B291" s="4">
        <v>2023</v>
      </c>
      <c r="C291" s="5" t="s">
        <v>11259</v>
      </c>
      <c r="D291" s="5" t="s">
        <v>12875</v>
      </c>
      <c r="E291" s="5" t="s">
        <v>7586</v>
      </c>
      <c r="F291" s="5" t="s">
        <v>12876</v>
      </c>
      <c r="G291" s="5">
        <v>28.5</v>
      </c>
      <c r="H291" s="12" t="s">
        <v>8187</v>
      </c>
      <c r="I291" s="5" t="s">
        <v>12971</v>
      </c>
      <c r="J291" s="5" t="s">
        <v>12917</v>
      </c>
      <c r="K291" s="5" t="s">
        <v>12469</v>
      </c>
    </row>
    <row r="292" spans="1:11" x14ac:dyDescent="0.25">
      <c r="A292" s="16">
        <v>290</v>
      </c>
      <c r="B292" s="4">
        <v>2023</v>
      </c>
      <c r="C292" s="5" t="s">
        <v>11260</v>
      </c>
      <c r="D292" s="5" t="s">
        <v>12877</v>
      </c>
      <c r="E292" s="5" t="s">
        <v>7586</v>
      </c>
      <c r="F292" s="5" t="s">
        <v>12876</v>
      </c>
      <c r="G292" s="5">
        <v>345.17</v>
      </c>
      <c r="H292" s="12" t="s">
        <v>60</v>
      </c>
      <c r="I292" s="5" t="s">
        <v>12971</v>
      </c>
      <c r="J292" s="5" t="s">
        <v>12931</v>
      </c>
      <c r="K292" s="5" t="s">
        <v>12469</v>
      </c>
    </row>
    <row r="293" spans="1:11" x14ac:dyDescent="0.25">
      <c r="A293" s="16">
        <v>291</v>
      </c>
      <c r="B293" s="4">
        <v>2023</v>
      </c>
      <c r="C293" s="5" t="s">
        <v>11261</v>
      </c>
      <c r="D293" s="5" t="s">
        <v>12878</v>
      </c>
      <c r="E293" s="5" t="s">
        <v>7632</v>
      </c>
      <c r="F293" s="5" t="s">
        <v>12879</v>
      </c>
      <c r="G293" s="5">
        <v>530.20000000000005</v>
      </c>
      <c r="H293" s="5" t="s">
        <v>8198</v>
      </c>
      <c r="I293" s="5" t="s">
        <v>12971</v>
      </c>
      <c r="J293" s="5" t="s">
        <v>12964</v>
      </c>
      <c r="K293" s="5" t="s">
        <v>12469</v>
      </c>
    </row>
    <row r="294" spans="1:11" ht="24" x14ac:dyDescent="0.25">
      <c r="A294" s="16">
        <v>292</v>
      </c>
      <c r="B294" s="4">
        <v>2023</v>
      </c>
      <c r="C294" s="5" t="s">
        <v>11262</v>
      </c>
      <c r="D294" s="5" t="s">
        <v>12880</v>
      </c>
      <c r="E294" s="5" t="s">
        <v>7561</v>
      </c>
      <c r="F294" s="5" t="s">
        <v>12881</v>
      </c>
      <c r="G294" s="5">
        <v>18.399999999999999</v>
      </c>
      <c r="H294" s="12" t="s">
        <v>8187</v>
      </c>
      <c r="I294" s="5" t="s">
        <v>12904</v>
      </c>
      <c r="J294" s="5" t="s">
        <v>12965</v>
      </c>
      <c r="K294" s="5" t="s">
        <v>12469</v>
      </c>
    </row>
    <row r="295" spans="1:11" ht="24" x14ac:dyDescent="0.25">
      <c r="A295" s="16">
        <v>293</v>
      </c>
      <c r="B295" s="4">
        <v>2023</v>
      </c>
      <c r="C295" s="5" t="s">
        <v>11202</v>
      </c>
      <c r="D295" s="5" t="s">
        <v>12882</v>
      </c>
      <c r="E295" s="5" t="s">
        <v>7707</v>
      </c>
      <c r="F295" s="5" t="s">
        <v>12883</v>
      </c>
      <c r="G295" s="5">
        <v>13</v>
      </c>
      <c r="H295" s="12" t="s">
        <v>8187</v>
      </c>
      <c r="I295" s="5" t="s">
        <v>12972</v>
      </c>
      <c r="J295" s="5"/>
      <c r="K295" s="5" t="s">
        <v>70</v>
      </c>
    </row>
    <row r="296" spans="1:11" ht="24.75" x14ac:dyDescent="0.25">
      <c r="A296" s="16">
        <v>294</v>
      </c>
      <c r="B296" s="4">
        <v>2023</v>
      </c>
      <c r="C296" s="5" t="s">
        <v>11201</v>
      </c>
      <c r="D296" s="5" t="s">
        <v>12884</v>
      </c>
      <c r="E296" s="5" t="s">
        <v>7588</v>
      </c>
      <c r="F296" s="5" t="s">
        <v>12885</v>
      </c>
      <c r="G296" s="5">
        <v>21.3</v>
      </c>
      <c r="H296" s="12" t="s">
        <v>8187</v>
      </c>
      <c r="I296" s="5" t="s">
        <v>12972</v>
      </c>
      <c r="J296" s="5" t="s">
        <v>12917</v>
      </c>
      <c r="K296" s="5" t="s">
        <v>70</v>
      </c>
    </row>
    <row r="297" spans="1:11" x14ac:dyDescent="0.25">
      <c r="A297" s="16">
        <v>295</v>
      </c>
      <c r="B297" s="4">
        <v>2023</v>
      </c>
      <c r="C297" s="5" t="s">
        <v>11200</v>
      </c>
      <c r="D297" s="5" t="s">
        <v>12886</v>
      </c>
      <c r="E297" s="5" t="s">
        <v>7567</v>
      </c>
      <c r="F297" s="5" t="s">
        <v>12887</v>
      </c>
      <c r="G297" s="5">
        <v>173.42</v>
      </c>
      <c r="H297" s="12" t="s">
        <v>60</v>
      </c>
      <c r="I297" s="5" t="s">
        <v>12972</v>
      </c>
      <c r="J297" s="5" t="s">
        <v>12973</v>
      </c>
      <c r="K297" s="5" t="s">
        <v>12469</v>
      </c>
    </row>
    <row r="298" spans="1:11" x14ac:dyDescent="0.25">
      <c r="A298" s="16">
        <v>296</v>
      </c>
      <c r="B298" s="4">
        <v>2023</v>
      </c>
      <c r="C298" s="5" t="s">
        <v>11199</v>
      </c>
      <c r="D298" s="5" t="s">
        <v>5475</v>
      </c>
      <c r="E298" s="5" t="s">
        <v>7730</v>
      </c>
      <c r="F298" s="5" t="s">
        <v>5659</v>
      </c>
      <c r="G298" s="5">
        <v>226.07</v>
      </c>
      <c r="H298" s="12" t="s">
        <v>60</v>
      </c>
      <c r="I298" s="5" t="s">
        <v>12972</v>
      </c>
      <c r="J298" s="5" t="s">
        <v>12952</v>
      </c>
      <c r="K298" s="5" t="s">
        <v>70</v>
      </c>
    </row>
    <row r="299" spans="1:11" x14ac:dyDescent="0.25">
      <c r="A299" s="16">
        <v>297</v>
      </c>
      <c r="B299" s="4">
        <v>2023</v>
      </c>
      <c r="C299" s="5" t="s">
        <v>11192</v>
      </c>
      <c r="D299" s="5" t="s">
        <v>12888</v>
      </c>
      <c r="E299" s="5" t="s">
        <v>334</v>
      </c>
      <c r="F299" s="5" t="s">
        <v>12889</v>
      </c>
      <c r="G299" s="5">
        <v>67.47</v>
      </c>
      <c r="H299" s="12" t="s">
        <v>60</v>
      </c>
      <c r="I299" s="5" t="s">
        <v>12942</v>
      </c>
      <c r="J299" s="5" t="s">
        <v>12959</v>
      </c>
      <c r="K299" s="5" t="s">
        <v>67</v>
      </c>
    </row>
    <row r="300" spans="1:11" ht="24" x14ac:dyDescent="0.25">
      <c r="A300" s="16">
        <v>298</v>
      </c>
      <c r="B300" s="4">
        <v>2023</v>
      </c>
      <c r="C300" s="5" t="s">
        <v>11191</v>
      </c>
      <c r="D300" s="5" t="s">
        <v>12890</v>
      </c>
      <c r="E300" s="5" t="s">
        <v>97</v>
      </c>
      <c r="F300" s="5" t="s">
        <v>12891</v>
      </c>
      <c r="G300" s="5">
        <v>27.83</v>
      </c>
      <c r="H300" s="12" t="s">
        <v>8187</v>
      </c>
      <c r="I300" s="5" t="s">
        <v>12975</v>
      </c>
      <c r="J300" s="5" t="s">
        <v>12974</v>
      </c>
      <c r="K300" s="5" t="s">
        <v>12469</v>
      </c>
    </row>
    <row r="301" spans="1:11" x14ac:dyDescent="0.25">
      <c r="A301" s="16">
        <v>299</v>
      </c>
      <c r="B301" s="4">
        <v>2023</v>
      </c>
      <c r="C301" s="5" t="s">
        <v>11190</v>
      </c>
      <c r="D301" s="5" t="s">
        <v>12892</v>
      </c>
      <c r="E301" s="5" t="s">
        <v>180</v>
      </c>
      <c r="F301" s="5" t="s">
        <v>12893</v>
      </c>
      <c r="G301" s="5">
        <v>229.7</v>
      </c>
      <c r="H301" s="12" t="s">
        <v>60</v>
      </c>
      <c r="I301" s="5" t="s">
        <v>12976</v>
      </c>
      <c r="J301" s="5" t="s">
        <v>12966</v>
      </c>
      <c r="K301" s="5" t="s">
        <v>12350</v>
      </c>
    </row>
    <row r="302" spans="1:11" x14ac:dyDescent="0.25">
      <c r="A302" s="16">
        <v>300</v>
      </c>
      <c r="B302" s="4">
        <v>2023</v>
      </c>
      <c r="C302" s="5" t="s">
        <v>11189</v>
      </c>
      <c r="D302" s="5" t="s">
        <v>12894</v>
      </c>
      <c r="E302" s="5" t="s">
        <v>54</v>
      </c>
      <c r="F302" s="5" t="s">
        <v>12671</v>
      </c>
      <c r="G302" s="5">
        <v>411.45</v>
      </c>
      <c r="H302" s="12" t="s">
        <v>60</v>
      </c>
      <c r="I302" s="5" t="s">
        <v>12977</v>
      </c>
      <c r="J302" s="5" t="s">
        <v>12629</v>
      </c>
      <c r="K302" s="5" t="s">
        <v>12969</v>
      </c>
    </row>
    <row r="303" spans="1:11" x14ac:dyDescent="0.25">
      <c r="A303" s="16">
        <v>301</v>
      </c>
      <c r="B303" s="4">
        <v>2023</v>
      </c>
      <c r="C303" s="5" t="s">
        <v>11188</v>
      </c>
      <c r="D303" s="5" t="s">
        <v>13134</v>
      </c>
      <c r="E303" s="5" t="s">
        <v>600</v>
      </c>
      <c r="F303" s="5" t="s">
        <v>13135</v>
      </c>
      <c r="G303" s="5">
        <v>425.36</v>
      </c>
      <c r="H303" s="5" t="s">
        <v>8198</v>
      </c>
      <c r="I303" s="5" t="s">
        <v>12977</v>
      </c>
      <c r="J303" s="5"/>
      <c r="K303" s="5" t="s">
        <v>70</v>
      </c>
    </row>
    <row r="304" spans="1:11" ht="24.75" x14ac:dyDescent="0.25">
      <c r="A304" s="16">
        <v>302</v>
      </c>
      <c r="B304" s="4">
        <v>2023</v>
      </c>
      <c r="C304" s="5" t="s">
        <v>11187</v>
      </c>
      <c r="D304" s="5" t="s">
        <v>13134</v>
      </c>
      <c r="E304" s="5" t="s">
        <v>600</v>
      </c>
      <c r="F304" s="5" t="s">
        <v>13135</v>
      </c>
      <c r="G304" s="5">
        <v>27.77</v>
      </c>
      <c r="H304" s="5" t="s">
        <v>8371</v>
      </c>
      <c r="I304" s="5" t="s">
        <v>12977</v>
      </c>
      <c r="J304" s="5" t="s">
        <v>12966</v>
      </c>
      <c r="K304" s="5" t="s">
        <v>70</v>
      </c>
    </row>
    <row r="305" spans="1:11" x14ac:dyDescent="0.25">
      <c r="A305" s="16">
        <v>303</v>
      </c>
      <c r="B305" s="4">
        <v>2023</v>
      </c>
      <c r="C305" s="5" t="s">
        <v>11186</v>
      </c>
      <c r="D305" s="5" t="s">
        <v>13136</v>
      </c>
      <c r="E305" s="5" t="s">
        <v>92</v>
      </c>
      <c r="F305" s="5" t="s">
        <v>13137</v>
      </c>
      <c r="G305" s="5">
        <v>395.61</v>
      </c>
      <c r="H305" s="5" t="s">
        <v>8198</v>
      </c>
      <c r="I305" s="5" t="s">
        <v>12946</v>
      </c>
      <c r="J305" s="5"/>
      <c r="K305" s="5" t="s">
        <v>12969</v>
      </c>
    </row>
    <row r="306" spans="1:11" ht="24" x14ac:dyDescent="0.25">
      <c r="A306" s="16">
        <v>304</v>
      </c>
      <c r="B306" s="4">
        <v>2023</v>
      </c>
      <c r="C306" s="5" t="s">
        <v>11183</v>
      </c>
      <c r="D306" s="5" t="s">
        <v>11708</v>
      </c>
      <c r="E306" s="5" t="s">
        <v>52</v>
      </c>
      <c r="F306" s="5" t="s">
        <v>13138</v>
      </c>
      <c r="G306" s="5">
        <v>36.380000000000003</v>
      </c>
      <c r="H306" s="12" t="s">
        <v>8187</v>
      </c>
      <c r="I306" s="5" t="s">
        <v>13239</v>
      </c>
      <c r="J306" s="5" t="s">
        <v>12931</v>
      </c>
      <c r="K306" s="5" t="s">
        <v>12350</v>
      </c>
    </row>
    <row r="307" spans="1:11" x14ac:dyDescent="0.25">
      <c r="A307" s="16">
        <v>305</v>
      </c>
      <c r="B307" s="4">
        <v>2023</v>
      </c>
      <c r="C307" s="5" t="s">
        <v>11184</v>
      </c>
      <c r="D307" s="5" t="s">
        <v>13139</v>
      </c>
      <c r="E307" s="5" t="s">
        <v>7554</v>
      </c>
      <c r="F307" s="5" t="s">
        <v>13140</v>
      </c>
      <c r="G307" s="5">
        <v>204.82</v>
      </c>
      <c r="H307" s="12" t="s">
        <v>60</v>
      </c>
      <c r="I307" s="5" t="s">
        <v>12917</v>
      </c>
      <c r="J307" s="5" t="s">
        <v>12965</v>
      </c>
      <c r="K307" s="5" t="s">
        <v>12969</v>
      </c>
    </row>
    <row r="308" spans="1:11" x14ac:dyDescent="0.25">
      <c r="A308" s="16">
        <v>306</v>
      </c>
      <c r="B308" s="4">
        <v>2023</v>
      </c>
      <c r="C308" s="5" t="s">
        <v>11185</v>
      </c>
      <c r="D308" s="5" t="s">
        <v>3787</v>
      </c>
      <c r="E308" s="5" t="s">
        <v>97</v>
      </c>
      <c r="F308" s="5" t="s">
        <v>13141</v>
      </c>
      <c r="G308" s="5">
        <v>425.98</v>
      </c>
      <c r="H308" s="12" t="s">
        <v>60</v>
      </c>
      <c r="I308" s="5" t="s">
        <v>12917</v>
      </c>
      <c r="J308" s="5" t="s">
        <v>12973</v>
      </c>
      <c r="K308" s="5" t="s">
        <v>12469</v>
      </c>
    </row>
    <row r="309" spans="1:11" ht="24.75" x14ac:dyDescent="0.25">
      <c r="A309" s="16">
        <v>307</v>
      </c>
      <c r="B309" s="4">
        <v>2023</v>
      </c>
      <c r="C309" s="5" t="s">
        <v>11182</v>
      </c>
      <c r="D309" s="5" t="s">
        <v>13142</v>
      </c>
      <c r="E309" s="5" t="s">
        <v>7557</v>
      </c>
      <c r="F309" s="5" t="s">
        <v>13143</v>
      </c>
      <c r="G309" s="5">
        <v>15.93</v>
      </c>
      <c r="H309" s="12" t="s">
        <v>8187</v>
      </c>
      <c r="I309" s="5" t="s">
        <v>13241</v>
      </c>
      <c r="J309" s="5" t="s">
        <v>12959</v>
      </c>
      <c r="K309" s="5" t="s">
        <v>12350</v>
      </c>
    </row>
    <row r="310" spans="1:11" ht="24.75" x14ac:dyDescent="0.25">
      <c r="A310" s="16">
        <v>308</v>
      </c>
      <c r="B310" s="4">
        <v>2023</v>
      </c>
      <c r="C310" s="5" t="s">
        <v>11181</v>
      </c>
      <c r="D310" s="5" t="s">
        <v>13142</v>
      </c>
      <c r="E310" s="5" t="s">
        <v>7557</v>
      </c>
      <c r="F310" s="5" t="s">
        <v>13143</v>
      </c>
      <c r="G310" s="5">
        <v>278.48</v>
      </c>
      <c r="H310" s="12" t="s">
        <v>60</v>
      </c>
      <c r="I310" s="5" t="s">
        <v>13241</v>
      </c>
      <c r="J310" s="5" t="s">
        <v>13240</v>
      </c>
      <c r="K310" s="5" t="s">
        <v>12350</v>
      </c>
    </row>
    <row r="311" spans="1:11" x14ac:dyDescent="0.25">
      <c r="A311" s="16">
        <v>309</v>
      </c>
      <c r="B311" s="4">
        <v>2023</v>
      </c>
      <c r="C311" s="5" t="s">
        <v>11180</v>
      </c>
      <c r="D311" s="5" t="s">
        <v>5752</v>
      </c>
      <c r="E311" s="5" t="s">
        <v>7576</v>
      </c>
      <c r="F311" s="5" t="s">
        <v>13145</v>
      </c>
      <c r="G311" s="5">
        <v>250.17</v>
      </c>
      <c r="H311" s="12" t="s">
        <v>60</v>
      </c>
      <c r="I311" s="5" t="s">
        <v>13241</v>
      </c>
      <c r="J311" s="5"/>
      <c r="K311" s="5" t="s">
        <v>12969</v>
      </c>
    </row>
    <row r="312" spans="1:11" x14ac:dyDescent="0.25">
      <c r="A312" s="16">
        <v>310</v>
      </c>
      <c r="B312" s="4">
        <v>2023</v>
      </c>
      <c r="C312" s="5" t="s">
        <v>11179</v>
      </c>
      <c r="D312" s="5" t="s">
        <v>13144</v>
      </c>
      <c r="E312" s="5" t="s">
        <v>7576</v>
      </c>
      <c r="F312" s="5" t="s">
        <v>13146</v>
      </c>
      <c r="G312" s="5">
        <v>309.2</v>
      </c>
      <c r="H312" s="12" t="s">
        <v>60</v>
      </c>
      <c r="I312" s="5" t="s">
        <v>13241</v>
      </c>
      <c r="J312" s="5" t="s">
        <v>13242</v>
      </c>
      <c r="K312" s="5" t="s">
        <v>67</v>
      </c>
    </row>
    <row r="313" spans="1:11" x14ac:dyDescent="0.25">
      <c r="A313" s="16">
        <v>311</v>
      </c>
      <c r="B313" s="4">
        <v>2023</v>
      </c>
      <c r="C313" s="5" t="s">
        <v>11178</v>
      </c>
      <c r="D313" s="5" t="s">
        <v>13147</v>
      </c>
      <c r="E313" s="5" t="s">
        <v>184</v>
      </c>
      <c r="F313" s="5" t="s">
        <v>13149</v>
      </c>
      <c r="G313" s="5">
        <v>311.32</v>
      </c>
      <c r="H313" s="12" t="s">
        <v>60</v>
      </c>
      <c r="I313" s="5" t="s">
        <v>12929</v>
      </c>
      <c r="J313" s="5" t="s">
        <v>13243</v>
      </c>
      <c r="K313" s="5" t="s">
        <v>12469</v>
      </c>
    </row>
    <row r="314" spans="1:11" x14ac:dyDescent="0.25">
      <c r="A314" s="16">
        <v>312</v>
      </c>
      <c r="B314" s="4">
        <v>2023</v>
      </c>
      <c r="C314" s="5" t="s">
        <v>11176</v>
      </c>
      <c r="D314" s="20" t="s">
        <v>13148</v>
      </c>
      <c r="E314" s="5" t="s">
        <v>52</v>
      </c>
      <c r="F314" s="5" t="s">
        <v>13150</v>
      </c>
      <c r="G314" s="5">
        <v>53.95</v>
      </c>
      <c r="H314" s="12" t="s">
        <v>60</v>
      </c>
      <c r="I314" s="5" t="s">
        <v>12929</v>
      </c>
      <c r="J314" s="5" t="s">
        <v>12966</v>
      </c>
      <c r="K314" s="5" t="s">
        <v>12350</v>
      </c>
    </row>
    <row r="315" spans="1:11" x14ac:dyDescent="0.25">
      <c r="A315" s="16">
        <v>313</v>
      </c>
      <c r="B315" s="4">
        <v>2023</v>
      </c>
      <c r="C315" s="5" t="s">
        <v>11177</v>
      </c>
      <c r="D315" s="5" t="s">
        <v>13151</v>
      </c>
      <c r="E315" s="5" t="s">
        <v>7706</v>
      </c>
      <c r="F315" s="5" t="s">
        <v>13152</v>
      </c>
      <c r="G315" s="5">
        <v>294.83999999999997</v>
      </c>
      <c r="H315" s="12" t="s">
        <v>60</v>
      </c>
      <c r="I315" s="5" t="s">
        <v>12929</v>
      </c>
      <c r="J315" s="5" t="s">
        <v>12932</v>
      </c>
      <c r="K315" s="5" t="s">
        <v>12350</v>
      </c>
    </row>
    <row r="316" spans="1:11" x14ac:dyDescent="0.25">
      <c r="A316" s="16">
        <v>314</v>
      </c>
      <c r="B316" s="4">
        <v>2023</v>
      </c>
      <c r="C316" s="5" t="s">
        <v>11175</v>
      </c>
      <c r="D316" s="5" t="s">
        <v>9445</v>
      </c>
      <c r="E316" s="5" t="s">
        <v>54</v>
      </c>
      <c r="F316" s="5" t="s">
        <v>13153</v>
      </c>
      <c r="G316" s="5">
        <v>145.63999999999999</v>
      </c>
      <c r="H316" s="12" t="s">
        <v>60</v>
      </c>
      <c r="I316" s="5" t="s">
        <v>12929</v>
      </c>
      <c r="J316" s="5" t="s">
        <v>12629</v>
      </c>
      <c r="K316" s="5" t="s">
        <v>12969</v>
      </c>
    </row>
    <row r="317" spans="1:11" ht="24" x14ac:dyDescent="0.25">
      <c r="A317" s="16">
        <v>315</v>
      </c>
      <c r="B317" s="4">
        <v>2023</v>
      </c>
      <c r="C317" s="5" t="s">
        <v>11174</v>
      </c>
      <c r="D317" s="7" t="s">
        <v>13154</v>
      </c>
      <c r="E317" s="5" t="s">
        <v>166</v>
      </c>
      <c r="F317" s="5" t="s">
        <v>13156</v>
      </c>
      <c r="G317" s="5">
        <v>15.2</v>
      </c>
      <c r="H317" s="12" t="s">
        <v>8187</v>
      </c>
      <c r="I317" s="5" t="s">
        <v>13244</v>
      </c>
      <c r="J317" s="5" t="s">
        <v>12953</v>
      </c>
      <c r="K317" s="7" t="s">
        <v>70</v>
      </c>
    </row>
    <row r="318" spans="1:11" x14ac:dyDescent="0.25">
      <c r="A318" s="16">
        <v>316</v>
      </c>
      <c r="B318" s="4">
        <v>2023</v>
      </c>
      <c r="C318" s="5" t="s">
        <v>11173</v>
      </c>
      <c r="D318" s="7" t="s">
        <v>13155</v>
      </c>
      <c r="E318" s="5" t="s">
        <v>92</v>
      </c>
      <c r="F318" s="5" t="s">
        <v>13157</v>
      </c>
      <c r="G318" s="5">
        <v>289.3</v>
      </c>
      <c r="H318" s="12" t="s">
        <v>60</v>
      </c>
      <c r="I318" s="5" t="s">
        <v>13244</v>
      </c>
      <c r="J318" s="5" t="s">
        <v>12629</v>
      </c>
      <c r="K318" s="7" t="s">
        <v>67</v>
      </c>
    </row>
    <row r="319" spans="1:11" x14ac:dyDescent="0.25">
      <c r="A319" s="16">
        <v>317</v>
      </c>
      <c r="B319" s="4">
        <v>2023</v>
      </c>
      <c r="C319" s="5" t="s">
        <v>11172</v>
      </c>
      <c r="D319" s="7" t="s">
        <v>13158</v>
      </c>
      <c r="E319" s="7" t="s">
        <v>166</v>
      </c>
      <c r="F319" s="5" t="s">
        <v>13160</v>
      </c>
      <c r="G319" s="5">
        <v>92.85</v>
      </c>
      <c r="H319" s="12" t="s">
        <v>60</v>
      </c>
      <c r="I319" s="5" t="s">
        <v>13244</v>
      </c>
      <c r="J319" s="5" t="s">
        <v>12966</v>
      </c>
      <c r="K319" s="7" t="s">
        <v>70</v>
      </c>
    </row>
    <row r="320" spans="1:11" x14ac:dyDescent="0.25">
      <c r="A320" s="16">
        <v>318</v>
      </c>
      <c r="B320" s="4">
        <v>2023</v>
      </c>
      <c r="C320" s="5" t="s">
        <v>11155</v>
      </c>
      <c r="D320" s="7" t="s">
        <v>11741</v>
      </c>
      <c r="E320" s="5" t="s">
        <v>7576</v>
      </c>
      <c r="F320" s="5" t="s">
        <v>13161</v>
      </c>
      <c r="G320" s="5">
        <v>184.56</v>
      </c>
      <c r="H320" s="12" t="s">
        <v>60</v>
      </c>
      <c r="I320" s="5" t="s">
        <v>13245</v>
      </c>
      <c r="J320" s="5" t="s">
        <v>12958</v>
      </c>
      <c r="K320" s="7" t="s">
        <v>12350</v>
      </c>
    </row>
    <row r="321" spans="1:11" ht="24.75" x14ac:dyDescent="0.25">
      <c r="A321" s="16">
        <v>319</v>
      </c>
      <c r="B321" s="4">
        <v>2023</v>
      </c>
      <c r="C321" s="5" t="s">
        <v>11156</v>
      </c>
      <c r="D321" s="7" t="s">
        <v>13159</v>
      </c>
      <c r="E321" s="5" t="s">
        <v>7817</v>
      </c>
      <c r="F321" s="5" t="s">
        <v>13162</v>
      </c>
      <c r="G321" s="5">
        <v>27.38</v>
      </c>
      <c r="H321" s="12" t="s">
        <v>8187</v>
      </c>
      <c r="I321" s="5" t="s">
        <v>12965</v>
      </c>
      <c r="J321" s="5" t="s">
        <v>13243</v>
      </c>
      <c r="K321" s="7" t="s">
        <v>70</v>
      </c>
    </row>
    <row r="322" spans="1:11" x14ac:dyDescent="0.25">
      <c r="A322" s="16">
        <v>320</v>
      </c>
      <c r="B322" s="4">
        <v>2023</v>
      </c>
      <c r="C322" s="7" t="s">
        <v>11157</v>
      </c>
      <c r="D322" s="7" t="s">
        <v>13163</v>
      </c>
      <c r="E322" s="7" t="s">
        <v>180</v>
      </c>
      <c r="F322" s="7" t="s">
        <v>13165</v>
      </c>
      <c r="G322" s="7">
        <v>86</v>
      </c>
      <c r="H322" s="12" t="s">
        <v>60</v>
      </c>
      <c r="I322" s="7" t="s">
        <v>13246</v>
      </c>
      <c r="J322" s="7" t="s">
        <v>12953</v>
      </c>
      <c r="K322" s="7" t="s">
        <v>12350</v>
      </c>
    </row>
    <row r="323" spans="1:11" x14ac:dyDescent="0.25">
      <c r="A323" s="16">
        <v>321</v>
      </c>
      <c r="B323" s="4">
        <v>2023</v>
      </c>
      <c r="C323" s="5" t="s">
        <v>11163</v>
      </c>
      <c r="D323" s="5" t="s">
        <v>13164</v>
      </c>
      <c r="E323" s="5" t="s">
        <v>7794</v>
      </c>
      <c r="F323" s="5" t="s">
        <v>13166</v>
      </c>
      <c r="G323" s="5">
        <v>474.6</v>
      </c>
      <c r="H323" s="12" t="s">
        <v>60</v>
      </c>
      <c r="I323" s="5" t="s">
        <v>13246</v>
      </c>
      <c r="J323" s="5" t="s">
        <v>13243</v>
      </c>
      <c r="K323" s="5" t="s">
        <v>12469</v>
      </c>
    </row>
    <row r="324" spans="1:11" x14ac:dyDescent="0.25">
      <c r="A324" s="16">
        <v>322</v>
      </c>
      <c r="B324" s="4">
        <v>2023</v>
      </c>
      <c r="C324" s="5" t="s">
        <v>11164</v>
      </c>
      <c r="D324" s="5" t="s">
        <v>13167</v>
      </c>
      <c r="E324" s="5" t="s">
        <v>97</v>
      </c>
      <c r="F324" s="5" t="s">
        <v>13168</v>
      </c>
      <c r="G324" s="5">
        <v>830.22</v>
      </c>
      <c r="H324" s="12" t="s">
        <v>60</v>
      </c>
      <c r="I324" s="5" t="s">
        <v>12959</v>
      </c>
      <c r="J324" s="5" t="s">
        <v>12958</v>
      </c>
      <c r="K324" s="5" t="s">
        <v>12469</v>
      </c>
    </row>
    <row r="325" spans="1:11" x14ac:dyDescent="0.25">
      <c r="A325" s="16">
        <v>323</v>
      </c>
      <c r="B325" s="4">
        <v>2023</v>
      </c>
      <c r="C325" s="5" t="s">
        <v>11165</v>
      </c>
      <c r="D325" s="5" t="s">
        <v>2412</v>
      </c>
      <c r="E325" s="5" t="s">
        <v>54</v>
      </c>
      <c r="F325" s="5" t="s">
        <v>13169</v>
      </c>
      <c r="G325" s="5">
        <v>330.85</v>
      </c>
      <c r="H325" s="12" t="s">
        <v>60</v>
      </c>
      <c r="I325" s="5" t="s">
        <v>13247</v>
      </c>
      <c r="J325" s="5" t="s">
        <v>12958</v>
      </c>
      <c r="K325" s="5" t="s">
        <v>12969</v>
      </c>
    </row>
    <row r="326" spans="1:11" x14ac:dyDescent="0.25">
      <c r="A326" s="16">
        <v>324</v>
      </c>
      <c r="B326" s="4">
        <v>2023</v>
      </c>
      <c r="C326" s="5" t="s">
        <v>11166</v>
      </c>
      <c r="D326" s="5" t="s">
        <v>13170</v>
      </c>
      <c r="E326" s="5" t="s">
        <v>7586</v>
      </c>
      <c r="F326" s="5" t="s">
        <v>13172</v>
      </c>
      <c r="G326" s="5">
        <v>302.10000000000002</v>
      </c>
      <c r="H326" s="12" t="s">
        <v>60</v>
      </c>
      <c r="I326" s="5" t="s">
        <v>13249</v>
      </c>
      <c r="J326" s="5" t="s">
        <v>13248</v>
      </c>
      <c r="K326" s="5" t="s">
        <v>12469</v>
      </c>
    </row>
    <row r="327" spans="1:11" ht="24" x14ac:dyDescent="0.25">
      <c r="A327" s="16">
        <v>325</v>
      </c>
      <c r="B327" s="4">
        <v>2023</v>
      </c>
      <c r="C327" s="5" t="s">
        <v>11167</v>
      </c>
      <c r="D327" s="5" t="s">
        <v>13171</v>
      </c>
      <c r="E327" s="5" t="s">
        <v>166</v>
      </c>
      <c r="F327" s="5" t="s">
        <v>13173</v>
      </c>
      <c r="G327" s="5">
        <v>10.98</v>
      </c>
      <c r="H327" s="12" t="s">
        <v>8187</v>
      </c>
      <c r="I327" s="5" t="s">
        <v>13250</v>
      </c>
      <c r="J327" s="5" t="s">
        <v>13243</v>
      </c>
      <c r="K327" s="5" t="s">
        <v>70</v>
      </c>
    </row>
    <row r="328" spans="1:11" x14ac:dyDescent="0.25">
      <c r="A328" s="16">
        <v>326</v>
      </c>
      <c r="B328" s="4">
        <v>2023</v>
      </c>
      <c r="C328" s="5" t="s">
        <v>11168</v>
      </c>
      <c r="D328" s="5" t="s">
        <v>2408</v>
      </c>
      <c r="E328" s="5" t="s">
        <v>12586</v>
      </c>
      <c r="F328" s="5" t="s">
        <v>13174</v>
      </c>
      <c r="G328" s="5">
        <v>90.2</v>
      </c>
      <c r="H328" s="12" t="s">
        <v>1039</v>
      </c>
      <c r="I328" s="5" t="s">
        <v>13250</v>
      </c>
      <c r="J328" s="5"/>
      <c r="K328" s="5" t="s">
        <v>12350</v>
      </c>
    </row>
    <row r="329" spans="1:11" ht="24" x14ac:dyDescent="0.25">
      <c r="A329" s="16">
        <v>327</v>
      </c>
      <c r="B329" s="4">
        <v>2023</v>
      </c>
      <c r="C329" s="5" t="s">
        <v>11169</v>
      </c>
      <c r="D329" s="5" t="s">
        <v>13175</v>
      </c>
      <c r="E329" s="5" t="s">
        <v>97</v>
      </c>
      <c r="F329" s="5" t="s">
        <v>13176</v>
      </c>
      <c r="G329" s="5">
        <v>13.5</v>
      </c>
      <c r="H329" s="12" t="s">
        <v>8187</v>
      </c>
      <c r="I329" s="5" t="s">
        <v>13250</v>
      </c>
      <c r="J329" s="5" t="s">
        <v>12958</v>
      </c>
      <c r="K329" s="5" t="s">
        <v>12469</v>
      </c>
    </row>
    <row r="330" spans="1:11" ht="24" x14ac:dyDescent="0.25">
      <c r="A330" s="16">
        <v>328</v>
      </c>
      <c r="B330" s="4">
        <v>2023</v>
      </c>
      <c r="C330" s="5" t="s">
        <v>11170</v>
      </c>
      <c r="D330" s="5" t="s">
        <v>13177</v>
      </c>
      <c r="E330" s="5" t="s">
        <v>600</v>
      </c>
      <c r="F330" s="5" t="s">
        <v>13178</v>
      </c>
      <c r="G330" s="5">
        <v>28.39</v>
      </c>
      <c r="H330" s="12" t="s">
        <v>8187</v>
      </c>
      <c r="I330" s="5" t="s">
        <v>13251</v>
      </c>
      <c r="J330" s="5"/>
      <c r="K330" s="5" t="s">
        <v>70</v>
      </c>
    </row>
    <row r="331" spans="1:11" x14ac:dyDescent="0.25">
      <c r="A331" s="16">
        <v>329</v>
      </c>
      <c r="B331" s="4">
        <v>2023</v>
      </c>
      <c r="C331" s="5" t="s">
        <v>11171</v>
      </c>
      <c r="D331" s="5" t="s">
        <v>2736</v>
      </c>
      <c r="E331" s="5" t="s">
        <v>97</v>
      </c>
      <c r="F331" s="5" t="s">
        <v>13179</v>
      </c>
      <c r="G331" s="5">
        <v>732.88</v>
      </c>
      <c r="H331" s="5" t="s">
        <v>8198</v>
      </c>
      <c r="I331" s="5" t="s">
        <v>13252</v>
      </c>
      <c r="J331" s="5"/>
      <c r="K331" s="5" t="s">
        <v>12469</v>
      </c>
    </row>
    <row r="332" spans="1:11" x14ac:dyDescent="0.25">
      <c r="A332" s="16">
        <v>330</v>
      </c>
      <c r="B332" s="4">
        <v>2023</v>
      </c>
      <c r="C332" s="5" t="s">
        <v>11162</v>
      </c>
      <c r="D332" s="5" t="s">
        <v>13180</v>
      </c>
      <c r="E332" s="5" t="s">
        <v>932</v>
      </c>
      <c r="F332" s="5" t="s">
        <v>13182</v>
      </c>
      <c r="G332" s="5">
        <v>178</v>
      </c>
      <c r="H332" s="12" t="s">
        <v>1039</v>
      </c>
      <c r="I332" s="5" t="s">
        <v>13253</v>
      </c>
      <c r="J332" s="5"/>
      <c r="K332" s="5" t="s">
        <v>12469</v>
      </c>
    </row>
    <row r="333" spans="1:11" ht="24" x14ac:dyDescent="0.25">
      <c r="A333" s="16">
        <v>331</v>
      </c>
      <c r="B333" s="4">
        <v>2023</v>
      </c>
      <c r="C333" s="5" t="s">
        <v>11161</v>
      </c>
      <c r="D333" s="5" t="s">
        <v>13181</v>
      </c>
      <c r="E333" s="5" t="s">
        <v>52</v>
      </c>
      <c r="F333" s="5" t="s">
        <v>13183</v>
      </c>
      <c r="G333" s="5">
        <v>36.86</v>
      </c>
      <c r="H333" s="12" t="s">
        <v>8187</v>
      </c>
      <c r="I333" s="5" t="s">
        <v>12966</v>
      </c>
      <c r="J333" s="5" t="s">
        <v>12974</v>
      </c>
      <c r="K333" s="5" t="s">
        <v>12350</v>
      </c>
    </row>
    <row r="334" spans="1:11" ht="24.75" x14ac:dyDescent="0.25">
      <c r="A334" s="16">
        <v>332</v>
      </c>
      <c r="B334" s="4">
        <v>2023</v>
      </c>
      <c r="C334" s="5" t="s">
        <v>11160</v>
      </c>
      <c r="D334" s="5" t="s">
        <v>13184</v>
      </c>
      <c r="E334" s="5" t="s">
        <v>7557</v>
      </c>
      <c r="F334" s="5" t="s">
        <v>13186</v>
      </c>
      <c r="G334" s="5">
        <v>217.82</v>
      </c>
      <c r="H334" s="5" t="s">
        <v>60</v>
      </c>
      <c r="I334" s="5" t="s">
        <v>12948</v>
      </c>
      <c r="J334" s="5" t="s">
        <v>12899</v>
      </c>
      <c r="K334" s="5" t="s">
        <v>12969</v>
      </c>
    </row>
    <row r="335" spans="1:11" x14ac:dyDescent="0.25">
      <c r="A335" s="16">
        <v>333</v>
      </c>
      <c r="B335" s="4">
        <v>2023</v>
      </c>
      <c r="C335" s="54" t="s">
        <v>13133</v>
      </c>
      <c r="D335" s="5" t="s">
        <v>13185</v>
      </c>
      <c r="E335" s="5" t="s">
        <v>12599</v>
      </c>
      <c r="F335" s="5" t="s">
        <v>13187</v>
      </c>
      <c r="G335" s="5">
        <v>186.64</v>
      </c>
      <c r="H335" s="5" t="s">
        <v>60</v>
      </c>
      <c r="I335" s="5" t="s">
        <v>12948</v>
      </c>
      <c r="J335" s="5" t="s">
        <v>12973</v>
      </c>
      <c r="K335" s="5" t="s">
        <v>12969</v>
      </c>
    </row>
    <row r="336" spans="1:11" ht="29.25" customHeight="1" x14ac:dyDescent="0.25">
      <c r="A336" s="16">
        <v>334</v>
      </c>
      <c r="B336" s="4">
        <v>2023</v>
      </c>
      <c r="C336" s="5" t="s">
        <v>13132</v>
      </c>
      <c r="D336" s="5" t="s">
        <v>13188</v>
      </c>
      <c r="E336" s="5" t="s">
        <v>10099</v>
      </c>
      <c r="F336" s="5" t="s">
        <v>13190</v>
      </c>
      <c r="G336" s="5">
        <v>208.4</v>
      </c>
      <c r="H336" s="5" t="s">
        <v>60</v>
      </c>
      <c r="I336" s="5" t="s">
        <v>12629</v>
      </c>
      <c r="J336" s="5" t="s">
        <v>13254</v>
      </c>
      <c r="K336" s="5" t="s">
        <v>67</v>
      </c>
    </row>
    <row r="337" spans="1:11" ht="24.75" x14ac:dyDescent="0.25">
      <c r="A337" s="16">
        <v>335</v>
      </c>
      <c r="B337" s="4">
        <v>2023</v>
      </c>
      <c r="C337" s="5" t="s">
        <v>13131</v>
      </c>
      <c r="D337" s="5" t="s">
        <v>13189</v>
      </c>
      <c r="E337" s="5" t="s">
        <v>7557</v>
      </c>
      <c r="F337" s="5" t="s">
        <v>13191</v>
      </c>
      <c r="G337" s="5">
        <v>22.4</v>
      </c>
      <c r="H337" s="5" t="s">
        <v>60</v>
      </c>
      <c r="I337" s="5" t="s">
        <v>12629</v>
      </c>
      <c r="J337" s="5" t="s">
        <v>13255</v>
      </c>
      <c r="K337" s="5" t="s">
        <v>12350</v>
      </c>
    </row>
    <row r="338" spans="1:11" ht="27" customHeight="1" x14ac:dyDescent="0.25">
      <c r="A338" s="16">
        <v>336</v>
      </c>
      <c r="B338" s="4">
        <v>2023</v>
      </c>
      <c r="C338" s="5" t="s">
        <v>13130</v>
      </c>
      <c r="D338" s="5" t="s">
        <v>13192</v>
      </c>
      <c r="E338" s="5" t="s">
        <v>7557</v>
      </c>
      <c r="F338" s="5" t="s">
        <v>11885</v>
      </c>
      <c r="G338" s="5">
        <v>440.05</v>
      </c>
      <c r="H338" s="5" t="s">
        <v>8198</v>
      </c>
      <c r="I338" s="5" t="s">
        <v>13257</v>
      </c>
      <c r="J338" s="5"/>
      <c r="K338" s="5" t="s">
        <v>70</v>
      </c>
    </row>
    <row r="339" spans="1:11" x14ac:dyDescent="0.25">
      <c r="A339" s="16">
        <v>337</v>
      </c>
      <c r="B339" s="4">
        <v>2023</v>
      </c>
      <c r="C339" s="5" t="s">
        <v>13129</v>
      </c>
      <c r="D339" s="5" t="s">
        <v>13193</v>
      </c>
      <c r="E339" s="5" t="s">
        <v>7586</v>
      </c>
      <c r="F339" s="5" t="s">
        <v>13194</v>
      </c>
      <c r="G339" s="5">
        <v>188.19</v>
      </c>
      <c r="H339" s="5" t="s">
        <v>60</v>
      </c>
      <c r="I339" s="5" t="s">
        <v>13257</v>
      </c>
      <c r="J339" s="5" t="s">
        <v>13256</v>
      </c>
      <c r="K339" s="5" t="s">
        <v>12469</v>
      </c>
    </row>
    <row r="340" spans="1:11" x14ac:dyDescent="0.25">
      <c r="A340" s="16">
        <v>338</v>
      </c>
      <c r="B340" s="4">
        <v>2023</v>
      </c>
      <c r="C340" s="5" t="s">
        <v>13128</v>
      </c>
      <c r="D340" s="5" t="s">
        <v>8633</v>
      </c>
      <c r="E340" s="5" t="s">
        <v>180</v>
      </c>
      <c r="F340" s="5" t="s">
        <v>13196</v>
      </c>
      <c r="G340" s="5">
        <v>81.5</v>
      </c>
      <c r="H340" s="5" t="s">
        <v>8198</v>
      </c>
      <c r="I340" s="5" t="s">
        <v>13243</v>
      </c>
      <c r="J340" s="5" t="s">
        <v>13258</v>
      </c>
      <c r="K340" s="5" t="s">
        <v>12350</v>
      </c>
    </row>
    <row r="341" spans="1:11" x14ac:dyDescent="0.25">
      <c r="A341" s="16">
        <v>339</v>
      </c>
      <c r="B341" s="4">
        <v>2023</v>
      </c>
      <c r="C341" s="5" t="s">
        <v>13127</v>
      </c>
      <c r="D341" s="5" t="s">
        <v>13195</v>
      </c>
      <c r="E341" s="5" t="s">
        <v>54</v>
      </c>
      <c r="F341" s="5" t="s">
        <v>13197</v>
      </c>
      <c r="G341" s="5">
        <v>165.79</v>
      </c>
      <c r="H341" s="5" t="s">
        <v>60</v>
      </c>
      <c r="I341" s="5" t="s">
        <v>13243</v>
      </c>
      <c r="J341" s="5" t="s">
        <v>12941</v>
      </c>
      <c r="K341" s="5" t="s">
        <v>12969</v>
      </c>
    </row>
    <row r="342" spans="1:11" x14ac:dyDescent="0.25">
      <c r="A342" s="16">
        <v>340</v>
      </c>
      <c r="B342" s="4">
        <v>2023</v>
      </c>
      <c r="C342" s="5" t="s">
        <v>13126</v>
      </c>
      <c r="D342" s="5" t="s">
        <v>13198</v>
      </c>
      <c r="E342" s="5" t="s">
        <v>54</v>
      </c>
      <c r="F342" s="5" t="s">
        <v>13200</v>
      </c>
      <c r="G342" s="5">
        <v>287.99</v>
      </c>
      <c r="H342" s="5" t="s">
        <v>60</v>
      </c>
      <c r="I342" s="5" t="s">
        <v>13259</v>
      </c>
      <c r="J342" s="5" t="s">
        <v>12958</v>
      </c>
      <c r="K342" s="5" t="s">
        <v>12969</v>
      </c>
    </row>
    <row r="343" spans="1:11" x14ac:dyDescent="0.25">
      <c r="A343" s="16">
        <v>341</v>
      </c>
      <c r="B343" s="4">
        <v>2023</v>
      </c>
      <c r="C343" s="5" t="s">
        <v>13125</v>
      </c>
      <c r="D343" s="5" t="s">
        <v>13199</v>
      </c>
      <c r="E343" s="5" t="s">
        <v>54</v>
      </c>
      <c r="F343" s="5" t="s">
        <v>13201</v>
      </c>
      <c r="G343" s="5">
        <v>286.02999999999997</v>
      </c>
      <c r="H343" s="5" t="s">
        <v>60</v>
      </c>
      <c r="I343" s="5" t="s">
        <v>13259</v>
      </c>
      <c r="J343" s="5" t="s">
        <v>12932</v>
      </c>
      <c r="K343" s="5" t="s">
        <v>12969</v>
      </c>
    </row>
    <row r="344" spans="1:11" ht="24" x14ac:dyDescent="0.25">
      <c r="A344" s="16">
        <v>342</v>
      </c>
      <c r="B344" s="4">
        <v>2023</v>
      </c>
      <c r="C344" s="5" t="s">
        <v>13124</v>
      </c>
      <c r="D344" s="5" t="s">
        <v>13202</v>
      </c>
      <c r="E344" s="5" t="s">
        <v>7614</v>
      </c>
      <c r="F344" s="5" t="s">
        <v>13203</v>
      </c>
      <c r="G344" s="5">
        <v>27.47</v>
      </c>
      <c r="H344" s="12" t="s">
        <v>8187</v>
      </c>
      <c r="I344" s="5" t="s">
        <v>12958</v>
      </c>
      <c r="J344" s="5"/>
      <c r="K344" s="5" t="s">
        <v>70</v>
      </c>
    </row>
    <row r="345" spans="1:11" x14ac:dyDescent="0.25">
      <c r="A345" s="16">
        <v>343</v>
      </c>
      <c r="B345" s="4">
        <v>2023</v>
      </c>
      <c r="C345" s="5" t="s">
        <v>13123</v>
      </c>
      <c r="D345" s="5" t="s">
        <v>13202</v>
      </c>
      <c r="E345" s="5" t="s">
        <v>7614</v>
      </c>
      <c r="F345" s="5" t="s">
        <v>13203</v>
      </c>
      <c r="G345" s="5">
        <v>235.97</v>
      </c>
      <c r="H345" s="5" t="s">
        <v>60</v>
      </c>
      <c r="I345" s="5" t="s">
        <v>12958</v>
      </c>
      <c r="J345" s="5"/>
      <c r="K345" s="5" t="s">
        <v>70</v>
      </c>
    </row>
    <row r="346" spans="1:11" x14ac:dyDescent="0.25">
      <c r="A346" s="16">
        <v>344</v>
      </c>
      <c r="B346" s="4">
        <v>2023</v>
      </c>
      <c r="C346" s="5" t="s">
        <v>13122</v>
      </c>
      <c r="D346" s="5" t="s">
        <v>3706</v>
      </c>
      <c r="E346" s="5" t="s">
        <v>58</v>
      </c>
      <c r="F346" s="5" t="s">
        <v>13205</v>
      </c>
      <c r="G346" s="5">
        <v>219.12</v>
      </c>
      <c r="H346" s="5" t="s">
        <v>60</v>
      </c>
      <c r="I346" s="5" t="s">
        <v>12958</v>
      </c>
      <c r="J346" s="5" t="s">
        <v>12899</v>
      </c>
      <c r="K346" s="5" t="s">
        <v>12350</v>
      </c>
    </row>
    <row r="347" spans="1:11" x14ac:dyDescent="0.25">
      <c r="A347" s="16">
        <v>345</v>
      </c>
      <c r="B347" s="4">
        <v>2023</v>
      </c>
      <c r="C347" s="5" t="s">
        <v>12978</v>
      </c>
      <c r="D347" s="5" t="s">
        <v>13204</v>
      </c>
      <c r="E347" s="5" t="s">
        <v>92</v>
      </c>
      <c r="F347" s="5" t="s">
        <v>13206</v>
      </c>
      <c r="G347" s="5">
        <v>260.02999999999997</v>
      </c>
      <c r="H347" s="5" t="s">
        <v>60</v>
      </c>
      <c r="I347" s="5" t="s">
        <v>12958</v>
      </c>
      <c r="J347" s="5" t="s">
        <v>13255</v>
      </c>
      <c r="K347" s="5" t="s">
        <v>67</v>
      </c>
    </row>
    <row r="348" spans="1:11" x14ac:dyDescent="0.25">
      <c r="A348" s="16">
        <v>346</v>
      </c>
      <c r="B348" s="4">
        <v>2023</v>
      </c>
      <c r="C348" s="5" t="s">
        <v>13104</v>
      </c>
      <c r="D348" s="9" t="s">
        <v>13207</v>
      </c>
      <c r="E348" s="9" t="s">
        <v>52</v>
      </c>
      <c r="F348" s="9" t="s">
        <v>13209</v>
      </c>
      <c r="G348" s="9">
        <v>407</v>
      </c>
      <c r="H348" s="5" t="s">
        <v>60</v>
      </c>
      <c r="I348" s="9" t="s">
        <v>12958</v>
      </c>
      <c r="J348" s="9"/>
      <c r="K348" s="9" t="s">
        <v>70</v>
      </c>
    </row>
    <row r="349" spans="1:11" x14ac:dyDescent="0.25">
      <c r="A349" s="16">
        <v>347</v>
      </c>
      <c r="B349" s="4">
        <v>2023</v>
      </c>
      <c r="C349" s="5" t="s">
        <v>13105</v>
      </c>
      <c r="D349" s="9" t="s">
        <v>13208</v>
      </c>
      <c r="E349" s="9" t="s">
        <v>52</v>
      </c>
      <c r="F349" s="9" t="s">
        <v>13210</v>
      </c>
      <c r="G349" s="9">
        <v>189.43</v>
      </c>
      <c r="H349" s="5" t="s">
        <v>60</v>
      </c>
      <c r="I349" s="9" t="s">
        <v>12958</v>
      </c>
      <c r="J349" s="9"/>
      <c r="K349" s="9" t="s">
        <v>70</v>
      </c>
    </row>
    <row r="350" spans="1:11" ht="24" x14ac:dyDescent="0.25">
      <c r="A350" s="16">
        <v>348</v>
      </c>
      <c r="B350" s="4">
        <v>2023</v>
      </c>
      <c r="C350" s="5" t="s">
        <v>13106</v>
      </c>
      <c r="D350" s="9" t="s">
        <v>13211</v>
      </c>
      <c r="E350" s="9" t="s">
        <v>54</v>
      </c>
      <c r="F350" s="9" t="s">
        <v>13213</v>
      </c>
      <c r="G350" s="9">
        <v>78.760000000000005</v>
      </c>
      <c r="H350" s="12" t="s">
        <v>8187</v>
      </c>
      <c r="I350" s="9" t="s">
        <v>12973</v>
      </c>
      <c r="J350" s="9" t="s">
        <v>13255</v>
      </c>
      <c r="K350" s="9" t="s">
        <v>12969</v>
      </c>
    </row>
    <row r="351" spans="1:11" x14ac:dyDescent="0.25">
      <c r="A351" s="16">
        <v>349</v>
      </c>
      <c r="B351" s="4">
        <v>2023</v>
      </c>
      <c r="C351" s="5" t="s">
        <v>13107</v>
      </c>
      <c r="D351" s="9" t="s">
        <v>13212</v>
      </c>
      <c r="E351" s="9" t="s">
        <v>52</v>
      </c>
      <c r="F351" s="9" t="s">
        <v>13214</v>
      </c>
      <c r="G351" s="9">
        <v>373.35</v>
      </c>
      <c r="H351" s="5" t="s">
        <v>60</v>
      </c>
      <c r="I351" s="9" t="s">
        <v>13261</v>
      </c>
      <c r="J351" s="9" t="s">
        <v>13260</v>
      </c>
      <c r="K351" s="9" t="s">
        <v>70</v>
      </c>
    </row>
    <row r="352" spans="1:11" x14ac:dyDescent="0.25">
      <c r="A352" s="16">
        <v>350</v>
      </c>
      <c r="B352" s="4">
        <v>2023</v>
      </c>
      <c r="C352" s="5" t="s">
        <v>13108</v>
      </c>
      <c r="D352" s="9" t="s">
        <v>13215</v>
      </c>
      <c r="E352" s="9" t="s">
        <v>92</v>
      </c>
      <c r="F352" s="9" t="s">
        <v>13217</v>
      </c>
      <c r="G352" s="9">
        <v>168.68</v>
      </c>
      <c r="H352" s="5" t="s">
        <v>60</v>
      </c>
      <c r="I352" s="9" t="s">
        <v>12899</v>
      </c>
      <c r="J352" s="9"/>
      <c r="K352" s="9" t="s">
        <v>67</v>
      </c>
    </row>
    <row r="353" spans="1:11" x14ac:dyDescent="0.25">
      <c r="A353" s="16">
        <v>351</v>
      </c>
      <c r="B353" s="4">
        <v>2023</v>
      </c>
      <c r="C353" s="5" t="s">
        <v>13109</v>
      </c>
      <c r="D353" s="9" t="s">
        <v>13216</v>
      </c>
      <c r="E353" s="9" t="s">
        <v>344</v>
      </c>
      <c r="F353" s="9" t="s">
        <v>13218</v>
      </c>
      <c r="G353" s="9">
        <v>225.28</v>
      </c>
      <c r="H353" s="5" t="s">
        <v>60</v>
      </c>
      <c r="I353" s="9" t="s">
        <v>12899</v>
      </c>
      <c r="J353" s="9" t="s">
        <v>13240</v>
      </c>
      <c r="K353" s="9" t="s">
        <v>67</v>
      </c>
    </row>
    <row r="354" spans="1:11" ht="24.75" x14ac:dyDescent="0.25">
      <c r="A354" s="16">
        <v>352</v>
      </c>
      <c r="B354" s="4">
        <v>2023</v>
      </c>
      <c r="C354" s="5" t="s">
        <v>13110</v>
      </c>
      <c r="D354" s="5" t="s">
        <v>13219</v>
      </c>
      <c r="E354" s="5" t="s">
        <v>7554</v>
      </c>
      <c r="F354" s="5" t="s">
        <v>13221</v>
      </c>
      <c r="G354" s="5">
        <v>334.54</v>
      </c>
      <c r="H354" s="5" t="s">
        <v>8149</v>
      </c>
      <c r="I354" s="5" t="s">
        <v>12899</v>
      </c>
      <c r="J354" s="5"/>
      <c r="K354" s="5" t="s">
        <v>67</v>
      </c>
    </row>
    <row r="355" spans="1:11" ht="24.75" x14ac:dyDescent="0.25">
      <c r="A355" s="16">
        <v>353</v>
      </c>
      <c r="B355" s="4">
        <v>2023</v>
      </c>
      <c r="C355" s="5" t="s">
        <v>13111</v>
      </c>
      <c r="D355" s="5" t="s">
        <v>13220</v>
      </c>
      <c r="E355" s="5" t="s">
        <v>7557</v>
      </c>
      <c r="F355" s="5" t="s">
        <v>13222</v>
      </c>
      <c r="G355" s="5">
        <v>27.88</v>
      </c>
      <c r="H355" s="5" t="s">
        <v>60</v>
      </c>
      <c r="I355" s="5" t="s">
        <v>12899</v>
      </c>
      <c r="J355" s="5" t="s">
        <v>13242</v>
      </c>
      <c r="K355" s="5" t="s">
        <v>12969</v>
      </c>
    </row>
    <row r="356" spans="1:11" x14ac:dyDescent="0.25">
      <c r="A356" s="16">
        <v>354</v>
      </c>
      <c r="B356" s="4">
        <v>2023</v>
      </c>
      <c r="C356" s="5" t="s">
        <v>13112</v>
      </c>
      <c r="D356" s="5" t="s">
        <v>12664</v>
      </c>
      <c r="E356" s="5" t="s">
        <v>54</v>
      </c>
      <c r="F356" s="5" t="s">
        <v>13223</v>
      </c>
      <c r="G356" s="5">
        <v>328</v>
      </c>
      <c r="H356" s="5" t="s">
        <v>60</v>
      </c>
      <c r="I356" s="5" t="s">
        <v>13255</v>
      </c>
      <c r="J356" s="5" t="s">
        <v>13242</v>
      </c>
      <c r="K356" s="5" t="s">
        <v>12969</v>
      </c>
    </row>
    <row r="357" spans="1:11" ht="24.75" x14ac:dyDescent="0.25">
      <c r="A357" s="16">
        <v>355</v>
      </c>
      <c r="B357" s="4">
        <v>2023</v>
      </c>
      <c r="C357" s="5" t="s">
        <v>13113</v>
      </c>
      <c r="D357" s="5" t="s">
        <v>13224</v>
      </c>
      <c r="E357" s="5" t="s">
        <v>7557</v>
      </c>
      <c r="F357" s="5" t="s">
        <v>13226</v>
      </c>
      <c r="G357" s="5">
        <v>808.26</v>
      </c>
      <c r="H357" s="5" t="s">
        <v>60</v>
      </c>
      <c r="I357" s="5" t="s">
        <v>12974</v>
      </c>
      <c r="J357" s="5" t="s">
        <v>13242</v>
      </c>
      <c r="K357" s="5" t="s">
        <v>12969</v>
      </c>
    </row>
    <row r="358" spans="1:11" x14ac:dyDescent="0.25">
      <c r="A358" s="16">
        <v>356</v>
      </c>
      <c r="B358" s="4">
        <v>2023</v>
      </c>
      <c r="C358" s="5" t="s">
        <v>13114</v>
      </c>
      <c r="D358" s="5" t="s">
        <v>13225</v>
      </c>
      <c r="E358" s="5" t="s">
        <v>7601</v>
      </c>
      <c r="F358" s="5" t="s">
        <v>7622</v>
      </c>
      <c r="G358" s="5">
        <v>228.55</v>
      </c>
      <c r="H358" s="5" t="s">
        <v>60</v>
      </c>
      <c r="I358" s="5" t="s">
        <v>12974</v>
      </c>
      <c r="J358" s="5" t="s">
        <v>13242</v>
      </c>
      <c r="K358" s="5" t="s">
        <v>12350</v>
      </c>
    </row>
    <row r="359" spans="1:11" x14ac:dyDescent="0.25">
      <c r="A359" s="16">
        <v>357</v>
      </c>
      <c r="B359" s="4">
        <v>2023</v>
      </c>
      <c r="C359" s="5" t="s">
        <v>13115</v>
      </c>
      <c r="D359" s="5" t="s">
        <v>13227</v>
      </c>
      <c r="E359" s="5" t="s">
        <v>600</v>
      </c>
      <c r="F359" s="5" t="s">
        <v>13228</v>
      </c>
      <c r="G359" s="5">
        <v>255.77</v>
      </c>
      <c r="H359" s="5" t="s">
        <v>60</v>
      </c>
      <c r="I359" s="5" t="s">
        <v>12974</v>
      </c>
      <c r="J359" s="5" t="s">
        <v>13260</v>
      </c>
      <c r="K359" s="5" t="s">
        <v>12350</v>
      </c>
    </row>
    <row r="360" spans="1:11" x14ac:dyDescent="0.25">
      <c r="A360" s="16">
        <v>358</v>
      </c>
      <c r="B360" s="4">
        <v>2023</v>
      </c>
      <c r="C360" s="5" t="s">
        <v>13116</v>
      </c>
      <c r="D360" s="5" t="s">
        <v>13229</v>
      </c>
      <c r="E360" s="5" t="s">
        <v>184</v>
      </c>
      <c r="F360" s="5" t="s">
        <v>13230</v>
      </c>
      <c r="G360" s="5">
        <v>49.24</v>
      </c>
      <c r="H360" s="5" t="s">
        <v>8198</v>
      </c>
      <c r="I360" s="5" t="s">
        <v>13262</v>
      </c>
      <c r="J360" s="5" t="s">
        <v>12951</v>
      </c>
      <c r="K360" s="5" t="s">
        <v>12469</v>
      </c>
    </row>
    <row r="361" spans="1:11" ht="24.75" x14ac:dyDescent="0.25">
      <c r="A361" s="16">
        <v>359</v>
      </c>
      <c r="B361" s="4">
        <v>2023</v>
      </c>
      <c r="C361" s="5" t="s">
        <v>13117</v>
      </c>
      <c r="D361" s="5" t="s">
        <v>12886</v>
      </c>
      <c r="E361" s="5" t="s">
        <v>7567</v>
      </c>
      <c r="F361" s="5" t="s">
        <v>13231</v>
      </c>
      <c r="G361" s="5">
        <v>40.14</v>
      </c>
      <c r="H361" s="5" t="s">
        <v>8187</v>
      </c>
      <c r="I361" s="5" t="s">
        <v>13262</v>
      </c>
      <c r="J361" s="5" t="s">
        <v>13260</v>
      </c>
      <c r="K361" s="5" t="s">
        <v>12469</v>
      </c>
    </row>
    <row r="362" spans="1:11" x14ac:dyDescent="0.25">
      <c r="A362" s="16">
        <v>360</v>
      </c>
      <c r="B362" s="4">
        <v>2023</v>
      </c>
      <c r="C362" s="5" t="s">
        <v>13118</v>
      </c>
      <c r="D362" s="5" t="s">
        <v>13232</v>
      </c>
      <c r="E362" s="5" t="s">
        <v>12586</v>
      </c>
      <c r="F362" s="5" t="s">
        <v>13234</v>
      </c>
      <c r="G362" s="5">
        <v>549.79999999999995</v>
      </c>
      <c r="H362" s="5" t="s">
        <v>60</v>
      </c>
      <c r="I362" s="5" t="s">
        <v>13262</v>
      </c>
      <c r="J362" s="5"/>
      <c r="K362" s="5" t="s">
        <v>70</v>
      </c>
    </row>
    <row r="363" spans="1:11" x14ac:dyDescent="0.25">
      <c r="A363" s="16">
        <v>361</v>
      </c>
      <c r="B363" s="4">
        <v>2023</v>
      </c>
      <c r="C363" s="5" t="s">
        <v>13119</v>
      </c>
      <c r="D363" s="5" t="s">
        <v>13233</v>
      </c>
      <c r="E363" s="5" t="s">
        <v>180</v>
      </c>
      <c r="F363" s="5" t="s">
        <v>13235</v>
      </c>
      <c r="G363" s="5">
        <v>263.63</v>
      </c>
      <c r="H363" s="5" t="s">
        <v>60</v>
      </c>
      <c r="I363" s="5" t="s">
        <v>13262</v>
      </c>
      <c r="J363" s="5"/>
      <c r="K363" s="5" t="s">
        <v>12350</v>
      </c>
    </row>
    <row r="364" spans="1:11" ht="24.75" x14ac:dyDescent="0.25">
      <c r="A364" s="16">
        <v>362</v>
      </c>
      <c r="B364" s="4">
        <v>2023</v>
      </c>
      <c r="C364" s="5" t="s">
        <v>13120</v>
      </c>
      <c r="D364" s="5" t="s">
        <v>13236</v>
      </c>
      <c r="E364" s="5" t="s">
        <v>52</v>
      </c>
      <c r="F364" s="5" t="s">
        <v>13238</v>
      </c>
      <c r="G364" s="5">
        <v>16.18</v>
      </c>
      <c r="H364" s="5" t="s">
        <v>8187</v>
      </c>
      <c r="I364" s="5" t="s">
        <v>13262</v>
      </c>
      <c r="J364" s="5" t="s">
        <v>13263</v>
      </c>
      <c r="K364" s="5" t="s">
        <v>12350</v>
      </c>
    </row>
    <row r="365" spans="1:11" x14ac:dyDescent="0.25">
      <c r="A365" s="16">
        <v>363</v>
      </c>
      <c r="B365" s="4">
        <v>2023</v>
      </c>
      <c r="C365" s="5" t="s">
        <v>13121</v>
      </c>
      <c r="D365" s="5" t="s">
        <v>13237</v>
      </c>
      <c r="E365" s="5" t="s">
        <v>7601</v>
      </c>
      <c r="F365" s="5" t="s">
        <v>12709</v>
      </c>
      <c r="G365" s="5">
        <v>430.4</v>
      </c>
      <c r="H365" s="5" t="s">
        <v>60</v>
      </c>
      <c r="I365" s="5" t="s">
        <v>13262</v>
      </c>
      <c r="J365" s="5"/>
      <c r="K365" s="5" t="s">
        <v>12350</v>
      </c>
    </row>
  </sheetData>
  <mergeCells count="1">
    <mergeCell ref="A1:K1"/>
  </mergeCells>
  <pageMargins left="0.7" right="0.7" top="0.75" bottom="0.75" header="0.3" footer="0.3"/>
  <pageSetup paperSize="9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40"/>
  <sheetViews>
    <sheetView topLeftCell="A4" workbookViewId="0">
      <selection activeCell="F25" sqref="F25:F27"/>
    </sheetView>
  </sheetViews>
  <sheetFormatPr defaultRowHeight="15" x14ac:dyDescent="0.25"/>
  <cols>
    <col min="5" max="5" width="10.140625" bestFit="1" customWidth="1"/>
    <col min="6" max="6" width="22" customWidth="1"/>
  </cols>
  <sheetData>
    <row r="2" spans="5:6" x14ac:dyDescent="0.25">
      <c r="E2" s="45"/>
      <c r="F2" s="45"/>
    </row>
    <row r="3" spans="5:6" x14ac:dyDescent="0.25">
      <c r="E3" s="45"/>
      <c r="F3" s="45"/>
    </row>
    <row r="4" spans="5:6" x14ac:dyDescent="0.25">
      <c r="E4" s="45"/>
      <c r="F4" s="45"/>
    </row>
    <row r="5" spans="5:6" x14ac:dyDescent="0.25">
      <c r="E5" s="45"/>
      <c r="F5" s="45"/>
    </row>
    <row r="6" spans="5:6" x14ac:dyDescent="0.25">
      <c r="E6" s="45"/>
      <c r="F6" s="45"/>
    </row>
    <row r="7" spans="5:6" x14ac:dyDescent="0.25">
      <c r="E7" s="45"/>
      <c r="F7" s="45"/>
    </row>
    <row r="8" spans="5:6" x14ac:dyDescent="0.25">
      <c r="E8" s="45"/>
      <c r="F8" s="45"/>
    </row>
    <row r="9" spans="5:6" x14ac:dyDescent="0.25">
      <c r="E9" s="45"/>
      <c r="F9" s="45"/>
    </row>
    <row r="10" spans="5:6" x14ac:dyDescent="0.25">
      <c r="E10" s="45"/>
      <c r="F10" s="45"/>
    </row>
    <row r="11" spans="5:6" x14ac:dyDescent="0.25">
      <c r="E11" s="45"/>
      <c r="F11" s="45"/>
    </row>
    <row r="12" spans="5:6" x14ac:dyDescent="0.25">
      <c r="E12" s="45"/>
      <c r="F12" s="45"/>
    </row>
    <row r="13" spans="5:6" x14ac:dyDescent="0.25">
      <c r="E13" s="45"/>
      <c r="F13" s="45"/>
    </row>
    <row r="14" spans="5:6" x14ac:dyDescent="0.25">
      <c r="E14" s="45"/>
      <c r="F14" s="45"/>
    </row>
    <row r="15" spans="5:6" x14ac:dyDescent="0.25">
      <c r="E15" s="45"/>
      <c r="F15" s="45"/>
    </row>
    <row r="16" spans="5:6" x14ac:dyDescent="0.25">
      <c r="E16" s="45"/>
      <c r="F16" s="45"/>
    </row>
    <row r="17" spans="5:6" x14ac:dyDescent="0.25">
      <c r="E17" s="45"/>
      <c r="F17" s="45"/>
    </row>
    <row r="18" spans="5:6" x14ac:dyDescent="0.25">
      <c r="E18" s="45"/>
      <c r="F18" s="45"/>
    </row>
    <row r="19" spans="5:6" x14ac:dyDescent="0.25">
      <c r="E19" s="45"/>
      <c r="F19" s="45"/>
    </row>
    <row r="20" spans="5:6" x14ac:dyDescent="0.25">
      <c r="E20" s="45"/>
      <c r="F20" s="45"/>
    </row>
    <row r="21" spans="5:6" x14ac:dyDescent="0.25">
      <c r="E21" s="45"/>
      <c r="F21" s="45"/>
    </row>
    <row r="22" spans="5:6" x14ac:dyDescent="0.25">
      <c r="E22" s="45"/>
      <c r="F22" s="45"/>
    </row>
    <row r="23" spans="5:6" x14ac:dyDescent="0.25">
      <c r="E23" s="45"/>
      <c r="F23" s="45"/>
    </row>
    <row r="24" spans="5:6" x14ac:dyDescent="0.25">
      <c r="E24" s="45"/>
      <c r="F24" s="45"/>
    </row>
    <row r="25" spans="5:6" x14ac:dyDescent="0.25">
      <c r="E25" s="45"/>
      <c r="F25" s="45"/>
    </row>
    <row r="26" spans="5:6" x14ac:dyDescent="0.25">
      <c r="E26" s="45"/>
      <c r="F26" s="45"/>
    </row>
    <row r="27" spans="5:6" x14ac:dyDescent="0.25">
      <c r="E27" s="45"/>
      <c r="F27" s="45"/>
    </row>
    <row r="28" spans="5:6" x14ac:dyDescent="0.25">
      <c r="E28" s="45"/>
      <c r="F28" s="45"/>
    </row>
    <row r="29" spans="5:6" x14ac:dyDescent="0.25">
      <c r="E29" s="45"/>
      <c r="F29" s="45"/>
    </row>
    <row r="30" spans="5:6" x14ac:dyDescent="0.25">
      <c r="E30" s="45"/>
      <c r="F30" s="45"/>
    </row>
    <row r="31" spans="5:6" x14ac:dyDescent="0.25">
      <c r="E31" s="45"/>
      <c r="F31" s="45"/>
    </row>
    <row r="32" spans="5:6" x14ac:dyDescent="0.25">
      <c r="E32" s="45"/>
      <c r="F32" s="45"/>
    </row>
    <row r="33" spans="5:5" x14ac:dyDescent="0.25">
      <c r="E33" s="45"/>
    </row>
    <row r="34" spans="5:5" x14ac:dyDescent="0.25">
      <c r="E34" s="45"/>
    </row>
    <row r="35" spans="5:5" x14ac:dyDescent="0.25">
      <c r="E35" s="45"/>
    </row>
    <row r="36" spans="5:5" x14ac:dyDescent="0.25">
      <c r="E36" s="45"/>
    </row>
    <row r="37" spans="5:5" x14ac:dyDescent="0.25">
      <c r="E37" s="45"/>
    </row>
    <row r="38" spans="5:5" x14ac:dyDescent="0.25">
      <c r="E38" s="45"/>
    </row>
    <row r="39" spans="5:5" x14ac:dyDescent="0.25">
      <c r="E39" s="45"/>
    </row>
    <row r="40" spans="5:5" x14ac:dyDescent="0.25">
      <c r="E40" s="4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2019</vt:lpstr>
      <vt:lpstr>2018</vt:lpstr>
      <vt:lpstr>2017</vt:lpstr>
      <vt:lpstr>2016</vt:lpstr>
      <vt:lpstr>2020</vt:lpstr>
      <vt:lpstr>2021</vt:lpstr>
      <vt:lpstr>2022</vt:lpstr>
      <vt:lpstr>2023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2025-04-07T06:32:38Z</dcterms:modified>
</cp:coreProperties>
</file>