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atasets to Analyze\"/>
    </mc:Choice>
  </mc:AlternateContent>
  <bookViews>
    <workbookView xWindow="0" yWindow="0" windowWidth="20490" windowHeight="7620" firstSheet="6" activeTab="9"/>
  </bookViews>
  <sheets>
    <sheet name="Introduction" sheetId="11" r:id="rId1"/>
    <sheet name="Original Dataset" sheetId="12" r:id="rId2"/>
    <sheet name="Dataset with Grades" sheetId="1" r:id="rId3"/>
    <sheet name="Simple Average-Based Grading " sheetId="2" r:id="rId4"/>
    <sheet name="Weighted Grading " sheetId="3" r:id="rId5"/>
    <sheet name="Conditional Grading " sheetId="4" r:id="rId6"/>
    <sheet name="Comparison between Gradings" sheetId="6" r:id="rId7"/>
    <sheet name="Relationships" sheetId="8" r:id="rId8"/>
    <sheet name="Summary Tables" sheetId="13" r:id="rId9"/>
    <sheet name="Independancy of Variables" sheetId="10" r:id="rId10"/>
  </sheets>
  <definedNames>
    <definedName name="_xlnm._FilterDatabase" localSheetId="2" hidden="1">'Dataset with Grades'!$D$1:$D$1001</definedName>
    <definedName name="_xlnm._FilterDatabase" localSheetId="1" hidden="1">'Original Dataset'!$C$1:$H$1001</definedName>
  </definedNames>
  <calcPr calcId="162913"/>
  <pivotCaches>
    <pivotCache cacheId="0" r:id="rId11"/>
    <pivotCache cacheId="1" r:id="rId12"/>
    <pivotCache cacheId="2" r:id="rId13"/>
    <pivotCache cacheId="3" r:id="rId14"/>
  </pivotCaches>
</workbook>
</file>

<file path=xl/calcChain.xml><?xml version="1.0" encoding="utf-8"?>
<calcChain xmlns="http://schemas.openxmlformats.org/spreadsheetml/2006/main">
  <c r="AL25" i="10" l="1"/>
  <c r="AP21" i="10"/>
  <c r="AP20" i="10"/>
  <c r="AO21" i="10"/>
  <c r="AO20" i="10"/>
  <c r="AN21" i="10"/>
  <c r="AN20" i="10"/>
  <c r="AM21" i="10"/>
  <c r="AM20" i="10"/>
  <c r="AL21" i="10"/>
  <c r="AL20" i="10"/>
  <c r="AM14" i="10"/>
  <c r="AN14" i="10"/>
  <c r="AO14" i="10"/>
  <c r="AP14" i="10"/>
  <c r="AQ14" i="10" s="1"/>
  <c r="AL14" i="10"/>
  <c r="AQ13" i="10"/>
  <c r="AQ12" i="10"/>
  <c r="AC25" i="10"/>
  <c r="AG21" i="10"/>
  <c r="AG20" i="10"/>
  <c r="AF21" i="10"/>
  <c r="AF20" i="10"/>
  <c r="AE21" i="10"/>
  <c r="AE20" i="10"/>
  <c r="AD21" i="10"/>
  <c r="AD20" i="10"/>
  <c r="AC21" i="10"/>
  <c r="AC20" i="10"/>
  <c r="AH14" i="10"/>
  <c r="AH13" i="10"/>
  <c r="AH12" i="10"/>
  <c r="AD14" i="10"/>
  <c r="AE14" i="10"/>
  <c r="AF14" i="10"/>
  <c r="AG14" i="10"/>
  <c r="AC14" i="10"/>
  <c r="T33" i="10"/>
  <c r="X25" i="10"/>
  <c r="X26" i="10"/>
  <c r="X27" i="10"/>
  <c r="X28" i="10"/>
  <c r="X29" i="10"/>
  <c r="X24" i="10"/>
  <c r="W25" i="10"/>
  <c r="W26" i="10"/>
  <c r="W27" i="10"/>
  <c r="W28" i="10"/>
  <c r="W29" i="10"/>
  <c r="W24" i="10"/>
  <c r="V25" i="10"/>
  <c r="V26" i="10"/>
  <c r="V27" i="10"/>
  <c r="V28" i="10"/>
  <c r="V29" i="10"/>
  <c r="V24" i="10"/>
  <c r="U25" i="10"/>
  <c r="U26" i="10"/>
  <c r="U27" i="10"/>
  <c r="U28" i="10"/>
  <c r="U29" i="10"/>
  <c r="U24" i="10"/>
  <c r="T25" i="10"/>
  <c r="T26" i="10"/>
  <c r="T27" i="10"/>
  <c r="T28" i="10"/>
  <c r="T29" i="10"/>
  <c r="T24" i="10"/>
  <c r="Y18" i="10"/>
  <c r="Y13" i="10"/>
  <c r="Y14" i="10"/>
  <c r="Y15" i="10"/>
  <c r="Y16" i="10"/>
  <c r="Y17" i="10"/>
  <c r="Y12" i="10"/>
  <c r="X18" i="10"/>
  <c r="U18" i="10"/>
  <c r="V18" i="10"/>
  <c r="W18" i="10"/>
  <c r="T18" i="10"/>
  <c r="N24" i="10"/>
  <c r="M26" i="10"/>
  <c r="M25" i="10"/>
  <c r="L27" i="10"/>
  <c r="L26" i="10"/>
  <c r="L24" i="10"/>
  <c r="L23" i="10"/>
  <c r="K27" i="10"/>
  <c r="K25" i="10"/>
  <c r="K24" i="10"/>
  <c r="K23" i="10"/>
  <c r="L17" i="10"/>
  <c r="L25" i="10" s="1"/>
  <c r="M17" i="10"/>
  <c r="M24" i="10" s="1"/>
  <c r="N17" i="10"/>
  <c r="N26" i="10" s="1"/>
  <c r="O17" i="10"/>
  <c r="O25" i="10" s="1"/>
  <c r="P17" i="10"/>
  <c r="K26" i="10" s="1"/>
  <c r="K17" i="10"/>
  <c r="P13" i="10"/>
  <c r="P14" i="10"/>
  <c r="P15" i="10"/>
  <c r="P16" i="10"/>
  <c r="P12" i="10"/>
  <c r="C14" i="10"/>
  <c r="D14" i="10"/>
  <c r="E14" i="10"/>
  <c r="F14" i="10"/>
  <c r="G14" i="10"/>
  <c r="B19" i="10" s="1"/>
  <c r="B14" i="10"/>
  <c r="G13" i="10"/>
  <c r="G12" i="10"/>
  <c r="C20" i="10" l="1"/>
  <c r="O23" i="10"/>
  <c r="O24" i="10"/>
  <c r="F20" i="10"/>
  <c r="N25" i="10"/>
  <c r="O27" i="10"/>
  <c r="O26" i="10"/>
  <c r="E19" i="10"/>
  <c r="M23" i="10"/>
  <c r="M27" i="10"/>
  <c r="N27" i="10"/>
  <c r="D20" i="10"/>
  <c r="N23" i="10"/>
  <c r="F19" i="10"/>
  <c r="E20" i="10"/>
  <c r="C19" i="10"/>
  <c r="B20" i="10"/>
  <c r="D19" i="10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2" i="4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E138" i="3" s="1"/>
  <c r="D139" i="3"/>
  <c r="E139" i="3" s="1"/>
  <c r="D140" i="3"/>
  <c r="E140" i="3" s="1"/>
  <c r="D141" i="3"/>
  <c r="E141" i="3" s="1"/>
  <c r="D142" i="3"/>
  <c r="E142" i="3" s="1"/>
  <c r="D143" i="3"/>
  <c r="E143" i="3" s="1"/>
  <c r="D144" i="3"/>
  <c r="E144" i="3" s="1"/>
  <c r="D145" i="3"/>
  <c r="E145" i="3" s="1"/>
  <c r="D146" i="3"/>
  <c r="E146" i="3" s="1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 s="1"/>
  <c r="D153" i="3"/>
  <c r="E153" i="3" s="1"/>
  <c r="D154" i="3"/>
  <c r="E154" i="3" s="1"/>
  <c r="D155" i="3"/>
  <c r="E155" i="3" s="1"/>
  <c r="D156" i="3"/>
  <c r="E156" i="3" s="1"/>
  <c r="D157" i="3"/>
  <c r="E157" i="3" s="1"/>
  <c r="D158" i="3"/>
  <c r="E158" i="3" s="1"/>
  <c r="D159" i="3"/>
  <c r="E159" i="3" s="1"/>
  <c r="D160" i="3"/>
  <c r="E160" i="3" s="1"/>
  <c r="D161" i="3"/>
  <c r="E161" i="3" s="1"/>
  <c r="D162" i="3"/>
  <c r="E162" i="3" s="1"/>
  <c r="D163" i="3"/>
  <c r="E163" i="3" s="1"/>
  <c r="D164" i="3"/>
  <c r="E164" i="3" s="1"/>
  <c r="D165" i="3"/>
  <c r="E165" i="3" s="1"/>
  <c r="D166" i="3"/>
  <c r="E166" i="3" s="1"/>
  <c r="D167" i="3"/>
  <c r="E167" i="3" s="1"/>
  <c r="D168" i="3"/>
  <c r="E168" i="3" s="1"/>
  <c r="D169" i="3"/>
  <c r="E169" i="3" s="1"/>
  <c r="D170" i="3"/>
  <c r="E170" i="3" s="1"/>
  <c r="D171" i="3"/>
  <c r="E171" i="3" s="1"/>
  <c r="D172" i="3"/>
  <c r="E172" i="3" s="1"/>
  <c r="D173" i="3"/>
  <c r="E173" i="3" s="1"/>
  <c r="D174" i="3"/>
  <c r="E174" i="3" s="1"/>
  <c r="D175" i="3"/>
  <c r="E175" i="3" s="1"/>
  <c r="D176" i="3"/>
  <c r="E176" i="3" s="1"/>
  <c r="D177" i="3"/>
  <c r="E177" i="3" s="1"/>
  <c r="D178" i="3"/>
  <c r="E178" i="3" s="1"/>
  <c r="D179" i="3"/>
  <c r="E179" i="3" s="1"/>
  <c r="D180" i="3"/>
  <c r="E180" i="3" s="1"/>
  <c r="D181" i="3"/>
  <c r="E181" i="3" s="1"/>
  <c r="D182" i="3"/>
  <c r="E182" i="3" s="1"/>
  <c r="D183" i="3"/>
  <c r="E183" i="3" s="1"/>
  <c r="D184" i="3"/>
  <c r="E184" i="3" s="1"/>
  <c r="D185" i="3"/>
  <c r="E185" i="3" s="1"/>
  <c r="D186" i="3"/>
  <c r="E186" i="3" s="1"/>
  <c r="D187" i="3"/>
  <c r="E187" i="3" s="1"/>
  <c r="D188" i="3"/>
  <c r="E188" i="3" s="1"/>
  <c r="D189" i="3"/>
  <c r="E189" i="3" s="1"/>
  <c r="D190" i="3"/>
  <c r="E190" i="3" s="1"/>
  <c r="D191" i="3"/>
  <c r="E191" i="3" s="1"/>
  <c r="D192" i="3"/>
  <c r="E192" i="3" s="1"/>
  <c r="D193" i="3"/>
  <c r="E193" i="3" s="1"/>
  <c r="D194" i="3"/>
  <c r="E194" i="3" s="1"/>
  <c r="D195" i="3"/>
  <c r="E195" i="3" s="1"/>
  <c r="D196" i="3"/>
  <c r="E196" i="3" s="1"/>
  <c r="D197" i="3"/>
  <c r="E197" i="3" s="1"/>
  <c r="D198" i="3"/>
  <c r="E198" i="3" s="1"/>
  <c r="D199" i="3"/>
  <c r="E199" i="3" s="1"/>
  <c r="D200" i="3"/>
  <c r="E200" i="3" s="1"/>
  <c r="D201" i="3"/>
  <c r="E201" i="3" s="1"/>
  <c r="D202" i="3"/>
  <c r="E202" i="3" s="1"/>
  <c r="D203" i="3"/>
  <c r="E203" i="3" s="1"/>
  <c r="D204" i="3"/>
  <c r="E204" i="3" s="1"/>
  <c r="D205" i="3"/>
  <c r="E205" i="3" s="1"/>
  <c r="D206" i="3"/>
  <c r="E206" i="3" s="1"/>
  <c r="D207" i="3"/>
  <c r="E207" i="3" s="1"/>
  <c r="D208" i="3"/>
  <c r="E208" i="3" s="1"/>
  <c r="D209" i="3"/>
  <c r="E209" i="3" s="1"/>
  <c r="D210" i="3"/>
  <c r="E210" i="3" s="1"/>
  <c r="D211" i="3"/>
  <c r="E211" i="3" s="1"/>
  <c r="D212" i="3"/>
  <c r="E212" i="3" s="1"/>
  <c r="D213" i="3"/>
  <c r="E213" i="3" s="1"/>
  <c r="D214" i="3"/>
  <c r="E214" i="3" s="1"/>
  <c r="D215" i="3"/>
  <c r="E215" i="3" s="1"/>
  <c r="D216" i="3"/>
  <c r="E216" i="3" s="1"/>
  <c r="D217" i="3"/>
  <c r="E217" i="3" s="1"/>
  <c r="D218" i="3"/>
  <c r="E218" i="3" s="1"/>
  <c r="D219" i="3"/>
  <c r="E219" i="3" s="1"/>
  <c r="D220" i="3"/>
  <c r="E220" i="3" s="1"/>
  <c r="D221" i="3"/>
  <c r="E221" i="3" s="1"/>
  <c r="D222" i="3"/>
  <c r="E222" i="3" s="1"/>
  <c r="D223" i="3"/>
  <c r="E223" i="3" s="1"/>
  <c r="D224" i="3"/>
  <c r="E224" i="3" s="1"/>
  <c r="D225" i="3"/>
  <c r="E225" i="3" s="1"/>
  <c r="D226" i="3"/>
  <c r="E226" i="3" s="1"/>
  <c r="D227" i="3"/>
  <c r="E227" i="3" s="1"/>
  <c r="D228" i="3"/>
  <c r="E228" i="3" s="1"/>
  <c r="D229" i="3"/>
  <c r="E229" i="3" s="1"/>
  <c r="D230" i="3"/>
  <c r="E230" i="3" s="1"/>
  <c r="D231" i="3"/>
  <c r="E231" i="3" s="1"/>
  <c r="D232" i="3"/>
  <c r="E232" i="3" s="1"/>
  <c r="D233" i="3"/>
  <c r="E233" i="3" s="1"/>
  <c r="D234" i="3"/>
  <c r="E234" i="3" s="1"/>
  <c r="D235" i="3"/>
  <c r="E235" i="3" s="1"/>
  <c r="D236" i="3"/>
  <c r="E236" i="3" s="1"/>
  <c r="D237" i="3"/>
  <c r="E237" i="3" s="1"/>
  <c r="D238" i="3"/>
  <c r="E238" i="3" s="1"/>
  <c r="D239" i="3"/>
  <c r="E239" i="3" s="1"/>
  <c r="D240" i="3"/>
  <c r="E240" i="3" s="1"/>
  <c r="D241" i="3"/>
  <c r="E241" i="3" s="1"/>
  <c r="D242" i="3"/>
  <c r="E242" i="3" s="1"/>
  <c r="D243" i="3"/>
  <c r="E243" i="3" s="1"/>
  <c r="D244" i="3"/>
  <c r="E244" i="3" s="1"/>
  <c r="D245" i="3"/>
  <c r="E245" i="3" s="1"/>
  <c r="D246" i="3"/>
  <c r="E246" i="3" s="1"/>
  <c r="D247" i="3"/>
  <c r="E247" i="3" s="1"/>
  <c r="D248" i="3"/>
  <c r="E248" i="3" s="1"/>
  <c r="D249" i="3"/>
  <c r="E249" i="3" s="1"/>
  <c r="D250" i="3"/>
  <c r="E250" i="3" s="1"/>
  <c r="D251" i="3"/>
  <c r="E251" i="3" s="1"/>
  <c r="D252" i="3"/>
  <c r="E252" i="3" s="1"/>
  <c r="D253" i="3"/>
  <c r="E253" i="3" s="1"/>
  <c r="D254" i="3"/>
  <c r="E254" i="3" s="1"/>
  <c r="D255" i="3"/>
  <c r="E255" i="3" s="1"/>
  <c r="D256" i="3"/>
  <c r="E256" i="3" s="1"/>
  <c r="D257" i="3"/>
  <c r="E257" i="3" s="1"/>
  <c r="D258" i="3"/>
  <c r="E258" i="3" s="1"/>
  <c r="D259" i="3"/>
  <c r="E259" i="3" s="1"/>
  <c r="D260" i="3"/>
  <c r="E260" i="3" s="1"/>
  <c r="D261" i="3"/>
  <c r="E261" i="3" s="1"/>
  <c r="D262" i="3"/>
  <c r="E262" i="3" s="1"/>
  <c r="D263" i="3"/>
  <c r="E263" i="3" s="1"/>
  <c r="D264" i="3"/>
  <c r="E264" i="3" s="1"/>
  <c r="D265" i="3"/>
  <c r="E265" i="3" s="1"/>
  <c r="D266" i="3"/>
  <c r="E266" i="3" s="1"/>
  <c r="D267" i="3"/>
  <c r="E267" i="3" s="1"/>
  <c r="D268" i="3"/>
  <c r="E268" i="3" s="1"/>
  <c r="D269" i="3"/>
  <c r="E269" i="3" s="1"/>
  <c r="D270" i="3"/>
  <c r="E270" i="3" s="1"/>
  <c r="D271" i="3"/>
  <c r="E271" i="3" s="1"/>
  <c r="D272" i="3"/>
  <c r="E272" i="3" s="1"/>
  <c r="D273" i="3"/>
  <c r="E273" i="3" s="1"/>
  <c r="D274" i="3"/>
  <c r="E274" i="3" s="1"/>
  <c r="D275" i="3"/>
  <c r="E275" i="3" s="1"/>
  <c r="D276" i="3"/>
  <c r="E276" i="3" s="1"/>
  <c r="D277" i="3"/>
  <c r="E277" i="3" s="1"/>
  <c r="D278" i="3"/>
  <c r="E278" i="3" s="1"/>
  <c r="D279" i="3"/>
  <c r="E279" i="3" s="1"/>
  <c r="D280" i="3"/>
  <c r="E280" i="3" s="1"/>
  <c r="D281" i="3"/>
  <c r="E281" i="3" s="1"/>
  <c r="D282" i="3"/>
  <c r="E282" i="3" s="1"/>
  <c r="D283" i="3"/>
  <c r="E283" i="3" s="1"/>
  <c r="D284" i="3"/>
  <c r="E284" i="3" s="1"/>
  <c r="D285" i="3"/>
  <c r="E285" i="3" s="1"/>
  <c r="D286" i="3"/>
  <c r="E286" i="3" s="1"/>
  <c r="D287" i="3"/>
  <c r="E287" i="3" s="1"/>
  <c r="D288" i="3"/>
  <c r="E288" i="3" s="1"/>
  <c r="D289" i="3"/>
  <c r="E289" i="3" s="1"/>
  <c r="D290" i="3"/>
  <c r="E290" i="3" s="1"/>
  <c r="D291" i="3"/>
  <c r="E291" i="3" s="1"/>
  <c r="D292" i="3"/>
  <c r="E292" i="3" s="1"/>
  <c r="D293" i="3"/>
  <c r="E293" i="3" s="1"/>
  <c r="D294" i="3"/>
  <c r="E294" i="3" s="1"/>
  <c r="D295" i="3"/>
  <c r="E295" i="3" s="1"/>
  <c r="D296" i="3"/>
  <c r="E296" i="3" s="1"/>
  <c r="D297" i="3"/>
  <c r="E297" i="3" s="1"/>
  <c r="D298" i="3"/>
  <c r="E298" i="3" s="1"/>
  <c r="D299" i="3"/>
  <c r="E299" i="3" s="1"/>
  <c r="D300" i="3"/>
  <c r="E300" i="3" s="1"/>
  <c r="D301" i="3"/>
  <c r="E301" i="3" s="1"/>
  <c r="D302" i="3"/>
  <c r="E302" i="3" s="1"/>
  <c r="D303" i="3"/>
  <c r="E303" i="3" s="1"/>
  <c r="D304" i="3"/>
  <c r="E304" i="3" s="1"/>
  <c r="D305" i="3"/>
  <c r="E305" i="3" s="1"/>
  <c r="D306" i="3"/>
  <c r="E306" i="3" s="1"/>
  <c r="D307" i="3"/>
  <c r="E307" i="3" s="1"/>
  <c r="D308" i="3"/>
  <c r="E308" i="3" s="1"/>
  <c r="D309" i="3"/>
  <c r="E309" i="3" s="1"/>
  <c r="D310" i="3"/>
  <c r="E310" i="3" s="1"/>
  <c r="D311" i="3"/>
  <c r="E311" i="3" s="1"/>
  <c r="D312" i="3"/>
  <c r="E312" i="3" s="1"/>
  <c r="D313" i="3"/>
  <c r="E313" i="3" s="1"/>
  <c r="D314" i="3"/>
  <c r="E314" i="3" s="1"/>
  <c r="D315" i="3"/>
  <c r="E315" i="3" s="1"/>
  <c r="D316" i="3"/>
  <c r="E316" i="3" s="1"/>
  <c r="D317" i="3"/>
  <c r="E317" i="3" s="1"/>
  <c r="D318" i="3"/>
  <c r="E318" i="3" s="1"/>
  <c r="D319" i="3"/>
  <c r="E319" i="3" s="1"/>
  <c r="D320" i="3"/>
  <c r="E320" i="3" s="1"/>
  <c r="D321" i="3"/>
  <c r="E321" i="3" s="1"/>
  <c r="D322" i="3"/>
  <c r="E322" i="3" s="1"/>
  <c r="D323" i="3"/>
  <c r="E323" i="3" s="1"/>
  <c r="D324" i="3"/>
  <c r="E324" i="3" s="1"/>
  <c r="D325" i="3"/>
  <c r="E325" i="3" s="1"/>
  <c r="D326" i="3"/>
  <c r="E326" i="3" s="1"/>
  <c r="D327" i="3"/>
  <c r="E327" i="3" s="1"/>
  <c r="D328" i="3"/>
  <c r="E328" i="3" s="1"/>
  <c r="D329" i="3"/>
  <c r="E329" i="3" s="1"/>
  <c r="D330" i="3"/>
  <c r="E330" i="3" s="1"/>
  <c r="D331" i="3"/>
  <c r="E331" i="3" s="1"/>
  <c r="D332" i="3"/>
  <c r="E332" i="3" s="1"/>
  <c r="D333" i="3"/>
  <c r="E333" i="3" s="1"/>
  <c r="D334" i="3"/>
  <c r="E334" i="3" s="1"/>
  <c r="D335" i="3"/>
  <c r="E335" i="3" s="1"/>
  <c r="D336" i="3"/>
  <c r="E336" i="3" s="1"/>
  <c r="D337" i="3"/>
  <c r="E337" i="3" s="1"/>
  <c r="D338" i="3"/>
  <c r="E338" i="3" s="1"/>
  <c r="D339" i="3"/>
  <c r="E339" i="3" s="1"/>
  <c r="D340" i="3"/>
  <c r="E340" i="3" s="1"/>
  <c r="D341" i="3"/>
  <c r="E341" i="3" s="1"/>
  <c r="D342" i="3"/>
  <c r="E342" i="3" s="1"/>
  <c r="D343" i="3"/>
  <c r="E343" i="3" s="1"/>
  <c r="D344" i="3"/>
  <c r="E344" i="3" s="1"/>
  <c r="D345" i="3"/>
  <c r="E345" i="3" s="1"/>
  <c r="D346" i="3"/>
  <c r="E346" i="3" s="1"/>
  <c r="D347" i="3"/>
  <c r="E347" i="3" s="1"/>
  <c r="D348" i="3"/>
  <c r="E348" i="3" s="1"/>
  <c r="D349" i="3"/>
  <c r="E349" i="3" s="1"/>
  <c r="D350" i="3"/>
  <c r="E350" i="3" s="1"/>
  <c r="D351" i="3"/>
  <c r="E351" i="3" s="1"/>
  <c r="D352" i="3"/>
  <c r="E352" i="3" s="1"/>
  <c r="D353" i="3"/>
  <c r="E353" i="3" s="1"/>
  <c r="D354" i="3"/>
  <c r="E354" i="3" s="1"/>
  <c r="D355" i="3"/>
  <c r="E355" i="3" s="1"/>
  <c r="D356" i="3"/>
  <c r="E356" i="3" s="1"/>
  <c r="D357" i="3"/>
  <c r="E357" i="3" s="1"/>
  <c r="D358" i="3"/>
  <c r="E358" i="3" s="1"/>
  <c r="D359" i="3"/>
  <c r="E359" i="3" s="1"/>
  <c r="D360" i="3"/>
  <c r="E360" i="3" s="1"/>
  <c r="D361" i="3"/>
  <c r="E361" i="3" s="1"/>
  <c r="D362" i="3"/>
  <c r="E362" i="3" s="1"/>
  <c r="D363" i="3"/>
  <c r="E363" i="3" s="1"/>
  <c r="D364" i="3"/>
  <c r="E364" i="3" s="1"/>
  <c r="D365" i="3"/>
  <c r="E365" i="3" s="1"/>
  <c r="D366" i="3"/>
  <c r="E366" i="3" s="1"/>
  <c r="D367" i="3"/>
  <c r="E367" i="3" s="1"/>
  <c r="D368" i="3"/>
  <c r="E368" i="3" s="1"/>
  <c r="D369" i="3"/>
  <c r="E369" i="3" s="1"/>
  <c r="D370" i="3"/>
  <c r="E370" i="3" s="1"/>
  <c r="D371" i="3"/>
  <c r="E371" i="3" s="1"/>
  <c r="D372" i="3"/>
  <c r="E372" i="3" s="1"/>
  <c r="D373" i="3"/>
  <c r="E373" i="3" s="1"/>
  <c r="D374" i="3"/>
  <c r="E374" i="3" s="1"/>
  <c r="D375" i="3"/>
  <c r="E375" i="3" s="1"/>
  <c r="D376" i="3"/>
  <c r="E376" i="3" s="1"/>
  <c r="D377" i="3"/>
  <c r="E377" i="3" s="1"/>
  <c r="D378" i="3"/>
  <c r="E378" i="3" s="1"/>
  <c r="D379" i="3"/>
  <c r="E379" i="3" s="1"/>
  <c r="D380" i="3"/>
  <c r="E380" i="3" s="1"/>
  <c r="D381" i="3"/>
  <c r="E381" i="3" s="1"/>
  <c r="D382" i="3"/>
  <c r="E382" i="3" s="1"/>
  <c r="D383" i="3"/>
  <c r="E383" i="3" s="1"/>
  <c r="D384" i="3"/>
  <c r="E384" i="3" s="1"/>
  <c r="D385" i="3"/>
  <c r="E385" i="3" s="1"/>
  <c r="D386" i="3"/>
  <c r="E386" i="3" s="1"/>
  <c r="D387" i="3"/>
  <c r="E387" i="3" s="1"/>
  <c r="D388" i="3"/>
  <c r="E388" i="3" s="1"/>
  <c r="D389" i="3"/>
  <c r="E389" i="3" s="1"/>
  <c r="D390" i="3"/>
  <c r="E390" i="3" s="1"/>
  <c r="D391" i="3"/>
  <c r="E391" i="3" s="1"/>
  <c r="D392" i="3"/>
  <c r="E392" i="3" s="1"/>
  <c r="D393" i="3"/>
  <c r="E393" i="3" s="1"/>
  <c r="D394" i="3"/>
  <c r="E394" i="3" s="1"/>
  <c r="D395" i="3"/>
  <c r="E395" i="3" s="1"/>
  <c r="D396" i="3"/>
  <c r="E396" i="3" s="1"/>
  <c r="D397" i="3"/>
  <c r="E397" i="3" s="1"/>
  <c r="D398" i="3"/>
  <c r="E398" i="3" s="1"/>
  <c r="D399" i="3"/>
  <c r="E399" i="3" s="1"/>
  <c r="D400" i="3"/>
  <c r="E400" i="3" s="1"/>
  <c r="D401" i="3"/>
  <c r="E401" i="3" s="1"/>
  <c r="D402" i="3"/>
  <c r="E402" i="3" s="1"/>
  <c r="D403" i="3"/>
  <c r="E403" i="3" s="1"/>
  <c r="D404" i="3"/>
  <c r="E404" i="3" s="1"/>
  <c r="D405" i="3"/>
  <c r="E405" i="3" s="1"/>
  <c r="D406" i="3"/>
  <c r="E406" i="3" s="1"/>
  <c r="D407" i="3"/>
  <c r="E407" i="3" s="1"/>
  <c r="D408" i="3"/>
  <c r="E408" i="3" s="1"/>
  <c r="D409" i="3"/>
  <c r="E409" i="3" s="1"/>
  <c r="D410" i="3"/>
  <c r="E410" i="3" s="1"/>
  <c r="D411" i="3"/>
  <c r="E411" i="3" s="1"/>
  <c r="D412" i="3"/>
  <c r="E412" i="3" s="1"/>
  <c r="D413" i="3"/>
  <c r="E413" i="3" s="1"/>
  <c r="D414" i="3"/>
  <c r="E414" i="3" s="1"/>
  <c r="D415" i="3"/>
  <c r="E415" i="3" s="1"/>
  <c r="D416" i="3"/>
  <c r="E416" i="3" s="1"/>
  <c r="D417" i="3"/>
  <c r="E417" i="3" s="1"/>
  <c r="D418" i="3"/>
  <c r="E418" i="3" s="1"/>
  <c r="D419" i="3"/>
  <c r="E419" i="3" s="1"/>
  <c r="D420" i="3"/>
  <c r="E420" i="3" s="1"/>
  <c r="D421" i="3"/>
  <c r="E421" i="3" s="1"/>
  <c r="D422" i="3"/>
  <c r="E422" i="3" s="1"/>
  <c r="D423" i="3"/>
  <c r="E423" i="3" s="1"/>
  <c r="D424" i="3"/>
  <c r="E424" i="3" s="1"/>
  <c r="D425" i="3"/>
  <c r="E425" i="3" s="1"/>
  <c r="D426" i="3"/>
  <c r="E426" i="3" s="1"/>
  <c r="D427" i="3"/>
  <c r="E427" i="3" s="1"/>
  <c r="D428" i="3"/>
  <c r="E428" i="3" s="1"/>
  <c r="D429" i="3"/>
  <c r="E429" i="3" s="1"/>
  <c r="D430" i="3"/>
  <c r="E430" i="3" s="1"/>
  <c r="D431" i="3"/>
  <c r="E431" i="3" s="1"/>
  <c r="D432" i="3"/>
  <c r="E432" i="3" s="1"/>
  <c r="D433" i="3"/>
  <c r="E433" i="3" s="1"/>
  <c r="D434" i="3"/>
  <c r="E434" i="3" s="1"/>
  <c r="D435" i="3"/>
  <c r="E435" i="3" s="1"/>
  <c r="D436" i="3"/>
  <c r="E436" i="3" s="1"/>
  <c r="D437" i="3"/>
  <c r="E437" i="3" s="1"/>
  <c r="D438" i="3"/>
  <c r="E438" i="3" s="1"/>
  <c r="D439" i="3"/>
  <c r="E439" i="3" s="1"/>
  <c r="D440" i="3"/>
  <c r="E440" i="3" s="1"/>
  <c r="D441" i="3"/>
  <c r="E441" i="3" s="1"/>
  <c r="D442" i="3"/>
  <c r="E442" i="3" s="1"/>
  <c r="D443" i="3"/>
  <c r="E443" i="3" s="1"/>
  <c r="D444" i="3"/>
  <c r="E444" i="3" s="1"/>
  <c r="D445" i="3"/>
  <c r="E445" i="3" s="1"/>
  <c r="D446" i="3"/>
  <c r="E446" i="3" s="1"/>
  <c r="D447" i="3"/>
  <c r="E447" i="3" s="1"/>
  <c r="D448" i="3"/>
  <c r="E448" i="3" s="1"/>
  <c r="D449" i="3"/>
  <c r="E449" i="3" s="1"/>
  <c r="D450" i="3"/>
  <c r="E450" i="3" s="1"/>
  <c r="D451" i="3"/>
  <c r="E451" i="3" s="1"/>
  <c r="D452" i="3"/>
  <c r="E452" i="3" s="1"/>
  <c r="D453" i="3"/>
  <c r="E453" i="3" s="1"/>
  <c r="D454" i="3"/>
  <c r="E454" i="3" s="1"/>
  <c r="D455" i="3"/>
  <c r="E455" i="3" s="1"/>
  <c r="D456" i="3"/>
  <c r="E456" i="3" s="1"/>
  <c r="D457" i="3"/>
  <c r="E457" i="3" s="1"/>
  <c r="D458" i="3"/>
  <c r="E458" i="3" s="1"/>
  <c r="D459" i="3"/>
  <c r="E459" i="3" s="1"/>
  <c r="D460" i="3"/>
  <c r="E460" i="3" s="1"/>
  <c r="D461" i="3"/>
  <c r="E461" i="3" s="1"/>
  <c r="D462" i="3"/>
  <c r="E462" i="3" s="1"/>
  <c r="D463" i="3"/>
  <c r="E463" i="3" s="1"/>
  <c r="D464" i="3"/>
  <c r="E464" i="3" s="1"/>
  <c r="D465" i="3"/>
  <c r="E465" i="3" s="1"/>
  <c r="D466" i="3"/>
  <c r="E466" i="3" s="1"/>
  <c r="D467" i="3"/>
  <c r="E467" i="3" s="1"/>
  <c r="D468" i="3"/>
  <c r="E468" i="3" s="1"/>
  <c r="D469" i="3"/>
  <c r="E469" i="3" s="1"/>
  <c r="D470" i="3"/>
  <c r="E470" i="3" s="1"/>
  <c r="D471" i="3"/>
  <c r="E471" i="3" s="1"/>
  <c r="D472" i="3"/>
  <c r="E472" i="3" s="1"/>
  <c r="D473" i="3"/>
  <c r="E473" i="3" s="1"/>
  <c r="D474" i="3"/>
  <c r="E474" i="3" s="1"/>
  <c r="D475" i="3"/>
  <c r="E475" i="3" s="1"/>
  <c r="D476" i="3"/>
  <c r="E476" i="3" s="1"/>
  <c r="D477" i="3"/>
  <c r="E477" i="3" s="1"/>
  <c r="D478" i="3"/>
  <c r="E478" i="3" s="1"/>
  <c r="D479" i="3"/>
  <c r="E479" i="3" s="1"/>
  <c r="D480" i="3"/>
  <c r="E480" i="3" s="1"/>
  <c r="D481" i="3"/>
  <c r="E481" i="3" s="1"/>
  <c r="D482" i="3"/>
  <c r="E482" i="3" s="1"/>
  <c r="D483" i="3"/>
  <c r="E483" i="3" s="1"/>
  <c r="D484" i="3"/>
  <c r="E484" i="3" s="1"/>
  <c r="D485" i="3"/>
  <c r="E485" i="3" s="1"/>
  <c r="D486" i="3"/>
  <c r="E486" i="3" s="1"/>
  <c r="D487" i="3"/>
  <c r="E487" i="3" s="1"/>
  <c r="D488" i="3"/>
  <c r="E488" i="3" s="1"/>
  <c r="D489" i="3"/>
  <c r="E489" i="3" s="1"/>
  <c r="D490" i="3"/>
  <c r="E490" i="3" s="1"/>
  <c r="D491" i="3"/>
  <c r="E491" i="3" s="1"/>
  <c r="D492" i="3"/>
  <c r="E492" i="3" s="1"/>
  <c r="D493" i="3"/>
  <c r="E493" i="3" s="1"/>
  <c r="D494" i="3"/>
  <c r="E494" i="3" s="1"/>
  <c r="D495" i="3"/>
  <c r="E495" i="3" s="1"/>
  <c r="D496" i="3"/>
  <c r="E496" i="3" s="1"/>
  <c r="D497" i="3"/>
  <c r="E497" i="3" s="1"/>
  <c r="D498" i="3"/>
  <c r="E498" i="3" s="1"/>
  <c r="D499" i="3"/>
  <c r="E499" i="3" s="1"/>
  <c r="D500" i="3"/>
  <c r="E500" i="3" s="1"/>
  <c r="D501" i="3"/>
  <c r="E501" i="3" s="1"/>
  <c r="D502" i="3"/>
  <c r="E502" i="3" s="1"/>
  <c r="D503" i="3"/>
  <c r="E503" i="3" s="1"/>
  <c r="D504" i="3"/>
  <c r="E504" i="3" s="1"/>
  <c r="D505" i="3"/>
  <c r="E505" i="3" s="1"/>
  <c r="D506" i="3"/>
  <c r="E506" i="3" s="1"/>
  <c r="D507" i="3"/>
  <c r="E507" i="3" s="1"/>
  <c r="D508" i="3"/>
  <c r="E508" i="3" s="1"/>
  <c r="D509" i="3"/>
  <c r="E509" i="3" s="1"/>
  <c r="D510" i="3"/>
  <c r="E510" i="3" s="1"/>
  <c r="D511" i="3"/>
  <c r="E511" i="3" s="1"/>
  <c r="D512" i="3"/>
  <c r="E512" i="3" s="1"/>
  <c r="D513" i="3"/>
  <c r="E513" i="3" s="1"/>
  <c r="D514" i="3"/>
  <c r="E514" i="3" s="1"/>
  <c r="D515" i="3"/>
  <c r="E515" i="3" s="1"/>
  <c r="D516" i="3"/>
  <c r="E516" i="3" s="1"/>
  <c r="D517" i="3"/>
  <c r="E517" i="3" s="1"/>
  <c r="D518" i="3"/>
  <c r="E518" i="3" s="1"/>
  <c r="D519" i="3"/>
  <c r="E519" i="3" s="1"/>
  <c r="D520" i="3"/>
  <c r="E520" i="3" s="1"/>
  <c r="D521" i="3"/>
  <c r="E521" i="3" s="1"/>
  <c r="D522" i="3"/>
  <c r="E522" i="3" s="1"/>
  <c r="D523" i="3"/>
  <c r="E523" i="3" s="1"/>
  <c r="D524" i="3"/>
  <c r="E524" i="3" s="1"/>
  <c r="D525" i="3"/>
  <c r="E525" i="3" s="1"/>
  <c r="D526" i="3"/>
  <c r="E526" i="3" s="1"/>
  <c r="D527" i="3"/>
  <c r="E527" i="3" s="1"/>
  <c r="D528" i="3"/>
  <c r="E528" i="3" s="1"/>
  <c r="D529" i="3"/>
  <c r="E529" i="3" s="1"/>
  <c r="D530" i="3"/>
  <c r="E530" i="3" s="1"/>
  <c r="D531" i="3"/>
  <c r="E531" i="3" s="1"/>
  <c r="D532" i="3"/>
  <c r="E532" i="3" s="1"/>
  <c r="D533" i="3"/>
  <c r="E533" i="3" s="1"/>
  <c r="D534" i="3"/>
  <c r="E534" i="3" s="1"/>
  <c r="D535" i="3"/>
  <c r="E535" i="3" s="1"/>
  <c r="D536" i="3"/>
  <c r="E536" i="3" s="1"/>
  <c r="D537" i="3"/>
  <c r="E537" i="3" s="1"/>
  <c r="D538" i="3"/>
  <c r="E538" i="3" s="1"/>
  <c r="D539" i="3"/>
  <c r="E539" i="3" s="1"/>
  <c r="D540" i="3"/>
  <c r="E540" i="3" s="1"/>
  <c r="D541" i="3"/>
  <c r="E541" i="3" s="1"/>
  <c r="D542" i="3"/>
  <c r="E542" i="3" s="1"/>
  <c r="D543" i="3"/>
  <c r="E543" i="3" s="1"/>
  <c r="D544" i="3"/>
  <c r="E544" i="3" s="1"/>
  <c r="D545" i="3"/>
  <c r="E545" i="3" s="1"/>
  <c r="D546" i="3"/>
  <c r="E546" i="3" s="1"/>
  <c r="D547" i="3"/>
  <c r="E547" i="3" s="1"/>
  <c r="D548" i="3"/>
  <c r="E548" i="3" s="1"/>
  <c r="D549" i="3"/>
  <c r="E549" i="3" s="1"/>
  <c r="D550" i="3"/>
  <c r="E550" i="3" s="1"/>
  <c r="D551" i="3"/>
  <c r="E551" i="3" s="1"/>
  <c r="D552" i="3"/>
  <c r="E552" i="3" s="1"/>
  <c r="D553" i="3"/>
  <c r="E553" i="3" s="1"/>
  <c r="D554" i="3"/>
  <c r="E554" i="3" s="1"/>
  <c r="D555" i="3"/>
  <c r="E555" i="3" s="1"/>
  <c r="D556" i="3"/>
  <c r="E556" i="3" s="1"/>
  <c r="D557" i="3"/>
  <c r="E557" i="3" s="1"/>
  <c r="D558" i="3"/>
  <c r="E558" i="3" s="1"/>
  <c r="D559" i="3"/>
  <c r="E559" i="3" s="1"/>
  <c r="D560" i="3"/>
  <c r="E560" i="3" s="1"/>
  <c r="D561" i="3"/>
  <c r="E561" i="3" s="1"/>
  <c r="D562" i="3"/>
  <c r="E562" i="3" s="1"/>
  <c r="D563" i="3"/>
  <c r="E563" i="3" s="1"/>
  <c r="D564" i="3"/>
  <c r="E564" i="3" s="1"/>
  <c r="D565" i="3"/>
  <c r="E565" i="3" s="1"/>
  <c r="D566" i="3"/>
  <c r="E566" i="3" s="1"/>
  <c r="D567" i="3"/>
  <c r="E567" i="3" s="1"/>
  <c r="D568" i="3"/>
  <c r="E568" i="3" s="1"/>
  <c r="D569" i="3"/>
  <c r="E569" i="3" s="1"/>
  <c r="D570" i="3"/>
  <c r="E570" i="3" s="1"/>
  <c r="D571" i="3"/>
  <c r="E571" i="3" s="1"/>
  <c r="D572" i="3"/>
  <c r="E572" i="3" s="1"/>
  <c r="D573" i="3"/>
  <c r="E573" i="3" s="1"/>
  <c r="D574" i="3"/>
  <c r="E574" i="3" s="1"/>
  <c r="D575" i="3"/>
  <c r="E575" i="3" s="1"/>
  <c r="D576" i="3"/>
  <c r="E576" i="3" s="1"/>
  <c r="D577" i="3"/>
  <c r="E577" i="3" s="1"/>
  <c r="D578" i="3"/>
  <c r="E578" i="3" s="1"/>
  <c r="D579" i="3"/>
  <c r="E579" i="3" s="1"/>
  <c r="D580" i="3"/>
  <c r="E580" i="3" s="1"/>
  <c r="D581" i="3"/>
  <c r="E581" i="3" s="1"/>
  <c r="D582" i="3"/>
  <c r="E582" i="3" s="1"/>
  <c r="D583" i="3"/>
  <c r="E583" i="3" s="1"/>
  <c r="D584" i="3"/>
  <c r="E584" i="3" s="1"/>
  <c r="D585" i="3"/>
  <c r="E585" i="3" s="1"/>
  <c r="D586" i="3"/>
  <c r="E586" i="3" s="1"/>
  <c r="D587" i="3"/>
  <c r="E587" i="3" s="1"/>
  <c r="D588" i="3"/>
  <c r="E588" i="3" s="1"/>
  <c r="D589" i="3"/>
  <c r="E589" i="3" s="1"/>
  <c r="D590" i="3"/>
  <c r="E590" i="3" s="1"/>
  <c r="D591" i="3"/>
  <c r="E591" i="3" s="1"/>
  <c r="D592" i="3"/>
  <c r="E592" i="3" s="1"/>
  <c r="D593" i="3"/>
  <c r="E593" i="3" s="1"/>
  <c r="D594" i="3"/>
  <c r="E594" i="3" s="1"/>
  <c r="D595" i="3"/>
  <c r="E595" i="3" s="1"/>
  <c r="D596" i="3"/>
  <c r="E596" i="3" s="1"/>
  <c r="D597" i="3"/>
  <c r="E597" i="3" s="1"/>
  <c r="D598" i="3"/>
  <c r="E598" i="3" s="1"/>
  <c r="D599" i="3"/>
  <c r="E599" i="3" s="1"/>
  <c r="D600" i="3"/>
  <c r="E600" i="3" s="1"/>
  <c r="D601" i="3"/>
  <c r="E601" i="3" s="1"/>
  <c r="D602" i="3"/>
  <c r="E602" i="3" s="1"/>
  <c r="D603" i="3"/>
  <c r="E603" i="3" s="1"/>
  <c r="D604" i="3"/>
  <c r="E604" i="3" s="1"/>
  <c r="D605" i="3"/>
  <c r="E605" i="3" s="1"/>
  <c r="D606" i="3"/>
  <c r="E606" i="3" s="1"/>
  <c r="D607" i="3"/>
  <c r="E607" i="3" s="1"/>
  <c r="D608" i="3"/>
  <c r="E608" i="3" s="1"/>
  <c r="D609" i="3"/>
  <c r="E609" i="3" s="1"/>
  <c r="D610" i="3"/>
  <c r="E610" i="3" s="1"/>
  <c r="D611" i="3"/>
  <c r="E611" i="3" s="1"/>
  <c r="D612" i="3"/>
  <c r="E612" i="3" s="1"/>
  <c r="D613" i="3"/>
  <c r="E613" i="3" s="1"/>
  <c r="D614" i="3"/>
  <c r="E614" i="3" s="1"/>
  <c r="D615" i="3"/>
  <c r="E615" i="3" s="1"/>
  <c r="D616" i="3"/>
  <c r="E616" i="3" s="1"/>
  <c r="D617" i="3"/>
  <c r="E617" i="3" s="1"/>
  <c r="D618" i="3"/>
  <c r="E618" i="3" s="1"/>
  <c r="D619" i="3"/>
  <c r="E619" i="3" s="1"/>
  <c r="D620" i="3"/>
  <c r="E620" i="3" s="1"/>
  <c r="D621" i="3"/>
  <c r="E621" i="3" s="1"/>
  <c r="D622" i="3"/>
  <c r="E622" i="3" s="1"/>
  <c r="D623" i="3"/>
  <c r="E623" i="3" s="1"/>
  <c r="D624" i="3"/>
  <c r="E624" i="3" s="1"/>
  <c r="D625" i="3"/>
  <c r="E625" i="3" s="1"/>
  <c r="D626" i="3"/>
  <c r="E626" i="3" s="1"/>
  <c r="D627" i="3"/>
  <c r="E627" i="3" s="1"/>
  <c r="D628" i="3"/>
  <c r="E628" i="3" s="1"/>
  <c r="D629" i="3"/>
  <c r="E629" i="3" s="1"/>
  <c r="D630" i="3"/>
  <c r="E630" i="3" s="1"/>
  <c r="D631" i="3"/>
  <c r="E631" i="3" s="1"/>
  <c r="D632" i="3"/>
  <c r="E632" i="3" s="1"/>
  <c r="D633" i="3"/>
  <c r="E633" i="3" s="1"/>
  <c r="D634" i="3"/>
  <c r="E634" i="3" s="1"/>
  <c r="D635" i="3"/>
  <c r="E635" i="3" s="1"/>
  <c r="D636" i="3"/>
  <c r="E636" i="3" s="1"/>
  <c r="D637" i="3"/>
  <c r="E637" i="3" s="1"/>
  <c r="D638" i="3"/>
  <c r="E638" i="3" s="1"/>
  <c r="D639" i="3"/>
  <c r="E639" i="3" s="1"/>
  <c r="D640" i="3"/>
  <c r="E640" i="3" s="1"/>
  <c r="D641" i="3"/>
  <c r="E641" i="3" s="1"/>
  <c r="D642" i="3"/>
  <c r="E642" i="3" s="1"/>
  <c r="D643" i="3"/>
  <c r="E643" i="3" s="1"/>
  <c r="D644" i="3"/>
  <c r="E644" i="3" s="1"/>
  <c r="D645" i="3"/>
  <c r="E645" i="3" s="1"/>
  <c r="D646" i="3"/>
  <c r="E646" i="3" s="1"/>
  <c r="D647" i="3"/>
  <c r="E647" i="3" s="1"/>
  <c r="D648" i="3"/>
  <c r="E648" i="3" s="1"/>
  <c r="D649" i="3"/>
  <c r="E649" i="3" s="1"/>
  <c r="D650" i="3"/>
  <c r="E650" i="3" s="1"/>
  <c r="D651" i="3"/>
  <c r="E651" i="3" s="1"/>
  <c r="D652" i="3"/>
  <c r="E652" i="3" s="1"/>
  <c r="D653" i="3"/>
  <c r="E653" i="3" s="1"/>
  <c r="D654" i="3"/>
  <c r="E654" i="3" s="1"/>
  <c r="D655" i="3"/>
  <c r="E655" i="3" s="1"/>
  <c r="D656" i="3"/>
  <c r="E656" i="3" s="1"/>
  <c r="D657" i="3"/>
  <c r="E657" i="3" s="1"/>
  <c r="D658" i="3"/>
  <c r="E658" i="3" s="1"/>
  <c r="D659" i="3"/>
  <c r="E659" i="3" s="1"/>
  <c r="D660" i="3"/>
  <c r="E660" i="3" s="1"/>
  <c r="D661" i="3"/>
  <c r="E661" i="3" s="1"/>
  <c r="D662" i="3"/>
  <c r="E662" i="3" s="1"/>
  <c r="D663" i="3"/>
  <c r="E663" i="3" s="1"/>
  <c r="D664" i="3"/>
  <c r="E664" i="3" s="1"/>
  <c r="D665" i="3"/>
  <c r="E665" i="3" s="1"/>
  <c r="D666" i="3"/>
  <c r="E666" i="3" s="1"/>
  <c r="D667" i="3"/>
  <c r="E667" i="3" s="1"/>
  <c r="D668" i="3"/>
  <c r="E668" i="3" s="1"/>
  <c r="D669" i="3"/>
  <c r="E669" i="3" s="1"/>
  <c r="D670" i="3"/>
  <c r="E670" i="3" s="1"/>
  <c r="D671" i="3"/>
  <c r="E671" i="3" s="1"/>
  <c r="D672" i="3"/>
  <c r="E672" i="3" s="1"/>
  <c r="D673" i="3"/>
  <c r="E673" i="3" s="1"/>
  <c r="D674" i="3"/>
  <c r="E674" i="3" s="1"/>
  <c r="D675" i="3"/>
  <c r="E675" i="3" s="1"/>
  <c r="D676" i="3"/>
  <c r="E676" i="3" s="1"/>
  <c r="D677" i="3"/>
  <c r="E677" i="3" s="1"/>
  <c r="D678" i="3"/>
  <c r="E678" i="3" s="1"/>
  <c r="D679" i="3"/>
  <c r="E679" i="3" s="1"/>
  <c r="D680" i="3"/>
  <c r="E680" i="3" s="1"/>
  <c r="D681" i="3"/>
  <c r="E681" i="3" s="1"/>
  <c r="D682" i="3"/>
  <c r="E682" i="3" s="1"/>
  <c r="D683" i="3"/>
  <c r="E683" i="3" s="1"/>
  <c r="D684" i="3"/>
  <c r="E684" i="3" s="1"/>
  <c r="D685" i="3"/>
  <c r="E685" i="3" s="1"/>
  <c r="D686" i="3"/>
  <c r="E686" i="3" s="1"/>
  <c r="D687" i="3"/>
  <c r="E687" i="3" s="1"/>
  <c r="D688" i="3"/>
  <c r="E688" i="3" s="1"/>
  <c r="D689" i="3"/>
  <c r="E689" i="3" s="1"/>
  <c r="D690" i="3"/>
  <c r="E690" i="3" s="1"/>
  <c r="D691" i="3"/>
  <c r="E691" i="3" s="1"/>
  <c r="D692" i="3"/>
  <c r="E692" i="3" s="1"/>
  <c r="D693" i="3"/>
  <c r="E693" i="3" s="1"/>
  <c r="D694" i="3"/>
  <c r="E694" i="3" s="1"/>
  <c r="D695" i="3"/>
  <c r="E695" i="3" s="1"/>
  <c r="D696" i="3"/>
  <c r="E696" i="3" s="1"/>
  <c r="D697" i="3"/>
  <c r="E697" i="3" s="1"/>
  <c r="D698" i="3"/>
  <c r="E698" i="3" s="1"/>
  <c r="D699" i="3"/>
  <c r="E699" i="3" s="1"/>
  <c r="D700" i="3"/>
  <c r="E700" i="3" s="1"/>
  <c r="D701" i="3"/>
  <c r="E701" i="3" s="1"/>
  <c r="D702" i="3"/>
  <c r="E702" i="3" s="1"/>
  <c r="D703" i="3"/>
  <c r="E703" i="3" s="1"/>
  <c r="D704" i="3"/>
  <c r="E704" i="3" s="1"/>
  <c r="D705" i="3"/>
  <c r="E705" i="3" s="1"/>
  <c r="D706" i="3"/>
  <c r="E706" i="3" s="1"/>
  <c r="D707" i="3"/>
  <c r="E707" i="3" s="1"/>
  <c r="D708" i="3"/>
  <c r="E708" i="3" s="1"/>
  <c r="D709" i="3"/>
  <c r="E709" i="3" s="1"/>
  <c r="D710" i="3"/>
  <c r="E710" i="3" s="1"/>
  <c r="D711" i="3"/>
  <c r="E711" i="3" s="1"/>
  <c r="D712" i="3"/>
  <c r="E712" i="3" s="1"/>
  <c r="D713" i="3"/>
  <c r="E713" i="3" s="1"/>
  <c r="D714" i="3"/>
  <c r="E714" i="3" s="1"/>
  <c r="D715" i="3"/>
  <c r="E715" i="3" s="1"/>
  <c r="D716" i="3"/>
  <c r="E716" i="3" s="1"/>
  <c r="D717" i="3"/>
  <c r="E717" i="3" s="1"/>
  <c r="D718" i="3"/>
  <c r="E718" i="3" s="1"/>
  <c r="D719" i="3"/>
  <c r="E719" i="3" s="1"/>
  <c r="D720" i="3"/>
  <c r="E720" i="3" s="1"/>
  <c r="D721" i="3"/>
  <c r="E721" i="3" s="1"/>
  <c r="D722" i="3"/>
  <c r="E722" i="3" s="1"/>
  <c r="D723" i="3"/>
  <c r="E723" i="3" s="1"/>
  <c r="D724" i="3"/>
  <c r="E724" i="3" s="1"/>
  <c r="D725" i="3"/>
  <c r="E725" i="3" s="1"/>
  <c r="D726" i="3"/>
  <c r="E726" i="3" s="1"/>
  <c r="D727" i="3"/>
  <c r="E727" i="3" s="1"/>
  <c r="D728" i="3"/>
  <c r="E728" i="3" s="1"/>
  <c r="D729" i="3"/>
  <c r="E729" i="3" s="1"/>
  <c r="D730" i="3"/>
  <c r="E730" i="3" s="1"/>
  <c r="D731" i="3"/>
  <c r="E731" i="3" s="1"/>
  <c r="D732" i="3"/>
  <c r="E732" i="3" s="1"/>
  <c r="D733" i="3"/>
  <c r="E733" i="3" s="1"/>
  <c r="D734" i="3"/>
  <c r="E734" i="3" s="1"/>
  <c r="D735" i="3"/>
  <c r="E735" i="3" s="1"/>
  <c r="D736" i="3"/>
  <c r="E736" i="3" s="1"/>
  <c r="D737" i="3"/>
  <c r="E737" i="3" s="1"/>
  <c r="D738" i="3"/>
  <c r="E738" i="3" s="1"/>
  <c r="D739" i="3"/>
  <c r="E739" i="3" s="1"/>
  <c r="D740" i="3"/>
  <c r="E740" i="3" s="1"/>
  <c r="D741" i="3"/>
  <c r="E741" i="3" s="1"/>
  <c r="D742" i="3"/>
  <c r="E742" i="3" s="1"/>
  <c r="D743" i="3"/>
  <c r="E743" i="3" s="1"/>
  <c r="D744" i="3"/>
  <c r="E744" i="3" s="1"/>
  <c r="D745" i="3"/>
  <c r="E745" i="3" s="1"/>
  <c r="D746" i="3"/>
  <c r="E746" i="3" s="1"/>
  <c r="D747" i="3"/>
  <c r="E747" i="3" s="1"/>
  <c r="D748" i="3"/>
  <c r="E748" i="3" s="1"/>
  <c r="D749" i="3"/>
  <c r="E749" i="3" s="1"/>
  <c r="D750" i="3"/>
  <c r="E750" i="3" s="1"/>
  <c r="D751" i="3"/>
  <c r="E751" i="3" s="1"/>
  <c r="D752" i="3"/>
  <c r="E752" i="3" s="1"/>
  <c r="D753" i="3"/>
  <c r="E753" i="3" s="1"/>
  <c r="D754" i="3"/>
  <c r="E754" i="3" s="1"/>
  <c r="D755" i="3"/>
  <c r="E755" i="3" s="1"/>
  <c r="D756" i="3"/>
  <c r="E756" i="3" s="1"/>
  <c r="D757" i="3"/>
  <c r="E757" i="3" s="1"/>
  <c r="D758" i="3"/>
  <c r="E758" i="3" s="1"/>
  <c r="D759" i="3"/>
  <c r="E759" i="3" s="1"/>
  <c r="D760" i="3"/>
  <c r="E760" i="3" s="1"/>
  <c r="D761" i="3"/>
  <c r="E761" i="3" s="1"/>
  <c r="D762" i="3"/>
  <c r="E762" i="3" s="1"/>
  <c r="D763" i="3"/>
  <c r="E763" i="3" s="1"/>
  <c r="D764" i="3"/>
  <c r="E764" i="3" s="1"/>
  <c r="D765" i="3"/>
  <c r="E765" i="3" s="1"/>
  <c r="D766" i="3"/>
  <c r="E766" i="3" s="1"/>
  <c r="D767" i="3"/>
  <c r="E767" i="3" s="1"/>
  <c r="D768" i="3"/>
  <c r="E768" i="3" s="1"/>
  <c r="D769" i="3"/>
  <c r="E769" i="3" s="1"/>
  <c r="D770" i="3"/>
  <c r="E770" i="3" s="1"/>
  <c r="D771" i="3"/>
  <c r="E771" i="3" s="1"/>
  <c r="D772" i="3"/>
  <c r="E772" i="3" s="1"/>
  <c r="D773" i="3"/>
  <c r="E773" i="3" s="1"/>
  <c r="D774" i="3"/>
  <c r="E774" i="3" s="1"/>
  <c r="D775" i="3"/>
  <c r="E775" i="3" s="1"/>
  <c r="D776" i="3"/>
  <c r="E776" i="3" s="1"/>
  <c r="D777" i="3"/>
  <c r="E777" i="3" s="1"/>
  <c r="D778" i="3"/>
  <c r="E778" i="3" s="1"/>
  <c r="D779" i="3"/>
  <c r="E779" i="3" s="1"/>
  <c r="D780" i="3"/>
  <c r="E780" i="3" s="1"/>
  <c r="D781" i="3"/>
  <c r="E781" i="3" s="1"/>
  <c r="D782" i="3"/>
  <c r="E782" i="3" s="1"/>
  <c r="D783" i="3"/>
  <c r="E783" i="3" s="1"/>
  <c r="D784" i="3"/>
  <c r="E784" i="3" s="1"/>
  <c r="D785" i="3"/>
  <c r="E785" i="3" s="1"/>
  <c r="D786" i="3"/>
  <c r="E786" i="3" s="1"/>
  <c r="D787" i="3"/>
  <c r="E787" i="3" s="1"/>
  <c r="D788" i="3"/>
  <c r="E788" i="3" s="1"/>
  <c r="D789" i="3"/>
  <c r="E789" i="3" s="1"/>
  <c r="D790" i="3"/>
  <c r="E790" i="3" s="1"/>
  <c r="D791" i="3"/>
  <c r="E791" i="3" s="1"/>
  <c r="D792" i="3"/>
  <c r="E792" i="3" s="1"/>
  <c r="D793" i="3"/>
  <c r="E793" i="3" s="1"/>
  <c r="D794" i="3"/>
  <c r="E794" i="3" s="1"/>
  <c r="D795" i="3"/>
  <c r="E795" i="3" s="1"/>
  <c r="D796" i="3"/>
  <c r="E796" i="3" s="1"/>
  <c r="D797" i="3"/>
  <c r="E797" i="3" s="1"/>
  <c r="D798" i="3"/>
  <c r="E798" i="3" s="1"/>
  <c r="D799" i="3"/>
  <c r="E799" i="3" s="1"/>
  <c r="D800" i="3"/>
  <c r="E800" i="3" s="1"/>
  <c r="D801" i="3"/>
  <c r="E801" i="3" s="1"/>
  <c r="D802" i="3"/>
  <c r="E802" i="3" s="1"/>
  <c r="D803" i="3"/>
  <c r="E803" i="3" s="1"/>
  <c r="D804" i="3"/>
  <c r="E804" i="3" s="1"/>
  <c r="D805" i="3"/>
  <c r="E805" i="3" s="1"/>
  <c r="D806" i="3"/>
  <c r="E806" i="3" s="1"/>
  <c r="D807" i="3"/>
  <c r="E807" i="3" s="1"/>
  <c r="D808" i="3"/>
  <c r="E808" i="3" s="1"/>
  <c r="D809" i="3"/>
  <c r="E809" i="3" s="1"/>
  <c r="D810" i="3"/>
  <c r="E810" i="3" s="1"/>
  <c r="D811" i="3"/>
  <c r="E811" i="3" s="1"/>
  <c r="D812" i="3"/>
  <c r="E812" i="3" s="1"/>
  <c r="D813" i="3"/>
  <c r="E813" i="3" s="1"/>
  <c r="D814" i="3"/>
  <c r="E814" i="3" s="1"/>
  <c r="D815" i="3"/>
  <c r="E815" i="3" s="1"/>
  <c r="D816" i="3"/>
  <c r="E816" i="3" s="1"/>
  <c r="D817" i="3"/>
  <c r="E817" i="3" s="1"/>
  <c r="D818" i="3"/>
  <c r="E818" i="3" s="1"/>
  <c r="D819" i="3"/>
  <c r="E819" i="3" s="1"/>
  <c r="D820" i="3"/>
  <c r="E820" i="3" s="1"/>
  <c r="D821" i="3"/>
  <c r="E821" i="3" s="1"/>
  <c r="D822" i="3"/>
  <c r="E822" i="3" s="1"/>
  <c r="D823" i="3"/>
  <c r="E823" i="3" s="1"/>
  <c r="D824" i="3"/>
  <c r="E824" i="3" s="1"/>
  <c r="D825" i="3"/>
  <c r="E825" i="3" s="1"/>
  <c r="D826" i="3"/>
  <c r="E826" i="3" s="1"/>
  <c r="D827" i="3"/>
  <c r="E827" i="3" s="1"/>
  <c r="D828" i="3"/>
  <c r="E828" i="3" s="1"/>
  <c r="D829" i="3"/>
  <c r="E829" i="3" s="1"/>
  <c r="D830" i="3"/>
  <c r="E830" i="3" s="1"/>
  <c r="D831" i="3"/>
  <c r="E831" i="3" s="1"/>
  <c r="D832" i="3"/>
  <c r="E832" i="3" s="1"/>
  <c r="D833" i="3"/>
  <c r="E833" i="3" s="1"/>
  <c r="D834" i="3"/>
  <c r="E834" i="3" s="1"/>
  <c r="D835" i="3"/>
  <c r="E835" i="3" s="1"/>
  <c r="D836" i="3"/>
  <c r="E836" i="3" s="1"/>
  <c r="D837" i="3"/>
  <c r="E837" i="3" s="1"/>
  <c r="D838" i="3"/>
  <c r="E838" i="3" s="1"/>
  <c r="D839" i="3"/>
  <c r="E839" i="3" s="1"/>
  <c r="D840" i="3"/>
  <c r="E840" i="3" s="1"/>
  <c r="D841" i="3"/>
  <c r="E841" i="3" s="1"/>
  <c r="D842" i="3"/>
  <c r="E842" i="3" s="1"/>
  <c r="D843" i="3"/>
  <c r="E843" i="3" s="1"/>
  <c r="D844" i="3"/>
  <c r="E844" i="3" s="1"/>
  <c r="D845" i="3"/>
  <c r="E845" i="3" s="1"/>
  <c r="D846" i="3"/>
  <c r="E846" i="3" s="1"/>
  <c r="D847" i="3"/>
  <c r="E847" i="3" s="1"/>
  <c r="D848" i="3"/>
  <c r="E848" i="3" s="1"/>
  <c r="D849" i="3"/>
  <c r="E849" i="3" s="1"/>
  <c r="D850" i="3"/>
  <c r="E850" i="3" s="1"/>
  <c r="D851" i="3"/>
  <c r="E851" i="3" s="1"/>
  <c r="D852" i="3"/>
  <c r="E852" i="3" s="1"/>
  <c r="D853" i="3"/>
  <c r="E853" i="3" s="1"/>
  <c r="D854" i="3"/>
  <c r="E854" i="3" s="1"/>
  <c r="D855" i="3"/>
  <c r="E855" i="3" s="1"/>
  <c r="D856" i="3"/>
  <c r="E856" i="3" s="1"/>
  <c r="D857" i="3"/>
  <c r="E857" i="3" s="1"/>
  <c r="D858" i="3"/>
  <c r="E858" i="3" s="1"/>
  <c r="D859" i="3"/>
  <c r="E859" i="3" s="1"/>
  <c r="D860" i="3"/>
  <c r="E860" i="3" s="1"/>
  <c r="D861" i="3"/>
  <c r="E861" i="3" s="1"/>
  <c r="D862" i="3"/>
  <c r="E862" i="3" s="1"/>
  <c r="D863" i="3"/>
  <c r="E863" i="3" s="1"/>
  <c r="D864" i="3"/>
  <c r="E864" i="3" s="1"/>
  <c r="D865" i="3"/>
  <c r="E865" i="3" s="1"/>
  <c r="D866" i="3"/>
  <c r="E866" i="3" s="1"/>
  <c r="D867" i="3"/>
  <c r="E867" i="3" s="1"/>
  <c r="D868" i="3"/>
  <c r="E868" i="3" s="1"/>
  <c r="D869" i="3"/>
  <c r="E869" i="3" s="1"/>
  <c r="D870" i="3"/>
  <c r="E870" i="3" s="1"/>
  <c r="D871" i="3"/>
  <c r="E871" i="3" s="1"/>
  <c r="D872" i="3"/>
  <c r="E872" i="3" s="1"/>
  <c r="D873" i="3"/>
  <c r="E873" i="3" s="1"/>
  <c r="D874" i="3"/>
  <c r="E874" i="3" s="1"/>
  <c r="D875" i="3"/>
  <c r="E875" i="3" s="1"/>
  <c r="D876" i="3"/>
  <c r="E876" i="3" s="1"/>
  <c r="D877" i="3"/>
  <c r="E877" i="3" s="1"/>
  <c r="D878" i="3"/>
  <c r="E878" i="3" s="1"/>
  <c r="D879" i="3"/>
  <c r="E879" i="3" s="1"/>
  <c r="D880" i="3"/>
  <c r="E880" i="3" s="1"/>
  <c r="D881" i="3"/>
  <c r="E881" i="3" s="1"/>
  <c r="D882" i="3"/>
  <c r="E882" i="3" s="1"/>
  <c r="D883" i="3"/>
  <c r="E883" i="3" s="1"/>
  <c r="D884" i="3"/>
  <c r="E884" i="3" s="1"/>
  <c r="D885" i="3"/>
  <c r="E885" i="3" s="1"/>
  <c r="D886" i="3"/>
  <c r="E886" i="3" s="1"/>
  <c r="D887" i="3"/>
  <c r="E887" i="3" s="1"/>
  <c r="D888" i="3"/>
  <c r="E888" i="3" s="1"/>
  <c r="D889" i="3"/>
  <c r="E889" i="3" s="1"/>
  <c r="D890" i="3"/>
  <c r="E890" i="3" s="1"/>
  <c r="D891" i="3"/>
  <c r="E891" i="3" s="1"/>
  <c r="D892" i="3"/>
  <c r="E892" i="3" s="1"/>
  <c r="D893" i="3"/>
  <c r="E893" i="3" s="1"/>
  <c r="D894" i="3"/>
  <c r="E894" i="3" s="1"/>
  <c r="D895" i="3"/>
  <c r="E895" i="3" s="1"/>
  <c r="D896" i="3"/>
  <c r="E896" i="3" s="1"/>
  <c r="D897" i="3"/>
  <c r="E897" i="3" s="1"/>
  <c r="D898" i="3"/>
  <c r="E898" i="3" s="1"/>
  <c r="D899" i="3"/>
  <c r="E899" i="3" s="1"/>
  <c r="D900" i="3"/>
  <c r="E900" i="3" s="1"/>
  <c r="D901" i="3"/>
  <c r="E901" i="3" s="1"/>
  <c r="D902" i="3"/>
  <c r="E902" i="3" s="1"/>
  <c r="D903" i="3"/>
  <c r="E903" i="3" s="1"/>
  <c r="D904" i="3"/>
  <c r="E904" i="3" s="1"/>
  <c r="D905" i="3"/>
  <c r="E905" i="3" s="1"/>
  <c r="D906" i="3"/>
  <c r="E906" i="3" s="1"/>
  <c r="D907" i="3"/>
  <c r="E907" i="3" s="1"/>
  <c r="D908" i="3"/>
  <c r="E908" i="3" s="1"/>
  <c r="D909" i="3"/>
  <c r="E909" i="3" s="1"/>
  <c r="D910" i="3"/>
  <c r="E910" i="3" s="1"/>
  <c r="D911" i="3"/>
  <c r="E911" i="3" s="1"/>
  <c r="D912" i="3"/>
  <c r="E912" i="3" s="1"/>
  <c r="D913" i="3"/>
  <c r="E913" i="3" s="1"/>
  <c r="D914" i="3"/>
  <c r="E914" i="3" s="1"/>
  <c r="D915" i="3"/>
  <c r="E915" i="3" s="1"/>
  <c r="D916" i="3"/>
  <c r="E916" i="3" s="1"/>
  <c r="D917" i="3"/>
  <c r="E917" i="3" s="1"/>
  <c r="D918" i="3"/>
  <c r="E918" i="3" s="1"/>
  <c r="D919" i="3"/>
  <c r="E919" i="3" s="1"/>
  <c r="D920" i="3"/>
  <c r="E920" i="3" s="1"/>
  <c r="D921" i="3"/>
  <c r="E921" i="3" s="1"/>
  <c r="D922" i="3"/>
  <c r="E922" i="3" s="1"/>
  <c r="D923" i="3"/>
  <c r="E923" i="3" s="1"/>
  <c r="D924" i="3"/>
  <c r="E924" i="3" s="1"/>
  <c r="D925" i="3"/>
  <c r="E925" i="3" s="1"/>
  <c r="D926" i="3"/>
  <c r="E926" i="3" s="1"/>
  <c r="D927" i="3"/>
  <c r="E927" i="3" s="1"/>
  <c r="D928" i="3"/>
  <c r="E928" i="3" s="1"/>
  <c r="D929" i="3"/>
  <c r="E929" i="3" s="1"/>
  <c r="D930" i="3"/>
  <c r="E930" i="3" s="1"/>
  <c r="D931" i="3"/>
  <c r="E931" i="3" s="1"/>
  <c r="D932" i="3"/>
  <c r="E932" i="3" s="1"/>
  <c r="D933" i="3"/>
  <c r="E933" i="3" s="1"/>
  <c r="D934" i="3"/>
  <c r="E934" i="3" s="1"/>
  <c r="D935" i="3"/>
  <c r="E935" i="3" s="1"/>
  <c r="D936" i="3"/>
  <c r="E936" i="3" s="1"/>
  <c r="D937" i="3"/>
  <c r="E937" i="3" s="1"/>
  <c r="D938" i="3"/>
  <c r="E938" i="3" s="1"/>
  <c r="D939" i="3"/>
  <c r="E939" i="3" s="1"/>
  <c r="D940" i="3"/>
  <c r="E940" i="3" s="1"/>
  <c r="D941" i="3"/>
  <c r="E941" i="3" s="1"/>
  <c r="D942" i="3"/>
  <c r="E942" i="3" s="1"/>
  <c r="D943" i="3"/>
  <c r="E943" i="3" s="1"/>
  <c r="D944" i="3"/>
  <c r="E944" i="3" s="1"/>
  <c r="D945" i="3"/>
  <c r="E945" i="3" s="1"/>
  <c r="D946" i="3"/>
  <c r="E946" i="3" s="1"/>
  <c r="D947" i="3"/>
  <c r="E947" i="3" s="1"/>
  <c r="D948" i="3"/>
  <c r="E948" i="3" s="1"/>
  <c r="D949" i="3"/>
  <c r="E949" i="3" s="1"/>
  <c r="D950" i="3"/>
  <c r="E950" i="3" s="1"/>
  <c r="D951" i="3"/>
  <c r="E951" i="3" s="1"/>
  <c r="D952" i="3"/>
  <c r="E952" i="3" s="1"/>
  <c r="D953" i="3"/>
  <c r="E953" i="3" s="1"/>
  <c r="D954" i="3"/>
  <c r="E954" i="3" s="1"/>
  <c r="D955" i="3"/>
  <c r="E955" i="3" s="1"/>
  <c r="D956" i="3"/>
  <c r="E956" i="3" s="1"/>
  <c r="D957" i="3"/>
  <c r="E957" i="3" s="1"/>
  <c r="D958" i="3"/>
  <c r="E958" i="3" s="1"/>
  <c r="D959" i="3"/>
  <c r="E959" i="3" s="1"/>
  <c r="D960" i="3"/>
  <c r="E960" i="3" s="1"/>
  <c r="D961" i="3"/>
  <c r="E961" i="3" s="1"/>
  <c r="D962" i="3"/>
  <c r="E962" i="3" s="1"/>
  <c r="D963" i="3"/>
  <c r="E963" i="3" s="1"/>
  <c r="D964" i="3"/>
  <c r="E964" i="3" s="1"/>
  <c r="D965" i="3"/>
  <c r="E965" i="3" s="1"/>
  <c r="D966" i="3"/>
  <c r="E966" i="3" s="1"/>
  <c r="D967" i="3"/>
  <c r="E967" i="3" s="1"/>
  <c r="D968" i="3"/>
  <c r="E968" i="3" s="1"/>
  <c r="D969" i="3"/>
  <c r="E969" i="3" s="1"/>
  <c r="D970" i="3"/>
  <c r="E970" i="3" s="1"/>
  <c r="D971" i="3"/>
  <c r="E971" i="3" s="1"/>
  <c r="D972" i="3"/>
  <c r="E972" i="3" s="1"/>
  <c r="D973" i="3"/>
  <c r="E973" i="3" s="1"/>
  <c r="D974" i="3"/>
  <c r="E974" i="3" s="1"/>
  <c r="D975" i="3"/>
  <c r="E975" i="3" s="1"/>
  <c r="D976" i="3"/>
  <c r="E976" i="3" s="1"/>
  <c r="D977" i="3"/>
  <c r="E977" i="3" s="1"/>
  <c r="D978" i="3"/>
  <c r="E978" i="3" s="1"/>
  <c r="D979" i="3"/>
  <c r="E979" i="3" s="1"/>
  <c r="D980" i="3"/>
  <c r="E980" i="3" s="1"/>
  <c r="D981" i="3"/>
  <c r="E981" i="3" s="1"/>
  <c r="D982" i="3"/>
  <c r="E982" i="3" s="1"/>
  <c r="D983" i="3"/>
  <c r="E983" i="3" s="1"/>
  <c r="D984" i="3"/>
  <c r="E984" i="3" s="1"/>
  <c r="D985" i="3"/>
  <c r="E985" i="3" s="1"/>
  <c r="D986" i="3"/>
  <c r="E986" i="3" s="1"/>
  <c r="D987" i="3"/>
  <c r="E987" i="3" s="1"/>
  <c r="D988" i="3"/>
  <c r="E988" i="3" s="1"/>
  <c r="D989" i="3"/>
  <c r="E989" i="3" s="1"/>
  <c r="D990" i="3"/>
  <c r="E990" i="3" s="1"/>
  <c r="D991" i="3"/>
  <c r="E991" i="3" s="1"/>
  <c r="D992" i="3"/>
  <c r="E992" i="3" s="1"/>
  <c r="D993" i="3"/>
  <c r="E993" i="3" s="1"/>
  <c r="D994" i="3"/>
  <c r="E994" i="3" s="1"/>
  <c r="D995" i="3"/>
  <c r="E995" i="3" s="1"/>
  <c r="D996" i="3"/>
  <c r="E996" i="3" s="1"/>
  <c r="D997" i="3"/>
  <c r="E997" i="3" s="1"/>
  <c r="D998" i="3"/>
  <c r="E998" i="3" s="1"/>
  <c r="D999" i="3"/>
  <c r="E999" i="3" s="1"/>
  <c r="D1000" i="3"/>
  <c r="E1000" i="3" s="1"/>
  <c r="D1001" i="3"/>
  <c r="E1001" i="3" s="1"/>
  <c r="D2" i="3"/>
  <c r="E2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2" i="2"/>
  <c r="K31" i="10" l="1"/>
  <c r="B24" i="10"/>
</calcChain>
</file>

<file path=xl/sharedStrings.xml><?xml version="1.0" encoding="utf-8"?>
<sst xmlns="http://schemas.openxmlformats.org/spreadsheetml/2006/main" count="11502" uniqueCount="166">
  <si>
    <t>parental level of education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</si>
  <si>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</si>
  <si>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</si>
  <si>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</si>
  <si>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</si>
  <si>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</si>
  <si>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</si>
  <si>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</si>
  <si>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</si>
  <si>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</si>
  <si>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</si>
  <si>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</si>
  <si>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</si>
  <si>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</si>
  <si>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</si>
  <si>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</si>
  <si>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</si>
  <si>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</si>
  <si>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Grade</t>
  </si>
  <si>
    <t>Grade A</t>
  </si>
  <si>
    <t>Grade B</t>
  </si>
  <si>
    <t>Grade C</t>
  </si>
  <si>
    <t>Grade D</t>
  </si>
  <si>
    <t>Grade F</t>
  </si>
  <si>
    <t>Math ≥ 80 and average of all three ≥ 75</t>
  </si>
  <si>
    <t>Math ≥ 70 and average of all three ≥ 65</t>
  </si>
  <si>
    <t>Math ≥ 60 and average of all three ≥ 55</t>
  </si>
  <si>
    <t>Math ≥ 50 and average of all three ≥ 45</t>
  </si>
  <si>
    <t>Math &lt; 50 or average &lt; 45</t>
  </si>
  <si>
    <t>Weighted Score</t>
  </si>
  <si>
    <t>Weighted score ≥ 80</t>
  </si>
  <si>
    <t>Weighted score ≥ 70</t>
  </si>
  <si>
    <t>Weighted score ≥ 60</t>
  </si>
  <si>
    <t>Weighted score ≥ 50</t>
  </si>
  <si>
    <t>Weighted score &lt; 50</t>
  </si>
  <si>
    <r>
      <t xml:space="preserve">Math ≥ 85 </t>
    </r>
    <r>
      <rPr>
        <b/>
        <sz val="12"/>
        <color theme="1"/>
        <rFont val="Times New Roman"/>
        <family val="1"/>
      </rPr>
      <t>AND</t>
    </r>
    <r>
      <rPr>
        <sz val="12"/>
        <color theme="1"/>
        <rFont val="Times New Roman"/>
        <family val="1"/>
      </rPr>
      <t xml:space="preserve"> other two subjects ≥ 75</t>
    </r>
  </si>
  <si>
    <r>
      <t xml:space="preserve">Math ≥ 75 </t>
    </r>
    <r>
      <rPr>
        <b/>
        <sz val="12"/>
        <color theme="1"/>
        <rFont val="Times New Roman"/>
        <family val="1"/>
      </rPr>
      <t>AND</t>
    </r>
    <r>
      <rPr>
        <sz val="12"/>
        <color theme="1"/>
        <rFont val="Times New Roman"/>
        <family val="1"/>
      </rPr>
      <t xml:space="preserve"> other two subjects ≥ 65</t>
    </r>
  </si>
  <si>
    <r>
      <t xml:space="preserve">Math ≥ 65 </t>
    </r>
    <r>
      <rPr>
        <b/>
        <sz val="12"/>
        <color theme="1"/>
        <rFont val="Times New Roman"/>
        <family val="1"/>
      </rPr>
      <t>AND</t>
    </r>
    <r>
      <rPr>
        <sz val="12"/>
        <color theme="1"/>
        <rFont val="Times New Roman"/>
        <family val="1"/>
      </rPr>
      <t xml:space="preserve"> other two subjects ≥ 55</t>
    </r>
  </si>
  <si>
    <r>
      <t xml:space="preserve">Math ≥ 50 </t>
    </r>
    <r>
      <rPr>
        <b/>
        <sz val="12"/>
        <color theme="1"/>
        <rFont val="Times New Roman"/>
        <family val="1"/>
      </rPr>
      <t>AND</t>
    </r>
    <r>
      <rPr>
        <sz val="12"/>
        <color theme="1"/>
        <rFont val="Times New Roman"/>
        <family val="1"/>
      </rPr>
      <t xml:space="preserve"> other two subjects ≥ 45</t>
    </r>
  </si>
  <si>
    <t>Otherwise</t>
  </si>
  <si>
    <t>Count of Grade</t>
  </si>
  <si>
    <t>A</t>
  </si>
  <si>
    <t>B</t>
  </si>
  <si>
    <t>C</t>
  </si>
  <si>
    <t>Grand Total</t>
  </si>
  <si>
    <t>D</t>
  </si>
  <si>
    <t>F</t>
  </si>
  <si>
    <t>Grades according to the Weighted Average Method</t>
  </si>
  <si>
    <t>Count of Grades according to the Weighted Average Method</t>
  </si>
  <si>
    <t>Gender and Grades</t>
  </si>
  <si>
    <t>Race/Ethnicity</t>
  </si>
  <si>
    <t>Ethnicity and Grades</t>
  </si>
  <si>
    <t>Parental Level of Education</t>
  </si>
  <si>
    <t>Parental Level of Education and Grades</t>
  </si>
  <si>
    <t>Lunch Type and Grades</t>
  </si>
  <si>
    <t>Test Preparation Courses and Grades</t>
  </si>
  <si>
    <t>Gender</t>
  </si>
  <si>
    <t>Grades</t>
  </si>
  <si>
    <t>Male</t>
  </si>
  <si>
    <t>Female</t>
  </si>
  <si>
    <t>Column Total</t>
  </si>
  <si>
    <t>Row Total</t>
  </si>
  <si>
    <t>Expected Values</t>
  </si>
  <si>
    <t>Observed Values</t>
  </si>
  <si>
    <t>Null Hypothesis: There is no significant association between Gender and Grades</t>
  </si>
  <si>
    <t>Alternative Hypothesis: There is a significant association between Gender and Grades</t>
  </si>
  <si>
    <t>1. Hypothesis</t>
  </si>
  <si>
    <t>2. Calculating the Expected Values</t>
  </si>
  <si>
    <t>3. Obtaining the p-value</t>
  </si>
  <si>
    <t>p-value</t>
  </si>
  <si>
    <t>4. Conclusion</t>
  </si>
  <si>
    <t>Ethnicity</t>
  </si>
  <si>
    <t>Group A</t>
  </si>
  <si>
    <t>Group B</t>
  </si>
  <si>
    <t>Group C</t>
  </si>
  <si>
    <t>Group D</t>
  </si>
  <si>
    <t>Group F</t>
  </si>
  <si>
    <t>Column Totals</t>
  </si>
  <si>
    <t>Null Hypothesis: There is no significant association between Ethnicity and Grades</t>
  </si>
  <si>
    <t>Alternative Hypothesis: There is a significant association between Ethnicity and Grades</t>
  </si>
  <si>
    <t xml:space="preserve">Row Totals </t>
  </si>
  <si>
    <t>Null Hypothesis: There is no significant association between Parental Level of Education and Grades</t>
  </si>
  <si>
    <t>Alternative Hypothesis: There is a significant association between Parental Level of Education and Grades</t>
  </si>
  <si>
    <t>Testing the Independence of Gender and Grades at 5% Significance Level</t>
  </si>
  <si>
    <t>Testing the Independence of Ethnicity and Grades at 5% Significance Level</t>
  </si>
  <si>
    <t>Testing the Independence of Parental Level of Education and Grades at 5% Significance Level</t>
  </si>
  <si>
    <t>Lunch Type</t>
  </si>
  <si>
    <t>Row Totals</t>
  </si>
  <si>
    <t>Testing the Independence of Lunch Type and Grades at 5% Significance Level</t>
  </si>
  <si>
    <t>Null Hypothesis: There is no significant association between Lunch Type and Grades</t>
  </si>
  <si>
    <t>Alternative Hypothesis: There is a significant association between Lunch Type and Grades</t>
  </si>
  <si>
    <t>Test Preparation Course</t>
  </si>
  <si>
    <t>Completed</t>
  </si>
  <si>
    <t>None</t>
  </si>
  <si>
    <t>The goal of this analysis is to determine whether there is a statistical relationship between these factors and student performance. To do this, each student was assigned a grade using three different methods:</t>
  </si>
  <si>
    <t>Status of Test Preparation Course</t>
  </si>
  <si>
    <t>Math Score</t>
  </si>
  <si>
    <t>Reading Score</t>
  </si>
  <si>
    <t>Writing Score</t>
  </si>
  <si>
    <t xml:space="preserve">Please click here to move to the Simple Average-Based Grading sheet. </t>
  </si>
  <si>
    <t xml:space="preserve">Please click here to move to the Conditional Grading sheet. </t>
  </si>
  <si>
    <t>Please Click here to move to the Weighted Grading sheet.</t>
  </si>
  <si>
    <t xml:space="preserve">The dataset is given in the Original Dataset sheet. </t>
  </si>
  <si>
    <t>Original Dataset</t>
  </si>
  <si>
    <t>Please click here to move to the Comparison between Gradings sheet.</t>
  </si>
  <si>
    <t xml:space="preserve">Please click here to move to the Relationships sheet. </t>
  </si>
  <si>
    <t xml:space="preserve">Please click here to move to the Independency of Variables sheet. </t>
  </si>
  <si>
    <t>Table 1.2: Counts of Grades by SABG Method</t>
  </si>
  <si>
    <t>Table 1.1: Scale for the Simple Average-Based Grading Method</t>
  </si>
  <si>
    <r>
      <t>1. Simple Average-Based Grading</t>
    </r>
    <r>
      <rPr>
        <sz val="11"/>
        <color theme="1"/>
        <rFont val="Times New Roman"/>
        <family val="1"/>
      </rPr>
      <t xml:space="preserve"> </t>
    </r>
  </si>
  <si>
    <r>
      <t>2. Weighted Grading</t>
    </r>
    <r>
      <rPr>
        <sz val="11"/>
        <color theme="1"/>
        <rFont val="Times New Roman"/>
        <family val="1"/>
      </rPr>
      <t xml:space="preserve"> </t>
    </r>
  </si>
  <si>
    <r>
      <t>3. Conditional Grading</t>
    </r>
    <r>
      <rPr>
        <sz val="11"/>
        <color theme="1"/>
        <rFont val="Times New Roman"/>
        <family val="1"/>
      </rPr>
      <t xml:space="preserve"> </t>
    </r>
  </si>
  <si>
    <r>
      <t xml:space="preserve">The </t>
    </r>
    <r>
      <rPr>
        <b/>
        <sz val="11"/>
        <color theme="1"/>
        <rFont val="Times New Roman"/>
        <family val="1"/>
      </rPr>
      <t>"Simple Average-Based Grading"</t>
    </r>
    <r>
      <rPr>
        <sz val="11"/>
        <color theme="1"/>
        <rFont val="Times New Roman"/>
        <family val="1"/>
      </rPr>
      <t xml:space="preserve"> sheet shows how the grades are calculated using the Simple Average-Based Grading Method. </t>
    </r>
  </si>
  <si>
    <r>
      <t xml:space="preserve">The </t>
    </r>
    <r>
      <rPr>
        <b/>
        <sz val="11"/>
        <color theme="1"/>
        <rFont val="Times New Roman"/>
        <family val="1"/>
      </rPr>
      <t>"Weighted Grading"</t>
    </r>
    <r>
      <rPr>
        <sz val="11"/>
        <color theme="1"/>
        <rFont val="Times New Roman"/>
        <family val="1"/>
      </rPr>
      <t xml:space="preserve"> sheet shows how the grades are calculated using the Weighted Grading Method. </t>
    </r>
  </si>
  <si>
    <r>
      <t xml:space="preserve">The </t>
    </r>
    <r>
      <rPr>
        <b/>
        <sz val="11"/>
        <color theme="1"/>
        <rFont val="Times New Roman"/>
        <family val="1"/>
      </rPr>
      <t>"Conditional Grading"</t>
    </r>
    <r>
      <rPr>
        <sz val="11"/>
        <color theme="1"/>
        <rFont val="Times New Roman"/>
        <family val="1"/>
      </rPr>
      <t xml:space="preserve"> sheet shows how the grades are calculated using the Conditional Grading Method. </t>
    </r>
  </si>
  <si>
    <r>
      <t xml:space="preserve">The grades obtained from the three grading methods are compared in the </t>
    </r>
    <r>
      <rPr>
        <b/>
        <sz val="11"/>
        <color theme="1"/>
        <rFont val="Times New Roman"/>
        <family val="1"/>
      </rPr>
      <t>"Comparison between Gradings"</t>
    </r>
    <r>
      <rPr>
        <sz val="11"/>
        <color theme="1"/>
        <rFont val="Times New Roman"/>
        <family val="1"/>
      </rPr>
      <t xml:space="preserve"> sheet.</t>
    </r>
  </si>
  <si>
    <r>
      <t xml:space="preserve">The testing procedure and the results of each </t>
    </r>
    <r>
      <rPr>
        <b/>
        <sz val="11"/>
        <color theme="1"/>
        <rFont val="Times New Roman"/>
        <family val="1"/>
      </rPr>
      <t>Chi-Square Test of Independence</t>
    </r>
    <r>
      <rPr>
        <sz val="11"/>
        <color theme="1"/>
        <rFont val="Times New Roman"/>
        <family val="1"/>
      </rPr>
      <t xml:space="preserve"> are provided in the </t>
    </r>
    <r>
      <rPr>
        <b/>
        <sz val="11"/>
        <color theme="1"/>
        <rFont val="Times New Roman"/>
        <family val="1"/>
      </rPr>
      <t>"Independency of Variables"</t>
    </r>
    <r>
      <rPr>
        <sz val="11"/>
        <color theme="1"/>
        <rFont val="Times New Roman"/>
        <family val="1"/>
      </rPr>
      <t xml:space="preserve"> sheet. </t>
    </r>
  </si>
  <si>
    <t>Table 3.1: Scale for the Conditional Grading Method</t>
  </si>
  <si>
    <t>Table 3.2: Counts of Grades by CG Method</t>
  </si>
  <si>
    <r>
      <t>Table 1.1</t>
    </r>
    <r>
      <rPr>
        <sz val="11"/>
        <color theme="1"/>
        <rFont val="Times New Roman"/>
        <family val="1"/>
      </rPr>
      <t xml:space="preserve"> presents the grading scale used to assign student grades, and </t>
    </r>
    <r>
      <rPr>
        <b/>
        <sz val="11"/>
        <color theme="1"/>
        <rFont val="Times New Roman"/>
        <family val="1"/>
      </rPr>
      <t>Table 1.2</t>
    </r>
    <r>
      <rPr>
        <sz val="11"/>
        <color theme="1"/>
        <rFont val="Times New Roman"/>
        <family val="1"/>
      </rPr>
      <t xml:space="preserve"> displays the frequency of each grade based on the </t>
    </r>
    <r>
      <rPr>
        <b/>
        <sz val="11"/>
        <color theme="1"/>
        <rFont val="Times New Roman"/>
        <family val="1"/>
      </rPr>
      <t>Simple Average-Based Grading</t>
    </r>
    <r>
      <rPr>
        <sz val="11"/>
        <color theme="1"/>
        <rFont val="Times New Roman"/>
        <family val="1"/>
      </rPr>
      <t xml:space="preserve"> method.</t>
    </r>
  </si>
  <si>
    <r>
      <t>Table 3.1</t>
    </r>
    <r>
      <rPr>
        <sz val="11"/>
        <color theme="1"/>
        <rFont val="Times New Roman"/>
        <family val="1"/>
      </rPr>
      <t xml:space="preserve"> presents the grading scale used to assign student grades, and </t>
    </r>
    <r>
      <rPr>
        <b/>
        <sz val="11"/>
        <color theme="1"/>
        <rFont val="Times New Roman"/>
        <family val="1"/>
      </rPr>
      <t>Table 3.2</t>
    </r>
    <r>
      <rPr>
        <sz val="11"/>
        <color theme="1"/>
        <rFont val="Times New Roman"/>
        <family val="1"/>
      </rPr>
      <t xml:space="preserve"> displays the frequency of each grade based on the </t>
    </r>
    <r>
      <rPr>
        <b/>
        <sz val="11"/>
        <color theme="1"/>
        <rFont val="Times New Roman"/>
        <family val="1"/>
      </rPr>
      <t>Conditional Grading</t>
    </r>
    <r>
      <rPr>
        <sz val="11"/>
        <color theme="1"/>
        <rFont val="Times New Roman"/>
        <family val="1"/>
      </rPr>
      <t xml:space="preserve"> method.</t>
    </r>
  </si>
  <si>
    <t>Testing the Independence of Status of Test Preparation Courses and Grades at 5% Significance Level</t>
  </si>
  <si>
    <t>Null Hypothesis: There is no significant association between the Status of Test Preparation Courses and Grades</t>
  </si>
  <si>
    <t>Alternative Hypothesis: There is a significant association between the Status of Test Preparation Courses  and Grades</t>
  </si>
  <si>
    <t>Graph 1.1: Composition of Grades using SABG Method</t>
  </si>
  <si>
    <t>Graph 3.1: Composition of Grades using CG Method</t>
  </si>
  <si>
    <t>Graph 2.1: Composition of Grades using WG Method</t>
  </si>
  <si>
    <t>Table 2.1: Scale for the Weighted Grading Method</t>
  </si>
  <si>
    <t>Table 2.2: Counts of Grades by WG Method</t>
  </si>
  <si>
    <r>
      <t>Table 2.1</t>
    </r>
    <r>
      <rPr>
        <sz val="11"/>
        <color theme="1"/>
        <rFont val="Times New Roman"/>
        <family val="1"/>
      </rPr>
      <t xml:space="preserve"> presents the grading scale used to assign student grades, and </t>
    </r>
    <r>
      <rPr>
        <b/>
        <sz val="11"/>
        <color theme="1"/>
        <rFont val="Times New Roman"/>
        <family val="1"/>
      </rPr>
      <t>Table 2.2</t>
    </r>
    <r>
      <rPr>
        <sz val="11"/>
        <color theme="1"/>
        <rFont val="Times New Roman"/>
        <family val="1"/>
      </rPr>
      <t xml:space="preserve"> displays the frequency of each grade based on the </t>
    </r>
    <r>
      <rPr>
        <b/>
        <sz val="11"/>
        <color theme="1"/>
        <rFont val="Times New Roman"/>
        <family val="1"/>
      </rPr>
      <t>Weighted Grading</t>
    </r>
    <r>
      <rPr>
        <sz val="11"/>
        <color theme="1"/>
        <rFont val="Times New Roman"/>
        <family val="1"/>
      </rPr>
      <t xml:space="preserve"> method.</t>
    </r>
  </si>
  <si>
    <t>Table 1:3: Frequencies of Grades using SABG Method</t>
  </si>
  <si>
    <t>Table 2:3: Frequencies of Grades using WG Method</t>
  </si>
  <si>
    <t>Table 3:3: Frequencies of Grades using CG Method</t>
  </si>
  <si>
    <t>Table 4.1: Frequencies of Grades based on Gender</t>
  </si>
  <si>
    <t>Table 5.1: Frequencies of Grades based on Ethnicity</t>
  </si>
  <si>
    <t>Table 6.1: Frequencies of Grades based on Parental Level of Education</t>
  </si>
  <si>
    <t>Table 8.1: Frequencies of Grades based on the Status of Test Preparation Courses</t>
  </si>
  <si>
    <t>Status of Test Preparation Course and Grades</t>
  </si>
  <si>
    <t>Graph 4.1: Frequencies of Grades based on Gender</t>
  </si>
  <si>
    <t>Graph 5.1: Frequencies of Grades based on Ethnicity</t>
  </si>
  <si>
    <t>Graph 6.1: Frequencies of Grades based on Parental Level of Education</t>
  </si>
  <si>
    <t>Graph 7.1: Frequencies of Grades based on Lunch Type</t>
  </si>
  <si>
    <t>Table 7.1: Frequencies of Grades based on Lunch Type</t>
  </si>
  <si>
    <t>Graph 8.1: Frequencies of Grades based on the Status of Test Preparation Courses</t>
  </si>
  <si>
    <t>Ethnic Group</t>
  </si>
  <si>
    <t>E</t>
  </si>
  <si>
    <t>Highest Number of Students</t>
  </si>
  <si>
    <t>Lowest Number of Students</t>
  </si>
  <si>
    <t>Group E</t>
  </si>
  <si>
    <t>Table 5.1.1: The Grades Obtained by the Highest and Lowest Number of Students in Each Ethnic Group</t>
  </si>
  <si>
    <t>Please click here to move to tables 5.1.1 and 5.1.2</t>
  </si>
  <si>
    <t>Some College</t>
  </si>
  <si>
    <t>Associate's Degree</t>
  </si>
  <si>
    <t>High School</t>
  </si>
  <si>
    <t>Some High School</t>
  </si>
  <si>
    <t>Bachelor's Degree</t>
  </si>
  <si>
    <t>Master's Degree</t>
  </si>
  <si>
    <t>Table 6.1.1: The Grades Obtained by the Highest and Lowest Number of Students in Each Parental Level of Education</t>
  </si>
  <si>
    <t>Table 6.1.1: The Parental Levels of Education that Obtained the Highest and Lowest Number of Students for Each Grade</t>
  </si>
  <si>
    <t>Table 5.1.2: The Ethnic Groups that Obtained the Highest and Lowest Number of Students for Each Grade</t>
  </si>
  <si>
    <t>Please click here to move to tables 6.1.1and 6.1.2</t>
  </si>
  <si>
    <t>This dataset includes information on Students' Gender, Ethnicity, Parental Education Level, Lunch Type, Test Preparation Status, and their Scores in Mathematics, Reading, and Writing.</t>
  </si>
  <si>
    <r>
      <t xml:space="preserve">Additionally, the relationships between grades and each factor (Gender, Ethnicity, Parental Education Level, Lunch Type, and Test Preparation Status) are visually represented in the </t>
    </r>
    <r>
      <rPr>
        <b/>
        <sz val="11"/>
        <color theme="1"/>
        <rFont val="Times New Roman"/>
        <family val="1"/>
      </rPr>
      <t>"Relationships"</t>
    </r>
    <r>
      <rPr>
        <sz val="11"/>
        <color theme="1"/>
        <rFont val="Times New Roman"/>
        <family val="1"/>
      </rPr>
      <t xml:space="preserve"> sheet using graphical analysis.</t>
    </r>
  </si>
  <si>
    <r>
      <t xml:space="preserve">Since Gender, Ethnicity, Parental Education Level, Lunch Type, Test Preparation Status, and Grades are categorical variables, the </t>
    </r>
    <r>
      <rPr>
        <b/>
        <sz val="11"/>
        <color theme="1"/>
        <rFont val="Times New Roman"/>
        <family val="1"/>
      </rPr>
      <t>Chi-Square Test of Independence</t>
    </r>
    <r>
      <rPr>
        <sz val="11"/>
        <color theme="1"/>
        <rFont val="Times New Roman"/>
        <family val="1"/>
      </rPr>
      <t xml:space="preserve"> was used to check if there is a significant association between these factors and student grades.</t>
    </r>
  </si>
  <si>
    <t>This sheet summarizes whether there is a significant association between each factor (Gender, Ethnicity, Parental Education Level, Lunch Type, and Test Preparation Status) and Student Grades.</t>
  </si>
  <si>
    <t>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</si>
</sst>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b/>
      <sz val="11"/>
      <color theme="1"/>
      <name val="Times New Roman"/>
      <family val="1"/>
    </font>
    <font>
      <sz val="11"/>
      <color rgb="FFC00000"/>
      <name val="Times New Roman"/>
      <family val="1"/>
    </font>
    <font>
      <sz val="16"/>
      <color theme="1"/>
      <name val="Times New Roman"/>
      <family val="1"/>
    </font>
    <font>
      <b/>
      <sz val="16"/>
      <name val="Times New Roman"/>
      <family val="1"/>
    </font>
    <font>
      <sz val="11"/>
      <color rgb="FFFF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06">
    <xf numFmtId="0" fontId="0" fillId="0" borderId="0" xfId="0"/>
    <xf numFmtId="0" fontId="19" fillId="0" borderId="10" xfId="0" applyFont="1" applyBorder="1" applyAlignment="1">
      <alignment horizontal="left" vertical="center"/>
    </xf>
    <xf numFmtId="0" fontId="19" fillId="0" borderId="10" xfId="0" applyFont="1" applyBorder="1"/>
    <xf numFmtId="0" fontId="19" fillId="0" borderId="10" xfId="0" applyFont="1" applyBorder="1" applyAlignment="1">
      <alignment vertical="center"/>
    </xf>
    <xf numFmtId="0" fontId="19" fillId="0" borderId="10" xfId="0" applyFont="1" applyBorder="1" applyAlignmen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10" xfId="0" applyBorder="1"/>
    <xf numFmtId="0" fontId="0" fillId="0" borderId="0" xfId="0" applyAlignment="1">
      <alignment horizontal="left" indent="1"/>
    </xf>
    <xf numFmtId="0" fontId="19" fillId="33" borderId="10" xfId="0" applyFont="1" applyFill="1" applyBorder="1" applyAlignment="1">
      <alignment horizontal="left" vertical="center"/>
    </xf>
    <xf numFmtId="0" fontId="0" fillId="0" borderId="0" xfId="0" applyBorder="1"/>
    <xf numFmtId="0" fontId="0" fillId="0" borderId="0" xfId="0" applyNumberFormat="1" applyBorder="1"/>
    <xf numFmtId="0" fontId="2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20" fillId="0" borderId="0" xfId="0" applyFont="1" applyAlignment="1">
      <alignment horizontal="center"/>
    </xf>
    <xf numFmtId="0" fontId="22" fillId="0" borderId="1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11" fillId="6" borderId="4" xfId="11"/>
    <xf numFmtId="0" fontId="10" fillId="6" borderId="5" xfId="10" applyAlignment="1">
      <alignment horizontal="center"/>
    </xf>
    <xf numFmtId="0" fontId="21" fillId="0" borderId="0" xfId="0" applyFont="1"/>
    <xf numFmtId="0" fontId="24" fillId="0" borderId="0" xfId="42" applyFont="1"/>
    <xf numFmtId="0" fontId="21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1"/>
    </xf>
    <xf numFmtId="0" fontId="21" fillId="0" borderId="0" xfId="0" applyFont="1" applyAlignment="1">
      <alignment vertical="center"/>
    </xf>
    <xf numFmtId="0" fontId="24" fillId="0" borderId="0" xfId="42" applyFont="1" applyAlignment="1">
      <alignment vertical="center"/>
    </xf>
    <xf numFmtId="0" fontId="18" fillId="0" borderId="10" xfId="0" applyFont="1" applyBorder="1" applyAlignment="1">
      <alignment horizontal="center"/>
    </xf>
    <xf numFmtId="0" fontId="21" fillId="0" borderId="10" xfId="0" applyFont="1" applyBorder="1"/>
    <xf numFmtId="0" fontId="25" fillId="34" borderId="0" xfId="0" applyFont="1" applyFill="1" applyAlignment="1">
      <alignment horizontal="center"/>
    </xf>
    <xf numFmtId="0" fontId="21" fillId="0" borderId="10" xfId="0" applyFont="1" applyBorder="1" applyAlignment="1">
      <alignment horizontal="left"/>
    </xf>
    <xf numFmtId="0" fontId="21" fillId="0" borderId="10" xfId="0" applyNumberFormat="1" applyFont="1" applyBorder="1"/>
    <xf numFmtId="0" fontId="21" fillId="0" borderId="0" xfId="0" applyFont="1" applyAlignment="1"/>
    <xf numFmtId="0" fontId="21" fillId="0" borderId="10" xfId="0" pivotButton="1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10" xfId="0" applyNumberFormat="1" applyFont="1" applyBorder="1" applyAlignment="1">
      <alignment horizontal="center" vertical="center"/>
    </xf>
    <xf numFmtId="0" fontId="0" fillId="0" borderId="10" xfId="0" pivotButton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21" fillId="0" borderId="10" xfId="0" pivotButton="1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Border="1"/>
    <xf numFmtId="0" fontId="21" fillId="0" borderId="0" xfId="0" applyFont="1" applyBorder="1" applyAlignment="1">
      <alignment horizontal="left"/>
    </xf>
    <xf numFmtId="0" fontId="21" fillId="0" borderId="0" xfId="0" applyNumberFormat="1" applyFont="1" applyBorder="1"/>
    <xf numFmtId="0" fontId="21" fillId="0" borderId="0" xfId="0" applyFont="1" applyBorder="1" applyAlignment="1">
      <alignment horizontal="left" indent="1"/>
    </xf>
    <xf numFmtId="0" fontId="21" fillId="0" borderId="1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15" xfId="0" applyFont="1" applyBorder="1"/>
    <xf numFmtId="0" fontId="21" fillId="0" borderId="10" xfId="0" applyNumberFormat="1" applyFont="1" applyFill="1" applyBorder="1"/>
    <xf numFmtId="0" fontId="21" fillId="0" borderId="10" xfId="0" applyFont="1" applyBorder="1" applyAlignment="1"/>
    <xf numFmtId="0" fontId="21" fillId="0" borderId="10" xfId="0" applyFont="1" applyBorder="1" applyAlignment="1">
      <alignment horizontal="right"/>
    </xf>
    <xf numFmtId="0" fontId="21" fillId="0" borderId="10" xfId="0" applyNumberFormat="1" applyFont="1" applyBorder="1" applyAlignment="1">
      <alignment horizontal="right"/>
    </xf>
    <xf numFmtId="0" fontId="21" fillId="0" borderId="10" xfId="0" applyNumberFormat="1" applyFont="1" applyFill="1" applyBorder="1" applyAlignment="1">
      <alignment horizontal="right"/>
    </xf>
    <xf numFmtId="0" fontId="21" fillId="0" borderId="10" xfId="0" applyFont="1" applyFill="1" applyBorder="1" applyAlignment="1"/>
    <xf numFmtId="0" fontId="21" fillId="0" borderId="0" xfId="0" applyFont="1" applyBorder="1" applyAlignment="1">
      <alignment vertical="center"/>
    </xf>
    <xf numFmtId="0" fontId="25" fillId="0" borderId="10" xfId="0" applyFont="1" applyBorder="1" applyAlignment="1">
      <alignment horizontal="center"/>
    </xf>
    <xf numFmtId="0" fontId="25" fillId="0" borderId="10" xfId="0" applyFont="1" applyBorder="1" applyAlignment="1">
      <alignment horizontal="center" vertical="center"/>
    </xf>
    <xf numFmtId="0" fontId="19" fillId="0" borderId="0" xfId="0" applyFont="1"/>
    <xf numFmtId="0" fontId="25" fillId="0" borderId="10" xfId="0" applyNumberFormat="1" applyFont="1" applyBorder="1" applyAlignment="1">
      <alignment horizontal="center" vertical="center"/>
    </xf>
    <xf numFmtId="0" fontId="26" fillId="0" borderId="0" xfId="0" applyFont="1"/>
    <xf numFmtId="0" fontId="26" fillId="0" borderId="0" xfId="0" applyFont="1" applyAlignment="1"/>
    <xf numFmtId="0" fontId="21" fillId="0" borderId="10" xfId="0" applyFont="1" applyBorder="1" applyAlignment="1">
      <alignment horizontal="center"/>
    </xf>
    <xf numFmtId="0" fontId="0" fillId="0" borderId="0" xfId="0" applyAlignment="1"/>
    <xf numFmtId="0" fontId="21" fillId="0" borderId="0" xfId="0" applyNumberFormat="1" applyFont="1"/>
    <xf numFmtId="0" fontId="21" fillId="0" borderId="10" xfId="0" pivotButton="1" applyFont="1" applyBorder="1"/>
    <xf numFmtId="0" fontId="27" fillId="0" borderId="0" xfId="0" applyFont="1" applyAlignment="1">
      <alignment horizontal="center"/>
    </xf>
    <xf numFmtId="0" fontId="21" fillId="0" borderId="10" xfId="0" applyFont="1" applyBorder="1" applyAlignment="1">
      <alignment horizontal="left" indent="1"/>
    </xf>
    <xf numFmtId="0" fontId="21" fillId="0" borderId="10" xfId="0" applyFont="1" applyBorder="1" applyAlignment="1">
      <alignment horizontal="left" vertical="center"/>
    </xf>
    <xf numFmtId="0" fontId="21" fillId="0" borderId="10" xfId="0" applyNumberFormat="1" applyFont="1" applyBorder="1" applyAlignment="1">
      <alignment horizontal="right" vertical="center"/>
    </xf>
    <xf numFmtId="0" fontId="21" fillId="0" borderId="10" xfId="0" applyFont="1" applyFill="1" applyBorder="1" applyAlignment="1">
      <alignment horizontal="center"/>
    </xf>
    <xf numFmtId="0" fontId="21" fillId="0" borderId="0" xfId="0" applyFont="1" applyBorder="1" applyAlignment="1"/>
    <xf numFmtId="0" fontId="29" fillId="0" borderId="0" xfId="0" applyFont="1"/>
    <xf numFmtId="0" fontId="21" fillId="0" borderId="1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5" fillId="0" borderId="0" xfId="0" applyFont="1" applyAlignment="1">
      <alignment horizontal="left" vertical="center"/>
    </xf>
    <xf numFmtId="0" fontId="21" fillId="0" borderId="11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3" fillId="0" borderId="0" xfId="42" applyAlignment="1">
      <alignment horizontal="left"/>
    </xf>
    <xf numFmtId="0" fontId="28" fillId="0" borderId="0" xfId="0" applyFont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1" fillId="0" borderId="10" xfId="0" applyFont="1" applyBorder="1" applyAlignment="1">
      <alignment horizontal="left"/>
    </xf>
    <xf numFmtId="0" fontId="21" fillId="0" borderId="11" xfId="0" applyFont="1" applyBorder="1" applyAlignment="1">
      <alignment horizontal="left" vertical="center"/>
    </xf>
    <xf numFmtId="0" fontId="21" fillId="0" borderId="10" xfId="0" applyFont="1" applyBorder="1" applyAlignment="1">
      <alignment horizontal="center"/>
    </xf>
    <xf numFmtId="0" fontId="21" fillId="0" borderId="0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6" fillId="0" borderId="0" xfId="0" applyFont="1" applyAlignment="1">
      <alignment horizontal="left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1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15" xfId="0" applyNumberFormat="1" applyFont="1" applyBorder="1" applyAlignment="1">
      <alignment horizontal="center"/>
    </xf>
    <xf numFmtId="0" fontId="21" fillId="0" borderId="16" xfId="0" applyNumberFormat="1" applyFont="1" applyBorder="1" applyAlignment="1">
      <alignment horizontal="center"/>
    </xf>
    <xf numFmtId="0" fontId="21" fillId="0" borderId="12" xfId="0" applyNumberFormat="1" applyFont="1" applyBorder="1" applyAlignment="1">
      <alignment horizontal="center"/>
    </xf>
    <xf numFmtId="0" fontId="21" fillId="0" borderId="13" xfId="0" applyNumberFormat="1" applyFont="1" applyFill="1" applyBorder="1" applyAlignment="1">
      <alignment horizontal="center" vertical="center"/>
    </xf>
    <xf numFmtId="0" fontId="21" fillId="0" borderId="14" xfId="0" applyNumberFormat="1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1"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left" readingOrder="0"/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Performance.xlsx]Simple Average-Based Grading !PivotTable17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Composition of Grades according to the Simple Average-Based Grading Method </a:t>
            </a:r>
          </a:p>
        </c:rich>
      </c:tx>
      <c:layout>
        <c:manualLayout>
          <c:xMode val="edge"/>
          <c:yMode val="edge"/>
          <c:x val="0.10928064728444434"/>
          <c:y val="5.3082149778006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'Simple Average-Based Grading '!$J$3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'Simple Average-Based Grading '!$I$4:$I$7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'Simple Average-Based Grading '!$J$4:$J$7</c:f>
              <c:numCache>
                <c:formatCode>General</c:formatCode>
                <c:ptCount val="3"/>
                <c:pt idx="0">
                  <c:v>183</c:v>
                </c:pt>
                <c:pt idx="1">
                  <c:v>215</c:v>
                </c:pt>
                <c:pt idx="2">
                  <c:v>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3-4DCE-969C-BAEA01FE6D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35153312"/>
        <c:axId val="1135154976"/>
      </c:barChart>
      <c:catAx>
        <c:axId val="113515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54976"/>
        <c:crosses val="autoZero"/>
        <c:auto val="1"/>
        <c:lblAlgn val="ctr"/>
        <c:lblOffset val="100"/>
        <c:noMultiLvlLbl val="0"/>
      </c:catAx>
      <c:valAx>
        <c:axId val="11351549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3515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Performance.xlsx]Conditional Grading !PivotTable18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Composition of Grades according to the Conditional Grading Method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'Conditional Grading '!$J$4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'Conditional Grading '!$I$5:$I$10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'Conditional Grading '!$J$5:$J$10</c:f>
              <c:numCache>
                <c:formatCode>General</c:formatCode>
                <c:ptCount val="5"/>
                <c:pt idx="0">
                  <c:v>101</c:v>
                </c:pt>
                <c:pt idx="1">
                  <c:v>178</c:v>
                </c:pt>
                <c:pt idx="2">
                  <c:v>257</c:v>
                </c:pt>
                <c:pt idx="3">
                  <c:v>305</c:v>
                </c:pt>
                <c:pt idx="4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7-43CC-AB95-3B4850476F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97970848"/>
        <c:axId val="1197981664"/>
      </c:barChart>
      <c:catAx>
        <c:axId val="11979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81664"/>
        <c:crosses val="autoZero"/>
        <c:auto val="1"/>
        <c:lblAlgn val="ctr"/>
        <c:lblOffset val="100"/>
        <c:noMultiLvlLbl val="0"/>
      </c:catAx>
      <c:valAx>
        <c:axId val="11979816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797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Performance.xlsx]Weighted Grading !PivotTable19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Composition of Grades accoording to the Weighted Grading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'Weighted Grading 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'Weighted Grading '!$J$4:$J$9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'Weighted Grading '!$K$4:$K$9</c:f>
              <c:numCache>
                <c:formatCode>General</c:formatCode>
                <c:ptCount val="5"/>
                <c:pt idx="0">
                  <c:v>196</c:v>
                </c:pt>
                <c:pt idx="1">
                  <c:v>254</c:v>
                </c:pt>
                <c:pt idx="2">
                  <c:v>262</c:v>
                </c:pt>
                <c:pt idx="3">
                  <c:v>183</c:v>
                </c:pt>
                <c:pt idx="4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A-40C6-A914-1AEDABCD1D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37879632"/>
        <c:axId val="1137881296"/>
      </c:barChart>
      <c:catAx>
        <c:axId val="113787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81296"/>
        <c:crosses val="autoZero"/>
        <c:auto val="1"/>
        <c:lblAlgn val="ctr"/>
        <c:lblOffset val="100"/>
        <c:noMultiLvlLbl val="0"/>
      </c:catAx>
      <c:valAx>
        <c:axId val="1137881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3787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Performance.xlsx]Relationships!PivotTable38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of Test Preparation Course and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Relationships!$N$4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multiLvlStrRef>
              <c:f>Relationships!$M$5:$M$17</c:f>
              <c:multiLvlStrCache>
                <c:ptCount val="10"/>
                <c:lvl>
                  <c:pt idx="0">
                    <c:v>B</c:v>
                  </c:pt>
                  <c:pt idx="1">
                    <c:v>A</c:v>
                  </c:pt>
                  <c:pt idx="2">
                    <c:v>C</c:v>
                  </c:pt>
                  <c:pt idx="3">
                    <c:v>D</c:v>
                  </c:pt>
                  <c:pt idx="4">
                    <c:v>F</c:v>
                  </c:pt>
                  <c:pt idx="5">
                    <c:v>C</c:v>
                  </c:pt>
                  <c:pt idx="6">
                    <c:v>B</c:v>
                  </c:pt>
                  <c:pt idx="7">
                    <c:v>D</c:v>
                  </c:pt>
                  <c:pt idx="8">
                    <c:v>A</c:v>
                  </c:pt>
                  <c:pt idx="9">
                    <c:v>F</c:v>
                  </c:pt>
                </c:lvl>
                <c:lvl>
                  <c:pt idx="0">
                    <c:v>completed</c:v>
                  </c:pt>
                  <c:pt idx="5">
                    <c:v>none</c:v>
                  </c:pt>
                </c:lvl>
              </c:multiLvlStrCache>
            </c:multiLvlStrRef>
          </c:cat>
          <c:val>
            <c:numRef>
              <c:f>Relationships!$N$5:$N$17</c:f>
              <c:numCache>
                <c:formatCode>General</c:formatCode>
                <c:ptCount val="10"/>
                <c:pt idx="0">
                  <c:v>109</c:v>
                </c:pt>
                <c:pt idx="1">
                  <c:v>101</c:v>
                </c:pt>
                <c:pt idx="2">
                  <c:v>82</c:v>
                </c:pt>
                <c:pt idx="3">
                  <c:v>45</c:v>
                </c:pt>
                <c:pt idx="4">
                  <c:v>21</c:v>
                </c:pt>
                <c:pt idx="5">
                  <c:v>180</c:v>
                </c:pt>
                <c:pt idx="6">
                  <c:v>145</c:v>
                </c:pt>
                <c:pt idx="7">
                  <c:v>138</c:v>
                </c:pt>
                <c:pt idx="8">
                  <c:v>95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6-4651-8518-6DC0C1A176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01584736"/>
        <c:axId val="1201583904"/>
      </c:barChart>
      <c:catAx>
        <c:axId val="12015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83904"/>
        <c:crosses val="autoZero"/>
        <c:auto val="1"/>
        <c:lblAlgn val="ctr"/>
        <c:lblOffset val="100"/>
        <c:noMultiLvlLbl val="0"/>
      </c:catAx>
      <c:valAx>
        <c:axId val="12015839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58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Performance.xlsx]Relationships!PivotTable36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Lunch Type and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bg1">
              <a:lumMod val="7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Relationships!$K$4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multiLvlStrRef>
              <c:f>Relationships!$J$5:$J$20</c:f>
              <c:multiLvlStrCache>
                <c:ptCount val="10"/>
                <c:lvl>
                  <c:pt idx="0">
                    <c:v>standard</c:v>
                  </c:pt>
                  <c:pt idx="1">
                    <c:v>free/reduced</c:v>
                  </c:pt>
                  <c:pt idx="2">
                    <c:v>standard</c:v>
                  </c:pt>
                  <c:pt idx="3">
                    <c:v>free/reduced</c:v>
                  </c:pt>
                  <c:pt idx="4">
                    <c:v>standard</c:v>
                  </c:pt>
                  <c:pt idx="5">
                    <c:v>free/reduced</c:v>
                  </c:pt>
                  <c:pt idx="6">
                    <c:v>free/reduced</c:v>
                  </c:pt>
                  <c:pt idx="7">
                    <c:v>standard</c:v>
                  </c:pt>
                  <c:pt idx="8">
                    <c:v>free/reduced</c:v>
                  </c:pt>
                  <c:pt idx="9">
                    <c:v>standard</c:v>
                  </c:pt>
                </c:lvl>
                <c:lvl>
                  <c:pt idx="0">
                    <c:v>C</c:v>
                  </c:pt>
                  <c:pt idx="2">
                    <c:v>B</c:v>
                  </c:pt>
                  <c:pt idx="4">
                    <c:v>A</c:v>
                  </c:pt>
                  <c:pt idx="6">
                    <c:v>D</c:v>
                  </c:pt>
                  <c:pt idx="8">
                    <c:v>F</c:v>
                  </c:pt>
                </c:lvl>
              </c:multiLvlStrCache>
            </c:multiLvlStrRef>
          </c:cat>
          <c:val>
            <c:numRef>
              <c:f>Relationships!$K$5:$K$20</c:f>
              <c:numCache>
                <c:formatCode>General</c:formatCode>
                <c:ptCount val="10"/>
                <c:pt idx="0">
                  <c:v>171</c:v>
                </c:pt>
                <c:pt idx="1">
                  <c:v>91</c:v>
                </c:pt>
                <c:pt idx="2">
                  <c:v>183</c:v>
                </c:pt>
                <c:pt idx="3">
                  <c:v>71</c:v>
                </c:pt>
                <c:pt idx="4">
                  <c:v>162</c:v>
                </c:pt>
                <c:pt idx="5">
                  <c:v>34</c:v>
                </c:pt>
                <c:pt idx="6">
                  <c:v>93</c:v>
                </c:pt>
                <c:pt idx="7">
                  <c:v>90</c:v>
                </c:pt>
                <c:pt idx="8">
                  <c:v>66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9-4097-B22B-C2A548C60E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37878800"/>
        <c:axId val="1137888784"/>
      </c:barChart>
      <c:catAx>
        <c:axId val="113787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88784"/>
        <c:crosses val="autoZero"/>
        <c:auto val="1"/>
        <c:lblAlgn val="ctr"/>
        <c:lblOffset val="100"/>
        <c:noMultiLvlLbl val="0"/>
      </c:catAx>
      <c:valAx>
        <c:axId val="1137888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3787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Performance.xlsx]Relationships!PivotTable34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Parental Level of Education and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bg2">
              <a:lumMod val="5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Relationships!$H$4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multiLvlStrRef>
              <c:f>Relationships!$G$5:$G$40</c:f>
              <c:multiLvlStrCache>
                <c:ptCount val="30"/>
                <c:lvl>
                  <c:pt idx="0">
                    <c:v>some college</c:v>
                  </c:pt>
                  <c:pt idx="1">
                    <c:v>associate's degree</c:v>
                  </c:pt>
                  <c:pt idx="2">
                    <c:v>high school</c:v>
                  </c:pt>
                  <c:pt idx="3">
                    <c:v>some high school</c:v>
                  </c:pt>
                  <c:pt idx="4">
                    <c:v>bachelor's degree</c:v>
                  </c:pt>
                  <c:pt idx="5">
                    <c:v>master's degree</c:v>
                  </c:pt>
                  <c:pt idx="6">
                    <c:v>some college</c:v>
                  </c:pt>
                  <c:pt idx="7">
                    <c:v>associate's degree</c:v>
                  </c:pt>
                  <c:pt idx="8">
                    <c:v>some high school</c:v>
                  </c:pt>
                  <c:pt idx="9">
                    <c:v>high school</c:v>
                  </c:pt>
                  <c:pt idx="10">
                    <c:v>bachelor's degree</c:v>
                  </c:pt>
                  <c:pt idx="11">
                    <c:v>master's degree</c:v>
                  </c:pt>
                  <c:pt idx="12">
                    <c:v>associate's degree</c:v>
                  </c:pt>
                  <c:pt idx="13">
                    <c:v>some college</c:v>
                  </c:pt>
                  <c:pt idx="14">
                    <c:v>bachelor's degree</c:v>
                  </c:pt>
                  <c:pt idx="15">
                    <c:v>some high school</c:v>
                  </c:pt>
                  <c:pt idx="16">
                    <c:v>master's degree</c:v>
                  </c:pt>
                  <c:pt idx="17">
                    <c:v>high school</c:v>
                  </c:pt>
                  <c:pt idx="18">
                    <c:v>high school</c:v>
                  </c:pt>
                  <c:pt idx="19">
                    <c:v>associate's degree</c:v>
                  </c:pt>
                  <c:pt idx="20">
                    <c:v>some college</c:v>
                  </c:pt>
                  <c:pt idx="21">
                    <c:v>some high school</c:v>
                  </c:pt>
                  <c:pt idx="22">
                    <c:v>bachelor's degree</c:v>
                  </c:pt>
                  <c:pt idx="23">
                    <c:v>master's degree</c:v>
                  </c:pt>
                  <c:pt idx="24">
                    <c:v>high school</c:v>
                  </c:pt>
                  <c:pt idx="25">
                    <c:v>some high school</c:v>
                  </c:pt>
                  <c:pt idx="26">
                    <c:v>associate's degree</c:v>
                  </c:pt>
                  <c:pt idx="27">
                    <c:v>some college</c:v>
                  </c:pt>
                  <c:pt idx="28">
                    <c:v>bachelor's degree</c:v>
                  </c:pt>
                  <c:pt idx="29">
                    <c:v>master's degree</c:v>
                  </c:pt>
                </c:lvl>
                <c:lvl>
                  <c:pt idx="0">
                    <c:v>C</c:v>
                  </c:pt>
                  <c:pt idx="6">
                    <c:v>B</c:v>
                  </c:pt>
                  <c:pt idx="12">
                    <c:v>A</c:v>
                  </c:pt>
                  <c:pt idx="18">
                    <c:v>D</c:v>
                  </c:pt>
                  <c:pt idx="24">
                    <c:v>F</c:v>
                  </c:pt>
                </c:lvl>
              </c:multiLvlStrCache>
            </c:multiLvlStrRef>
          </c:cat>
          <c:val>
            <c:numRef>
              <c:f>Relationships!$H$5:$H$40</c:f>
              <c:numCache>
                <c:formatCode>General</c:formatCode>
                <c:ptCount val="30"/>
                <c:pt idx="0">
                  <c:v>67</c:v>
                </c:pt>
                <c:pt idx="1">
                  <c:v>54</c:v>
                </c:pt>
                <c:pt idx="2">
                  <c:v>54</c:v>
                </c:pt>
                <c:pt idx="3">
                  <c:v>43</c:v>
                </c:pt>
                <c:pt idx="4">
                  <c:v>32</c:v>
                </c:pt>
                <c:pt idx="5">
                  <c:v>12</c:v>
                </c:pt>
                <c:pt idx="6">
                  <c:v>60</c:v>
                </c:pt>
                <c:pt idx="7">
                  <c:v>57</c:v>
                </c:pt>
                <c:pt idx="8">
                  <c:v>46</c:v>
                </c:pt>
                <c:pt idx="9">
                  <c:v>45</c:v>
                </c:pt>
                <c:pt idx="10">
                  <c:v>33</c:v>
                </c:pt>
                <c:pt idx="11">
                  <c:v>13</c:v>
                </c:pt>
                <c:pt idx="12">
                  <c:v>53</c:v>
                </c:pt>
                <c:pt idx="13">
                  <c:v>45</c:v>
                </c:pt>
                <c:pt idx="14">
                  <c:v>31</c:v>
                </c:pt>
                <c:pt idx="15">
                  <c:v>27</c:v>
                </c:pt>
                <c:pt idx="16">
                  <c:v>21</c:v>
                </c:pt>
                <c:pt idx="17">
                  <c:v>19</c:v>
                </c:pt>
                <c:pt idx="18">
                  <c:v>47</c:v>
                </c:pt>
                <c:pt idx="19">
                  <c:v>39</c:v>
                </c:pt>
                <c:pt idx="20">
                  <c:v>38</c:v>
                </c:pt>
                <c:pt idx="21">
                  <c:v>34</c:v>
                </c:pt>
                <c:pt idx="22">
                  <c:v>15</c:v>
                </c:pt>
                <c:pt idx="23">
                  <c:v>10</c:v>
                </c:pt>
                <c:pt idx="24">
                  <c:v>31</c:v>
                </c:pt>
                <c:pt idx="25">
                  <c:v>29</c:v>
                </c:pt>
                <c:pt idx="26">
                  <c:v>19</c:v>
                </c:pt>
                <c:pt idx="27">
                  <c:v>16</c:v>
                </c:pt>
                <c:pt idx="28">
                  <c:v>7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E-4579-A120-E7CC1BF3B5D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10380928"/>
        <c:axId val="1510375104"/>
      </c:barChart>
      <c:catAx>
        <c:axId val="151038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375104"/>
        <c:crosses val="autoZero"/>
        <c:auto val="1"/>
        <c:lblAlgn val="ctr"/>
        <c:lblOffset val="100"/>
        <c:noMultiLvlLbl val="0"/>
      </c:catAx>
      <c:valAx>
        <c:axId val="15103751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1038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Performance.xlsx]Relationships!PivotTable29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and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Relationships!$B$4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Relationships!$A$5:$A$17</c:f>
              <c:multiLvlStrCache>
                <c:ptCount val="10"/>
                <c:lvl>
                  <c:pt idx="0">
                    <c:v>B</c:v>
                  </c:pt>
                  <c:pt idx="1">
                    <c:v>C</c:v>
                  </c:pt>
                  <c:pt idx="2">
                    <c:v>A</c:v>
                  </c:pt>
                  <c:pt idx="3">
                    <c:v>D</c:v>
                  </c:pt>
                  <c:pt idx="4">
                    <c:v>F</c:v>
                  </c:pt>
                  <c:pt idx="5">
                    <c:v>C</c:v>
                  </c:pt>
                  <c:pt idx="6">
                    <c:v>B</c:v>
                  </c:pt>
                  <c:pt idx="7">
                    <c:v>D</c:v>
                  </c:pt>
                  <c:pt idx="8">
                    <c:v>A</c:v>
                  </c:pt>
                  <c:pt idx="9">
                    <c:v>F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Relationships!$B$5:$B$17</c:f>
              <c:numCache>
                <c:formatCode>General</c:formatCode>
                <c:ptCount val="10"/>
                <c:pt idx="0">
                  <c:v>138</c:v>
                </c:pt>
                <c:pt idx="1">
                  <c:v>133</c:v>
                </c:pt>
                <c:pt idx="2">
                  <c:v>109</c:v>
                </c:pt>
                <c:pt idx="3">
                  <c:v>89</c:v>
                </c:pt>
                <c:pt idx="4">
                  <c:v>49</c:v>
                </c:pt>
                <c:pt idx="5">
                  <c:v>129</c:v>
                </c:pt>
                <c:pt idx="6">
                  <c:v>116</c:v>
                </c:pt>
                <c:pt idx="7">
                  <c:v>94</c:v>
                </c:pt>
                <c:pt idx="8">
                  <c:v>87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1-48A5-8DAB-57444FFCDE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10370944"/>
        <c:axId val="1510377600"/>
      </c:barChart>
      <c:catAx>
        <c:axId val="151037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377600"/>
        <c:crosses val="autoZero"/>
        <c:auto val="1"/>
        <c:lblAlgn val="ctr"/>
        <c:lblOffset val="100"/>
        <c:noMultiLvlLbl val="0"/>
      </c:catAx>
      <c:valAx>
        <c:axId val="15103776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1037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Performance.xlsx]Relationships!PivotTable32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Ethnicity and Grades</a:t>
            </a:r>
            <a:r>
              <a:rPr lang="en-GB" sz="18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bg1">
              <a:lumMod val="5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Relationships!$E$4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multiLvlStrRef>
              <c:f>Relationships!$D$5:$D$35</c:f>
              <c:multiLvlStrCache>
                <c:ptCount val="25"/>
                <c:lvl>
                  <c:pt idx="0">
                    <c:v>C</c:v>
                  </c:pt>
                  <c:pt idx="1">
                    <c:v>D</c:v>
                  </c:pt>
                  <c:pt idx="2">
                    <c:v>F</c:v>
                  </c:pt>
                  <c:pt idx="3">
                    <c:v>B</c:v>
                  </c:pt>
                  <c:pt idx="4">
                    <c:v>A</c:v>
                  </c:pt>
                  <c:pt idx="5">
                    <c:v>C</c:v>
                  </c:pt>
                  <c:pt idx="6">
                    <c:v>B</c:v>
                  </c:pt>
                  <c:pt idx="7">
                    <c:v>D</c:v>
                  </c:pt>
                  <c:pt idx="8">
                    <c:v>A</c:v>
                  </c:pt>
                  <c:pt idx="9">
                    <c:v>F</c:v>
                  </c:pt>
                  <c:pt idx="10">
                    <c:v>B</c:v>
                  </c:pt>
                  <c:pt idx="11">
                    <c:v>C</c:v>
                  </c:pt>
                  <c:pt idx="12">
                    <c:v>D</c:v>
                  </c:pt>
                  <c:pt idx="13">
                    <c:v>A</c:v>
                  </c:pt>
                  <c:pt idx="14">
                    <c:v>F</c:v>
                  </c:pt>
                  <c:pt idx="15">
                    <c:v>B</c:v>
                  </c:pt>
                  <c:pt idx="16">
                    <c:v>C</c:v>
                  </c:pt>
                  <c:pt idx="17">
                    <c:v>A</c:v>
                  </c:pt>
                  <c:pt idx="18">
                    <c:v>D</c:v>
                  </c:pt>
                  <c:pt idx="19">
                    <c:v>F</c:v>
                  </c:pt>
                  <c:pt idx="20">
                    <c:v>A</c:v>
                  </c:pt>
                  <c:pt idx="21">
                    <c:v>B</c:v>
                  </c:pt>
                  <c:pt idx="22">
                    <c:v>C</c:v>
                  </c:pt>
                  <c:pt idx="23">
                    <c:v>D</c:v>
                  </c:pt>
                  <c:pt idx="24">
                    <c:v>F</c:v>
                  </c:pt>
                </c:lvl>
                <c:lvl>
                  <c:pt idx="0">
                    <c:v>group A</c:v>
                  </c:pt>
                  <c:pt idx="5">
                    <c:v>group B</c:v>
                  </c:pt>
                  <c:pt idx="10">
                    <c:v>group C</c:v>
                  </c:pt>
                  <c:pt idx="15">
                    <c:v>group D</c:v>
                  </c:pt>
                  <c:pt idx="20">
                    <c:v>group E</c:v>
                  </c:pt>
                </c:lvl>
              </c:multiLvlStrCache>
            </c:multiLvlStrRef>
          </c:cat>
          <c:val>
            <c:numRef>
              <c:f>Relationships!$E$5:$E$35</c:f>
              <c:numCache>
                <c:formatCode>General</c:formatCode>
                <c:ptCount val="25"/>
                <c:pt idx="0">
                  <c:v>24</c:v>
                </c:pt>
                <c:pt idx="1">
                  <c:v>23</c:v>
                </c:pt>
                <c:pt idx="2">
                  <c:v>16</c:v>
                </c:pt>
                <c:pt idx="3">
                  <c:v>15</c:v>
                </c:pt>
                <c:pt idx="4">
                  <c:v>11</c:v>
                </c:pt>
                <c:pt idx="5">
                  <c:v>57</c:v>
                </c:pt>
                <c:pt idx="6">
                  <c:v>38</c:v>
                </c:pt>
                <c:pt idx="7">
                  <c:v>35</c:v>
                </c:pt>
                <c:pt idx="8">
                  <c:v>34</c:v>
                </c:pt>
                <c:pt idx="9">
                  <c:v>26</c:v>
                </c:pt>
                <c:pt idx="10">
                  <c:v>85</c:v>
                </c:pt>
                <c:pt idx="11">
                  <c:v>82</c:v>
                </c:pt>
                <c:pt idx="12">
                  <c:v>66</c:v>
                </c:pt>
                <c:pt idx="13">
                  <c:v>51</c:v>
                </c:pt>
                <c:pt idx="14">
                  <c:v>35</c:v>
                </c:pt>
                <c:pt idx="15">
                  <c:v>76</c:v>
                </c:pt>
                <c:pt idx="16">
                  <c:v>67</c:v>
                </c:pt>
                <c:pt idx="17">
                  <c:v>54</c:v>
                </c:pt>
                <c:pt idx="18">
                  <c:v>47</c:v>
                </c:pt>
                <c:pt idx="19">
                  <c:v>18</c:v>
                </c:pt>
                <c:pt idx="20">
                  <c:v>46</c:v>
                </c:pt>
                <c:pt idx="21">
                  <c:v>40</c:v>
                </c:pt>
                <c:pt idx="22">
                  <c:v>32</c:v>
                </c:pt>
                <c:pt idx="23">
                  <c:v>12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0-4776-8849-FD78ACDABD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00197808"/>
        <c:axId val="1500205712"/>
      </c:barChart>
      <c:catAx>
        <c:axId val="150019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205712"/>
        <c:crosses val="autoZero"/>
        <c:auto val="1"/>
        <c:lblAlgn val="ctr"/>
        <c:lblOffset val="100"/>
        <c:noMultiLvlLbl val="0"/>
      </c:catAx>
      <c:valAx>
        <c:axId val="15002057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0019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9526</xdr:rowOff>
    </xdr:from>
    <xdr:to>
      <xdr:col>6</xdr:col>
      <xdr:colOff>9525</xdr:colOff>
      <xdr:row>17</xdr:row>
      <xdr:rowOff>180976</xdr:rowOff>
    </xdr:to>
    <xdr:graphicFrame macro="">
      <xdr:nvGraphicFramePr>
        <xdr:cNvPr id="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9526</xdr:colOff>
      <xdr:row>2</xdr:row>
      <xdr:rowOff>0</xdr:rowOff>
    </xdr:from>
    <xdr:to>
      <xdr:col>22</xdr:col>
      <xdr:colOff>19051</xdr:colOff>
      <xdr:row>18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9526</xdr:colOff>
      <xdr:row>2</xdr:row>
      <xdr:rowOff>9525</xdr:rowOff>
    </xdr:from>
    <xdr:to>
      <xdr:col>14</xdr:col>
      <xdr:colOff>9526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</xdr:row>
      <xdr:rowOff>19049</xdr:rowOff>
    </xdr:from>
    <xdr:to>
      <xdr:col>6</xdr:col>
      <xdr:colOff>9525</xdr:colOff>
      <xdr:row>36</xdr:row>
      <xdr:rowOff>76200</xdr:rowOff>
    </xdr:to>
    <xdr:sp macro="" textlink="">
      <xdr:nvSpPr>
        <xdr:cNvPr id="5" name="TextBox 4"/>
        <xdr:cNvSpPr txBox="1"/>
      </xdr:nvSpPr>
      <xdr:spPr>
        <a:xfrm>
          <a:off x="0" y="5162549"/>
          <a:ext cx="5715000" cy="17716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>
              <a:latin typeface="Times New Roman" panose="02020603050405020304" pitchFamily="18" charset="0"/>
              <a:cs typeface="Times New Roman" panose="02020603050405020304" pitchFamily="18" charset="0"/>
            </a:rPr>
            <a:t>Graph 1.1 and Table 1.3 illustrates the distribution of grades among students using the Simple Average-Based Grading Method. </a:t>
          </a:r>
        </a:p>
        <a:p>
          <a:endParaRPr lang="en-GB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200">
              <a:latin typeface="Times New Roman" panose="02020603050405020304" pitchFamily="18" charset="0"/>
              <a:cs typeface="Times New Roman" panose="02020603050405020304" pitchFamily="18" charset="0"/>
            </a:rPr>
            <a:t>According to Graph 1.1 and Table 1.3, the grades are limited to A, B, and C. The majority of students, 60.2%, received a grade of C. Meanwhile, 18.3% of students achieved an A, and 21.5% received a B. </a:t>
          </a:r>
        </a:p>
        <a:p>
          <a:endParaRPr lang="en-GB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200">
              <a:latin typeface="Times New Roman" panose="02020603050405020304" pitchFamily="18" charset="0"/>
              <a:cs typeface="Times New Roman" panose="02020603050405020304" pitchFamily="18" charset="0"/>
            </a:rPr>
            <a:t>In conclusion, this grading method results in the lowest dispersion of grades compared to the other three grading methods.</a:t>
          </a:r>
        </a:p>
      </xdr:txBody>
    </xdr:sp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0</xdr:colOff>
      <xdr:row>44</xdr:row>
      <xdr:rowOff>19050</xdr:rowOff>
    </xdr:to>
    <xdr:sp macro="" textlink="">
      <xdr:nvSpPr>
        <xdr:cNvPr id="6" name="TextBox 5"/>
        <xdr:cNvSpPr txBox="1"/>
      </xdr:nvSpPr>
      <xdr:spPr>
        <a:xfrm>
          <a:off x="6924675" y="5524500"/>
          <a:ext cx="5448300" cy="28765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>
              <a:latin typeface="Times New Roman" panose="02020603050405020304" pitchFamily="18" charset="0"/>
              <a:cs typeface="Times New Roman" panose="02020603050405020304" pitchFamily="18" charset="0"/>
            </a:rPr>
            <a:t>Graph 2.1 and Table 2.3 illustrates the distribution of grades among students based on the Weighted Grading Method. </a:t>
          </a:r>
        </a:p>
        <a:p>
          <a:endParaRPr lang="en-GB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200">
              <a:latin typeface="Times New Roman" panose="02020603050405020304" pitchFamily="18" charset="0"/>
              <a:cs typeface="Times New Roman" panose="02020603050405020304" pitchFamily="18" charset="0"/>
            </a:rPr>
            <a:t>Analyzing Graph 2.1 and Table 2.3 reveals that students received all five grades: A, B, C, D, and F. The grade most commonly awarded was C, received by 26.2% of students. Following closely, 25.4% of students earned a grade of B. Conversely, the grade F was assigned to the smallest percentage of students (10.5%). </a:t>
          </a:r>
        </a:p>
        <a:p>
          <a:endParaRPr lang="en-GB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200">
              <a:latin typeface="Times New Roman" panose="02020603050405020304" pitchFamily="18" charset="0"/>
              <a:cs typeface="Times New Roman" panose="02020603050405020304" pitchFamily="18" charset="0"/>
            </a:rPr>
            <a:t>Overall, there is a significant dispersion of grades and not a considerable difference in the number of students who received the five grades. </a:t>
          </a:r>
        </a:p>
        <a:p>
          <a:endParaRPr lang="en-GB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200">
              <a:latin typeface="Times New Roman" panose="02020603050405020304" pitchFamily="18" charset="0"/>
              <a:cs typeface="Times New Roman" panose="02020603050405020304" pitchFamily="18" charset="0"/>
            </a:rPr>
            <a:t>The Weighted Grading Method places the highest emphasis on scores in Mathematics. </a:t>
          </a:r>
        </a:p>
        <a:p>
          <a:endParaRPr lang="en-GB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200">
              <a:latin typeface="Times New Roman" panose="02020603050405020304" pitchFamily="18" charset="0"/>
              <a:cs typeface="Times New Roman" panose="02020603050405020304" pitchFamily="18" charset="0"/>
            </a:rPr>
            <a:t>Therefore, the grades derived from this approach were used for further analysis.</a:t>
          </a:r>
        </a:p>
      </xdr:txBody>
    </xdr:sp>
    <xdr:clientData/>
  </xdr:twoCellAnchor>
  <xdr:twoCellAnchor>
    <xdr:from>
      <xdr:col>15</xdr:col>
      <xdr:colOff>609599</xdr:colOff>
      <xdr:row>29</xdr:row>
      <xdr:rowOff>0</xdr:rowOff>
    </xdr:from>
    <xdr:to>
      <xdr:col>21</xdr:col>
      <xdr:colOff>609599</xdr:colOff>
      <xdr:row>39</xdr:row>
      <xdr:rowOff>19050</xdr:rowOff>
    </xdr:to>
    <xdr:sp macro="" textlink="">
      <xdr:nvSpPr>
        <xdr:cNvPr id="7" name="TextBox 6"/>
        <xdr:cNvSpPr txBox="1"/>
      </xdr:nvSpPr>
      <xdr:spPr>
        <a:xfrm>
          <a:off x="13592174" y="5524500"/>
          <a:ext cx="5953125" cy="19240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>
              <a:latin typeface="Times New Roman" panose="02020603050405020304" pitchFamily="18" charset="0"/>
              <a:cs typeface="Times New Roman" panose="02020603050405020304" pitchFamily="18" charset="0"/>
            </a:rPr>
            <a:t>Graph 3.1 and Table 3.3 display the distribution of grades assigned to students using the Conditional Grading Method. </a:t>
          </a:r>
        </a:p>
        <a:p>
          <a:endParaRPr lang="en-GB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200">
              <a:latin typeface="Times New Roman" panose="02020603050405020304" pitchFamily="18" charset="0"/>
              <a:cs typeface="Times New Roman" panose="02020603050405020304" pitchFamily="18" charset="0"/>
            </a:rPr>
            <a:t>According to these visuals, 30.5% of students received a Grade D, which is the highest percentage among the students. In contrast, only 10.1% of students achieved a Grade A, being the lowest number. </a:t>
          </a:r>
        </a:p>
        <a:p>
          <a:endParaRPr lang="en-GB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200">
              <a:latin typeface="Times New Roman" panose="02020603050405020304" pitchFamily="18" charset="0"/>
              <a:cs typeface="Times New Roman" panose="02020603050405020304" pitchFamily="18" charset="0"/>
            </a:rPr>
            <a:t>Overall, the Conditional Grading Method shows a noticeable dispersion of grades and does not show significant variation in the number of students receiving the five grades.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600074</xdr:colOff>
      <xdr:row>18</xdr:row>
      <xdr:rowOff>190499</xdr:rowOff>
    </xdr:from>
    <xdr:to>
      <xdr:col>13</xdr:col>
      <xdr:colOff>3848100</xdr:colOff>
      <xdr:row>34</xdr:row>
      <xdr:rowOff>47624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22</xdr:row>
      <xdr:rowOff>9525</xdr:rowOff>
    </xdr:from>
    <xdr:to>
      <xdr:col>10</xdr:col>
      <xdr:colOff>3867149</xdr:colOff>
      <xdr:row>36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42</xdr:row>
      <xdr:rowOff>9525</xdr:rowOff>
    </xdr:from>
    <xdr:to>
      <xdr:col>7</xdr:col>
      <xdr:colOff>3848100</xdr:colOff>
      <xdr:row>59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9525</xdr:rowOff>
    </xdr:from>
    <xdr:to>
      <xdr:col>2</xdr:col>
      <xdr:colOff>0</xdr:colOff>
      <xdr:row>33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609599</xdr:colOff>
      <xdr:row>37</xdr:row>
      <xdr:rowOff>19050</xdr:rowOff>
    </xdr:from>
    <xdr:to>
      <xdr:col>4</xdr:col>
      <xdr:colOff>3857625</xdr:colOff>
      <xdr:row>51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9524</xdr:rowOff>
    </xdr:from>
    <xdr:to>
      <xdr:col>2</xdr:col>
      <xdr:colOff>19050</xdr:colOff>
      <xdr:row>51</xdr:row>
      <xdr:rowOff>57149</xdr:rowOff>
    </xdr:to>
    <xdr:sp macro="" textlink="">
      <xdr:nvSpPr>
        <xdr:cNvPr id="2" name="TextBox 1"/>
        <xdr:cNvSpPr txBox="1"/>
      </xdr:nvSpPr>
      <xdr:spPr>
        <a:xfrm>
          <a:off x="0" y="6810374"/>
          <a:ext cx="5105400" cy="309562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Table 4.1 presents the grades received by female and male students separately. </a:t>
          </a:r>
        </a:p>
        <a:p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According to Graph 4.1, the majority of female students achieved a Grade B (13.8%), while the fewest received a Grade F (4.9%). In contrast, most male students earned a Grade C (12.9%), with the least receiving a Grade F (5.6%).</a:t>
          </a:r>
        </a:p>
        <a:p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Furthermore, the following list shows which gender has the highest number of students in each grade category:</a:t>
          </a:r>
        </a:p>
        <a:p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171450" indent="-171450">
            <a:buFont typeface="Wingdings" panose="05000000000000000000" pitchFamily="2" charset="2"/>
            <a:buChar char="q"/>
          </a:pPr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A - Female</a:t>
          </a:r>
        </a:p>
        <a:p>
          <a:pPr marL="171450" indent="-171450">
            <a:buFont typeface="Wingdings" panose="05000000000000000000" pitchFamily="2" charset="2"/>
            <a:buChar char="q"/>
          </a:pPr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B - Female</a:t>
          </a:r>
        </a:p>
        <a:p>
          <a:pPr marL="171450" indent="-171450">
            <a:buFont typeface="Wingdings" panose="05000000000000000000" pitchFamily="2" charset="2"/>
            <a:buChar char="q"/>
          </a:pPr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C - Female</a:t>
          </a:r>
        </a:p>
        <a:p>
          <a:pPr marL="171450" indent="-171450">
            <a:buFont typeface="Wingdings" panose="05000000000000000000" pitchFamily="2" charset="2"/>
            <a:buChar char="q"/>
          </a:pPr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D - Male</a:t>
          </a:r>
        </a:p>
        <a:p>
          <a:pPr marL="171450" indent="-171450">
            <a:buFont typeface="Wingdings" panose="05000000000000000000" pitchFamily="2" charset="2"/>
            <a:buChar char="q"/>
          </a:pPr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F - Male</a:t>
          </a:r>
        </a:p>
        <a:p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This information indicates that female students performed better overall than male students.</a:t>
          </a:r>
        </a:p>
      </xdr:txBody>
    </xdr:sp>
    <xdr:clientData/>
  </xdr:twoCellAnchor>
  <xdr:twoCellAnchor>
    <xdr:from>
      <xdr:col>2</xdr:col>
      <xdr:colOff>609599</xdr:colOff>
      <xdr:row>53</xdr:row>
      <xdr:rowOff>0</xdr:rowOff>
    </xdr:from>
    <xdr:to>
      <xdr:col>4</xdr:col>
      <xdr:colOff>3857624</xdr:colOff>
      <xdr:row>64</xdr:row>
      <xdr:rowOff>174625</xdr:rowOff>
    </xdr:to>
    <xdr:sp macro="" textlink="">
      <xdr:nvSpPr>
        <xdr:cNvPr id="13" name="TextBox 12"/>
        <xdr:cNvSpPr txBox="1"/>
      </xdr:nvSpPr>
      <xdr:spPr>
        <a:xfrm>
          <a:off x="5689599" y="10223500"/>
          <a:ext cx="5303838" cy="22701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Table 5.1 shows the number of students from five different ethnicity groups (A, B, C, D, and F) who received each grade. </a:t>
          </a:r>
        </a:p>
        <a:p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Group A had the fewest students in each grade, while Group C had the highest. </a:t>
          </a:r>
        </a:p>
        <a:p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Groups C and D had similar numbers of students across all grades, whereas Groups B and E had the closest numbers to each other. </a:t>
          </a:r>
        </a:p>
        <a:p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Table 5.1.1 summarizes the grades obtained by the Highest and lowest number of students in each ethnic group. </a:t>
          </a:r>
        </a:p>
        <a:p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Table 5.1.2</a:t>
          </a:r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summarizes the ethnic groups that obtained the highest and lowest number of students for each grade. </a:t>
          </a:r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GB" sz="1100"/>
        </a:p>
      </xdr:txBody>
    </xdr:sp>
    <xdr:clientData/>
  </xdr:twoCellAnchor>
  <xdr:twoCellAnchor>
    <xdr:from>
      <xdr:col>9</xdr:col>
      <xdr:colOff>0</xdr:colOff>
      <xdr:row>38</xdr:row>
      <xdr:rowOff>0</xdr:rowOff>
    </xdr:from>
    <xdr:to>
      <xdr:col>11</xdr:col>
      <xdr:colOff>0</xdr:colOff>
      <xdr:row>48</xdr:row>
      <xdr:rowOff>95249</xdr:rowOff>
    </xdr:to>
    <xdr:sp macro="" textlink="">
      <xdr:nvSpPr>
        <xdr:cNvPr id="26" name="TextBox 25"/>
        <xdr:cNvSpPr txBox="1"/>
      </xdr:nvSpPr>
      <xdr:spPr>
        <a:xfrm>
          <a:off x="18659475" y="7372350"/>
          <a:ext cx="5467350" cy="200024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Table 7.1 illustrates the distribution of grades among students who receive two types of lunches: Standard and Free/Reduced. </a:t>
          </a:r>
        </a:p>
        <a:p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According to Graph 7.1, students who receive a standard lunch tend to perform better than those who receive a free/reduced lunch. </a:t>
          </a:r>
        </a:p>
        <a:p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This is further explained by the fact that the majority of students receiving a grade F are those on the free/reduced lunch program, whereas most students achieving grades A, B, and C are those who receive a standard lunch.</a:t>
          </a:r>
        </a:p>
        <a:p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Therefore, it can be concluded that lunch types impact students' grades.</a:t>
          </a:r>
        </a:p>
      </xdr:txBody>
    </xdr:sp>
    <xdr:clientData/>
  </xdr:twoCellAnchor>
  <xdr:twoCellAnchor>
    <xdr:from>
      <xdr:col>11</xdr:col>
      <xdr:colOff>609599</xdr:colOff>
      <xdr:row>36</xdr:row>
      <xdr:rowOff>1</xdr:rowOff>
    </xdr:from>
    <xdr:to>
      <xdr:col>14</xdr:col>
      <xdr:colOff>0</xdr:colOff>
      <xdr:row>45</xdr:row>
      <xdr:rowOff>127001</xdr:rowOff>
    </xdr:to>
    <xdr:sp macro="" textlink="">
      <xdr:nvSpPr>
        <xdr:cNvPr id="27" name="TextBox 26"/>
        <xdr:cNvSpPr txBox="1"/>
      </xdr:nvSpPr>
      <xdr:spPr>
        <a:xfrm>
          <a:off x="24731662" y="6985001"/>
          <a:ext cx="6796088" cy="1841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Table 8.1 presents the distribution of grades among students who completed test preparation courses and those who did not participate in any courses. </a:t>
          </a:r>
        </a:p>
        <a:p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Graph 8.1 illustrates the numerical data from Table 8.1 visually. </a:t>
          </a:r>
        </a:p>
        <a:p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According to Graph 8.1, most students who received an F grade did not complete a test preparation course. In contrast, the number of students who achieved an A grade among those who completed the course is higher than the number of students who received an A grade without having taken the course. </a:t>
          </a:r>
        </a:p>
        <a:p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These findings suggest that completing a test preparation course can lead to higher grades.</a:t>
          </a:r>
        </a:p>
      </xdr:txBody>
    </xdr:sp>
    <xdr:clientData/>
  </xdr:twoCellAnchor>
  <xdr:twoCellAnchor>
    <xdr:from>
      <xdr:col>5</xdr:col>
      <xdr:colOff>611187</xdr:colOff>
      <xdr:row>61</xdr:row>
      <xdr:rowOff>190499</xdr:rowOff>
    </xdr:from>
    <xdr:to>
      <xdr:col>7</xdr:col>
      <xdr:colOff>3849686</xdr:colOff>
      <xdr:row>80</xdr:row>
      <xdr:rowOff>142874</xdr:rowOff>
    </xdr:to>
    <xdr:sp macro="" textlink="">
      <xdr:nvSpPr>
        <xdr:cNvPr id="28" name="TextBox 27"/>
        <xdr:cNvSpPr txBox="1"/>
      </xdr:nvSpPr>
      <xdr:spPr>
        <a:xfrm>
          <a:off x="11612562" y="11937999"/>
          <a:ext cx="6421437" cy="35718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Table 6.1 illustrates how students' grades connect with their parents' levels of education, which include Master's Degree, Bachelor's Degree, Associate's Degree, Some High School, High School, and Some College. </a:t>
          </a:r>
        </a:p>
        <a:p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Examining Graph 6.1 reveals that students whose parents hold higher education levels (Master's or Bachelor's Degrees) tend to receive more A and B grades. Conversely, fewer students from these groups reach lower grades (D or F). </a:t>
          </a:r>
        </a:p>
        <a:p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On the other hand, students whose parents have lower education levels (Some High School or High School) tend to receive more D and F grades. </a:t>
          </a:r>
        </a:p>
        <a:p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Additionally, the levels of "Some College" and "Associate's Degree" are frequently represented across all grades, indicating that many students come from these educational backgrounds. </a:t>
          </a:r>
        </a:p>
        <a:p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Table 6.1.1 summarizes the grades obtained by the Highest and lowest number of students in each Parental</a:t>
          </a:r>
          <a:r>
            <a:rPr lang="en-GB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Level of Education. </a:t>
          </a:r>
          <a:endParaRPr lang="en-GB" sz="11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en-GB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Table 6.1.2</a:t>
          </a:r>
          <a:r>
            <a:rPr lang="en-GB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summarizes the </a:t>
          </a:r>
          <a:r>
            <a:rPr lang="en-GB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Parental</a:t>
          </a:r>
          <a:r>
            <a:rPr lang="en-GB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Levels of Education that obtained the highest and lowest number of students for each grade. </a:t>
          </a:r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In conclusion, there is a discernible impact of parental education levels on students' grades.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5</xdr:row>
      <xdr:rowOff>123825</xdr:rowOff>
    </xdr:from>
    <xdr:to>
      <xdr:col>3</xdr:col>
      <xdr:colOff>542925</xdr:colOff>
      <xdr:row>6</xdr:row>
      <xdr:rowOff>123825</xdr:rowOff>
    </xdr:to>
    <xdr:sp macro="" textlink="">
      <xdr:nvSpPr>
        <xdr:cNvPr id="3" name="Multiply 2"/>
        <xdr:cNvSpPr/>
      </xdr:nvSpPr>
      <xdr:spPr>
        <a:xfrm>
          <a:off x="3486150" y="1076325"/>
          <a:ext cx="219075" cy="190500"/>
        </a:xfrm>
        <a:prstGeom prst="mathMultiply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352425</xdr:colOff>
      <xdr:row>7</xdr:row>
      <xdr:rowOff>114300</xdr:rowOff>
    </xdr:from>
    <xdr:to>
      <xdr:col>2</xdr:col>
      <xdr:colOff>571500</xdr:colOff>
      <xdr:row>8</xdr:row>
      <xdr:rowOff>114300</xdr:rowOff>
    </xdr:to>
    <xdr:sp macro="" textlink="">
      <xdr:nvSpPr>
        <xdr:cNvPr id="5" name="Multiply 4"/>
        <xdr:cNvSpPr/>
      </xdr:nvSpPr>
      <xdr:spPr>
        <a:xfrm>
          <a:off x="2543175" y="1447800"/>
          <a:ext cx="219075" cy="190500"/>
        </a:xfrm>
        <a:prstGeom prst="mathMultiply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314325</xdr:colOff>
      <xdr:row>9</xdr:row>
      <xdr:rowOff>114300</xdr:rowOff>
    </xdr:from>
    <xdr:to>
      <xdr:col>2</xdr:col>
      <xdr:colOff>533400</xdr:colOff>
      <xdr:row>10</xdr:row>
      <xdr:rowOff>114300</xdr:rowOff>
    </xdr:to>
    <xdr:sp macro="" textlink="">
      <xdr:nvSpPr>
        <xdr:cNvPr id="6" name="Multiply 5"/>
        <xdr:cNvSpPr/>
      </xdr:nvSpPr>
      <xdr:spPr>
        <a:xfrm>
          <a:off x="2505075" y="1828800"/>
          <a:ext cx="219075" cy="190500"/>
        </a:xfrm>
        <a:prstGeom prst="mathMultiply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304800</xdr:colOff>
      <xdr:row>11</xdr:row>
      <xdr:rowOff>85725</xdr:rowOff>
    </xdr:from>
    <xdr:to>
      <xdr:col>1</xdr:col>
      <xdr:colOff>523875</xdr:colOff>
      <xdr:row>12</xdr:row>
      <xdr:rowOff>85725</xdr:rowOff>
    </xdr:to>
    <xdr:sp macro="" textlink="">
      <xdr:nvSpPr>
        <xdr:cNvPr id="8" name="Multiply 7"/>
        <xdr:cNvSpPr/>
      </xdr:nvSpPr>
      <xdr:spPr>
        <a:xfrm>
          <a:off x="1562100" y="2181225"/>
          <a:ext cx="219075" cy="190500"/>
        </a:xfrm>
        <a:prstGeom prst="mathMultiply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361950</xdr:colOff>
      <xdr:row>3</xdr:row>
      <xdr:rowOff>114300</xdr:rowOff>
    </xdr:from>
    <xdr:to>
      <xdr:col>4</xdr:col>
      <xdr:colOff>581025</xdr:colOff>
      <xdr:row>4</xdr:row>
      <xdr:rowOff>114300</xdr:rowOff>
    </xdr:to>
    <xdr:sp macro="" textlink="">
      <xdr:nvSpPr>
        <xdr:cNvPr id="9" name="Multiply 8"/>
        <xdr:cNvSpPr/>
      </xdr:nvSpPr>
      <xdr:spPr>
        <a:xfrm>
          <a:off x="4400550" y="685800"/>
          <a:ext cx="219075" cy="190500"/>
        </a:xfrm>
        <a:prstGeom prst="mathMultiply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342900</xdr:colOff>
      <xdr:row>3</xdr:row>
      <xdr:rowOff>123825</xdr:rowOff>
    </xdr:from>
    <xdr:to>
      <xdr:col>1</xdr:col>
      <xdr:colOff>561975</xdr:colOff>
      <xdr:row>4</xdr:row>
      <xdr:rowOff>123825</xdr:rowOff>
    </xdr:to>
    <xdr:sp macro="" textlink="">
      <xdr:nvSpPr>
        <xdr:cNvPr id="10" name="Multiply 9"/>
        <xdr:cNvSpPr/>
      </xdr:nvSpPr>
      <xdr:spPr>
        <a:xfrm>
          <a:off x="1600200" y="695325"/>
          <a:ext cx="219075" cy="190500"/>
        </a:xfrm>
        <a:prstGeom prst="mathMultiply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371475</xdr:colOff>
      <xdr:row>11</xdr:row>
      <xdr:rowOff>104775</xdr:rowOff>
    </xdr:from>
    <xdr:to>
      <xdr:col>5</xdr:col>
      <xdr:colOff>590550</xdr:colOff>
      <xdr:row>12</xdr:row>
      <xdr:rowOff>104775</xdr:rowOff>
    </xdr:to>
    <xdr:sp macro="" textlink="">
      <xdr:nvSpPr>
        <xdr:cNvPr id="11" name="Multiply 10"/>
        <xdr:cNvSpPr/>
      </xdr:nvSpPr>
      <xdr:spPr>
        <a:xfrm>
          <a:off x="5372100" y="2200275"/>
          <a:ext cx="219075" cy="190500"/>
        </a:xfrm>
        <a:prstGeom prst="mathMultiply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419100</xdr:colOff>
      <xdr:row>5</xdr:row>
      <xdr:rowOff>104775</xdr:rowOff>
    </xdr:from>
    <xdr:to>
      <xdr:col>5</xdr:col>
      <xdr:colOff>638175</xdr:colOff>
      <xdr:row>6</xdr:row>
      <xdr:rowOff>104775</xdr:rowOff>
    </xdr:to>
    <xdr:sp macro="" textlink="">
      <xdr:nvSpPr>
        <xdr:cNvPr id="12" name="Multiply 11"/>
        <xdr:cNvSpPr/>
      </xdr:nvSpPr>
      <xdr:spPr>
        <a:xfrm>
          <a:off x="5419725" y="1057275"/>
          <a:ext cx="219075" cy="190500"/>
        </a:xfrm>
        <a:prstGeom prst="mathMultiply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390525</xdr:colOff>
      <xdr:row>7</xdr:row>
      <xdr:rowOff>104775</xdr:rowOff>
    </xdr:from>
    <xdr:to>
      <xdr:col>5</xdr:col>
      <xdr:colOff>609600</xdr:colOff>
      <xdr:row>8</xdr:row>
      <xdr:rowOff>104775</xdr:rowOff>
    </xdr:to>
    <xdr:sp macro="" textlink="">
      <xdr:nvSpPr>
        <xdr:cNvPr id="13" name="Multiply 12"/>
        <xdr:cNvSpPr/>
      </xdr:nvSpPr>
      <xdr:spPr>
        <a:xfrm>
          <a:off x="5391150" y="1438275"/>
          <a:ext cx="219075" cy="190500"/>
        </a:xfrm>
        <a:prstGeom prst="mathMultiply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381000</xdr:colOff>
      <xdr:row>9</xdr:row>
      <xdr:rowOff>123825</xdr:rowOff>
    </xdr:from>
    <xdr:to>
      <xdr:col>5</xdr:col>
      <xdr:colOff>600075</xdr:colOff>
      <xdr:row>10</xdr:row>
      <xdr:rowOff>123825</xdr:rowOff>
    </xdr:to>
    <xdr:sp macro="" textlink="">
      <xdr:nvSpPr>
        <xdr:cNvPr id="14" name="Multiply 13"/>
        <xdr:cNvSpPr/>
      </xdr:nvSpPr>
      <xdr:spPr>
        <a:xfrm>
          <a:off x="5381625" y="1838325"/>
          <a:ext cx="219075" cy="190500"/>
        </a:xfrm>
        <a:prstGeom prst="mathMultiply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476250</xdr:colOff>
      <xdr:row>14</xdr:row>
      <xdr:rowOff>9525</xdr:rowOff>
    </xdr:from>
    <xdr:to>
      <xdr:col>0</xdr:col>
      <xdr:colOff>695325</xdr:colOff>
      <xdr:row>15</xdr:row>
      <xdr:rowOff>9525</xdr:rowOff>
    </xdr:to>
    <xdr:sp macro="" textlink="">
      <xdr:nvSpPr>
        <xdr:cNvPr id="15" name="Multiply 14"/>
        <xdr:cNvSpPr/>
      </xdr:nvSpPr>
      <xdr:spPr>
        <a:xfrm>
          <a:off x="476250" y="2676525"/>
          <a:ext cx="219075" cy="190500"/>
        </a:xfrm>
        <a:prstGeom prst="mathMultiply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457200</xdr:colOff>
      <xdr:row>15</xdr:row>
      <xdr:rowOff>9525</xdr:rowOff>
    </xdr:from>
    <xdr:to>
      <xdr:col>0</xdr:col>
      <xdr:colOff>676275</xdr:colOff>
      <xdr:row>16</xdr:row>
      <xdr:rowOff>9525</xdr:rowOff>
    </xdr:to>
    <xdr:sp macro="" textlink="">
      <xdr:nvSpPr>
        <xdr:cNvPr id="16" name="Multiply 15"/>
        <xdr:cNvSpPr/>
      </xdr:nvSpPr>
      <xdr:spPr>
        <a:xfrm>
          <a:off x="457200" y="2867025"/>
          <a:ext cx="219075" cy="190500"/>
        </a:xfrm>
        <a:prstGeom prst="mathMultiply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190500</xdr:colOff>
      <xdr:row>22</xdr:row>
      <xdr:rowOff>104775</xdr:rowOff>
    </xdr:from>
    <xdr:to>
      <xdr:col>3</xdr:col>
      <xdr:colOff>409575</xdr:colOff>
      <xdr:row>23</xdr:row>
      <xdr:rowOff>104775</xdr:rowOff>
    </xdr:to>
    <xdr:sp macro="" textlink="">
      <xdr:nvSpPr>
        <xdr:cNvPr id="17" name="Multiply 16"/>
        <xdr:cNvSpPr/>
      </xdr:nvSpPr>
      <xdr:spPr>
        <a:xfrm>
          <a:off x="2228850" y="1057275"/>
          <a:ext cx="219075" cy="190500"/>
        </a:xfrm>
        <a:prstGeom prst="mathMultiply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190500</xdr:colOff>
      <xdr:row>24</xdr:row>
      <xdr:rowOff>142875</xdr:rowOff>
    </xdr:from>
    <xdr:to>
      <xdr:col>3</xdr:col>
      <xdr:colOff>409575</xdr:colOff>
      <xdr:row>25</xdr:row>
      <xdr:rowOff>142875</xdr:rowOff>
    </xdr:to>
    <xdr:sp macro="" textlink="">
      <xdr:nvSpPr>
        <xdr:cNvPr id="18" name="Multiply 17"/>
        <xdr:cNvSpPr/>
      </xdr:nvSpPr>
      <xdr:spPr>
        <a:xfrm>
          <a:off x="2228850" y="4714875"/>
          <a:ext cx="219075" cy="190500"/>
        </a:xfrm>
        <a:prstGeom prst="mathMultiply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190500</xdr:colOff>
      <xdr:row>26</xdr:row>
      <xdr:rowOff>114300</xdr:rowOff>
    </xdr:from>
    <xdr:to>
      <xdr:col>3</xdr:col>
      <xdr:colOff>409575</xdr:colOff>
      <xdr:row>27</xdr:row>
      <xdr:rowOff>114300</xdr:rowOff>
    </xdr:to>
    <xdr:sp macro="" textlink="">
      <xdr:nvSpPr>
        <xdr:cNvPr id="19" name="Multiply 18"/>
        <xdr:cNvSpPr/>
      </xdr:nvSpPr>
      <xdr:spPr>
        <a:xfrm>
          <a:off x="2228850" y="5067300"/>
          <a:ext cx="219075" cy="190500"/>
        </a:xfrm>
        <a:prstGeom prst="mathMultiply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171450</xdr:colOff>
      <xdr:row>28</xdr:row>
      <xdr:rowOff>123825</xdr:rowOff>
    </xdr:from>
    <xdr:to>
      <xdr:col>3</xdr:col>
      <xdr:colOff>390525</xdr:colOff>
      <xdr:row>29</xdr:row>
      <xdr:rowOff>123825</xdr:rowOff>
    </xdr:to>
    <xdr:sp macro="" textlink="">
      <xdr:nvSpPr>
        <xdr:cNvPr id="20" name="Multiply 19"/>
        <xdr:cNvSpPr/>
      </xdr:nvSpPr>
      <xdr:spPr>
        <a:xfrm>
          <a:off x="2209800" y="5457825"/>
          <a:ext cx="219075" cy="190500"/>
        </a:xfrm>
        <a:prstGeom prst="mathMultiply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219075</xdr:colOff>
      <xdr:row>20</xdr:row>
      <xdr:rowOff>85725</xdr:rowOff>
    </xdr:from>
    <xdr:to>
      <xdr:col>4</xdr:col>
      <xdr:colOff>438150</xdr:colOff>
      <xdr:row>21</xdr:row>
      <xdr:rowOff>85725</xdr:rowOff>
    </xdr:to>
    <xdr:sp macro="" textlink="">
      <xdr:nvSpPr>
        <xdr:cNvPr id="21" name="Multiply 20"/>
        <xdr:cNvSpPr/>
      </xdr:nvSpPr>
      <xdr:spPr>
        <a:xfrm>
          <a:off x="2867025" y="657225"/>
          <a:ext cx="219075" cy="190500"/>
        </a:xfrm>
        <a:prstGeom prst="mathMultiply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180975</xdr:colOff>
      <xdr:row>20</xdr:row>
      <xdr:rowOff>114300</xdr:rowOff>
    </xdr:from>
    <xdr:to>
      <xdr:col>1</xdr:col>
      <xdr:colOff>400050</xdr:colOff>
      <xdr:row>21</xdr:row>
      <xdr:rowOff>114300</xdr:rowOff>
    </xdr:to>
    <xdr:sp macro="" textlink="">
      <xdr:nvSpPr>
        <xdr:cNvPr id="22" name="Multiply 21"/>
        <xdr:cNvSpPr/>
      </xdr:nvSpPr>
      <xdr:spPr>
        <a:xfrm>
          <a:off x="1000125" y="685800"/>
          <a:ext cx="219075" cy="190500"/>
        </a:xfrm>
        <a:prstGeom prst="mathMultiply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219075</xdr:colOff>
      <xdr:row>28</xdr:row>
      <xdr:rowOff>123825</xdr:rowOff>
    </xdr:from>
    <xdr:to>
      <xdr:col>5</xdr:col>
      <xdr:colOff>438150</xdr:colOff>
      <xdr:row>29</xdr:row>
      <xdr:rowOff>123825</xdr:rowOff>
    </xdr:to>
    <xdr:sp macro="" textlink="">
      <xdr:nvSpPr>
        <xdr:cNvPr id="23" name="Multiply 22"/>
        <xdr:cNvSpPr/>
      </xdr:nvSpPr>
      <xdr:spPr>
        <a:xfrm>
          <a:off x="3476625" y="2219325"/>
          <a:ext cx="219075" cy="190500"/>
        </a:xfrm>
        <a:prstGeom prst="mathMultiply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190500</xdr:colOff>
      <xdr:row>22</xdr:row>
      <xdr:rowOff>114300</xdr:rowOff>
    </xdr:from>
    <xdr:to>
      <xdr:col>1</xdr:col>
      <xdr:colOff>409575</xdr:colOff>
      <xdr:row>23</xdr:row>
      <xdr:rowOff>114300</xdr:rowOff>
    </xdr:to>
    <xdr:sp macro="" textlink="">
      <xdr:nvSpPr>
        <xdr:cNvPr id="24" name="Multiply 23"/>
        <xdr:cNvSpPr/>
      </xdr:nvSpPr>
      <xdr:spPr>
        <a:xfrm>
          <a:off x="1009650" y="4305300"/>
          <a:ext cx="219075" cy="190500"/>
        </a:xfrm>
        <a:prstGeom prst="mathMultiply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190500</xdr:colOff>
      <xdr:row>24</xdr:row>
      <xdr:rowOff>133350</xdr:rowOff>
    </xdr:from>
    <xdr:to>
      <xdr:col>1</xdr:col>
      <xdr:colOff>409575</xdr:colOff>
      <xdr:row>25</xdr:row>
      <xdr:rowOff>133350</xdr:rowOff>
    </xdr:to>
    <xdr:sp macro="" textlink="">
      <xdr:nvSpPr>
        <xdr:cNvPr id="25" name="Multiply 24"/>
        <xdr:cNvSpPr/>
      </xdr:nvSpPr>
      <xdr:spPr>
        <a:xfrm>
          <a:off x="1009650" y="4705350"/>
          <a:ext cx="219075" cy="190500"/>
        </a:xfrm>
        <a:prstGeom prst="mathMultiply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209550</xdr:colOff>
      <xdr:row>26</xdr:row>
      <xdr:rowOff>85725</xdr:rowOff>
    </xdr:from>
    <xdr:to>
      <xdr:col>5</xdr:col>
      <xdr:colOff>428625</xdr:colOff>
      <xdr:row>27</xdr:row>
      <xdr:rowOff>85725</xdr:rowOff>
    </xdr:to>
    <xdr:sp macro="" textlink="">
      <xdr:nvSpPr>
        <xdr:cNvPr id="26" name="Multiply 25"/>
        <xdr:cNvSpPr/>
      </xdr:nvSpPr>
      <xdr:spPr>
        <a:xfrm>
          <a:off x="3467100" y="5038725"/>
          <a:ext cx="219075" cy="190500"/>
        </a:xfrm>
        <a:prstGeom prst="mathMultiply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295275</xdr:colOff>
      <xdr:row>31</xdr:row>
      <xdr:rowOff>19050</xdr:rowOff>
    </xdr:from>
    <xdr:to>
      <xdr:col>0</xdr:col>
      <xdr:colOff>514350</xdr:colOff>
      <xdr:row>32</xdr:row>
      <xdr:rowOff>19050</xdr:rowOff>
    </xdr:to>
    <xdr:sp macro="" textlink="">
      <xdr:nvSpPr>
        <xdr:cNvPr id="27" name="Multiply 26"/>
        <xdr:cNvSpPr/>
      </xdr:nvSpPr>
      <xdr:spPr>
        <a:xfrm>
          <a:off x="295275" y="2686050"/>
          <a:ext cx="219075" cy="190500"/>
        </a:xfrm>
        <a:prstGeom prst="mathMultiply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304800</xdr:colOff>
      <xdr:row>32</xdr:row>
      <xdr:rowOff>9525</xdr:rowOff>
    </xdr:from>
    <xdr:to>
      <xdr:col>0</xdr:col>
      <xdr:colOff>523875</xdr:colOff>
      <xdr:row>33</xdr:row>
      <xdr:rowOff>9525</xdr:rowOff>
    </xdr:to>
    <xdr:sp macro="" textlink="">
      <xdr:nvSpPr>
        <xdr:cNvPr id="28" name="Multiply 27"/>
        <xdr:cNvSpPr/>
      </xdr:nvSpPr>
      <xdr:spPr>
        <a:xfrm>
          <a:off x="304800" y="2867025"/>
          <a:ext cx="219075" cy="190500"/>
        </a:xfrm>
        <a:prstGeom prst="mathMultiply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314325</xdr:colOff>
      <xdr:row>3</xdr:row>
      <xdr:rowOff>133350</xdr:rowOff>
    </xdr:from>
    <xdr:to>
      <xdr:col>10</xdr:col>
      <xdr:colOff>533400</xdr:colOff>
      <xdr:row>4</xdr:row>
      <xdr:rowOff>133350</xdr:rowOff>
    </xdr:to>
    <xdr:sp macro="" textlink="">
      <xdr:nvSpPr>
        <xdr:cNvPr id="30" name="Multiply 29"/>
        <xdr:cNvSpPr/>
      </xdr:nvSpPr>
      <xdr:spPr>
        <a:xfrm>
          <a:off x="11096625" y="704850"/>
          <a:ext cx="219075" cy="190500"/>
        </a:xfrm>
        <a:prstGeom prst="mathMultiply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295275</xdr:colOff>
      <xdr:row>7</xdr:row>
      <xdr:rowOff>76200</xdr:rowOff>
    </xdr:from>
    <xdr:to>
      <xdr:col>10</xdr:col>
      <xdr:colOff>514350</xdr:colOff>
      <xdr:row>8</xdr:row>
      <xdr:rowOff>76200</xdr:rowOff>
    </xdr:to>
    <xdr:sp macro="" textlink="">
      <xdr:nvSpPr>
        <xdr:cNvPr id="31" name="Multiply 30"/>
        <xdr:cNvSpPr/>
      </xdr:nvSpPr>
      <xdr:spPr>
        <a:xfrm>
          <a:off x="11077575" y="1409700"/>
          <a:ext cx="219075" cy="190500"/>
        </a:xfrm>
        <a:prstGeom prst="mathMultiply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476250</xdr:colOff>
      <xdr:row>5</xdr:row>
      <xdr:rowOff>104775</xdr:rowOff>
    </xdr:from>
    <xdr:to>
      <xdr:col>9</xdr:col>
      <xdr:colOff>695325</xdr:colOff>
      <xdr:row>6</xdr:row>
      <xdr:rowOff>104775</xdr:rowOff>
    </xdr:to>
    <xdr:sp macro="" textlink="">
      <xdr:nvSpPr>
        <xdr:cNvPr id="32" name="Multiply 31"/>
        <xdr:cNvSpPr/>
      </xdr:nvSpPr>
      <xdr:spPr>
        <a:xfrm>
          <a:off x="10325100" y="1057275"/>
          <a:ext cx="219075" cy="190500"/>
        </a:xfrm>
        <a:prstGeom prst="mathMultiply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438150</xdr:colOff>
      <xdr:row>9</xdr:row>
      <xdr:rowOff>104775</xdr:rowOff>
    </xdr:from>
    <xdr:to>
      <xdr:col>9</xdr:col>
      <xdr:colOff>657225</xdr:colOff>
      <xdr:row>10</xdr:row>
      <xdr:rowOff>104775</xdr:rowOff>
    </xdr:to>
    <xdr:sp macro="" textlink="">
      <xdr:nvSpPr>
        <xdr:cNvPr id="33" name="Multiply 32"/>
        <xdr:cNvSpPr/>
      </xdr:nvSpPr>
      <xdr:spPr>
        <a:xfrm>
          <a:off x="10287000" y="1819275"/>
          <a:ext cx="219075" cy="190500"/>
        </a:xfrm>
        <a:prstGeom prst="mathMultiply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419100</xdr:colOff>
      <xdr:row>13</xdr:row>
      <xdr:rowOff>95250</xdr:rowOff>
    </xdr:from>
    <xdr:to>
      <xdr:col>9</xdr:col>
      <xdr:colOff>638175</xdr:colOff>
      <xdr:row>14</xdr:row>
      <xdr:rowOff>95250</xdr:rowOff>
    </xdr:to>
    <xdr:sp macro="" textlink="">
      <xdr:nvSpPr>
        <xdr:cNvPr id="34" name="Multiply 33"/>
        <xdr:cNvSpPr/>
      </xdr:nvSpPr>
      <xdr:spPr>
        <a:xfrm>
          <a:off x="10267950" y="2571750"/>
          <a:ext cx="219075" cy="190500"/>
        </a:xfrm>
        <a:prstGeom prst="mathMultiply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438150</xdr:colOff>
      <xdr:row>11</xdr:row>
      <xdr:rowOff>114300</xdr:rowOff>
    </xdr:from>
    <xdr:to>
      <xdr:col>9</xdr:col>
      <xdr:colOff>657225</xdr:colOff>
      <xdr:row>12</xdr:row>
      <xdr:rowOff>114300</xdr:rowOff>
    </xdr:to>
    <xdr:sp macro="" textlink="">
      <xdr:nvSpPr>
        <xdr:cNvPr id="35" name="Multiply 34"/>
        <xdr:cNvSpPr/>
      </xdr:nvSpPr>
      <xdr:spPr>
        <a:xfrm>
          <a:off x="10287000" y="2209800"/>
          <a:ext cx="219075" cy="190500"/>
        </a:xfrm>
        <a:prstGeom prst="mathMultiply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876300</xdr:colOff>
      <xdr:row>16</xdr:row>
      <xdr:rowOff>9525</xdr:rowOff>
    </xdr:from>
    <xdr:to>
      <xdr:col>7</xdr:col>
      <xdr:colOff>1095375</xdr:colOff>
      <xdr:row>17</xdr:row>
      <xdr:rowOff>9525</xdr:rowOff>
    </xdr:to>
    <xdr:sp macro="" textlink="">
      <xdr:nvSpPr>
        <xdr:cNvPr id="36" name="Multiply 35"/>
        <xdr:cNvSpPr/>
      </xdr:nvSpPr>
      <xdr:spPr>
        <a:xfrm>
          <a:off x="7600950" y="3057525"/>
          <a:ext cx="219075" cy="190500"/>
        </a:xfrm>
        <a:prstGeom prst="mathMultiply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866775</xdr:colOff>
      <xdr:row>17</xdr:row>
      <xdr:rowOff>0</xdr:rowOff>
    </xdr:from>
    <xdr:to>
      <xdr:col>7</xdr:col>
      <xdr:colOff>1085850</xdr:colOff>
      <xdr:row>18</xdr:row>
      <xdr:rowOff>0</xdr:rowOff>
    </xdr:to>
    <xdr:sp macro="" textlink="">
      <xdr:nvSpPr>
        <xdr:cNvPr id="37" name="Multiply 36"/>
        <xdr:cNvSpPr/>
      </xdr:nvSpPr>
      <xdr:spPr>
        <a:xfrm>
          <a:off x="7591425" y="3238500"/>
          <a:ext cx="219075" cy="190500"/>
        </a:xfrm>
        <a:prstGeom prst="mathMultiply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457200</xdr:colOff>
      <xdr:row>3</xdr:row>
      <xdr:rowOff>123825</xdr:rowOff>
    </xdr:from>
    <xdr:to>
      <xdr:col>12</xdr:col>
      <xdr:colOff>676275</xdr:colOff>
      <xdr:row>4</xdr:row>
      <xdr:rowOff>123825</xdr:rowOff>
    </xdr:to>
    <xdr:sp macro="" textlink="">
      <xdr:nvSpPr>
        <xdr:cNvPr id="38" name="Multiply 37"/>
        <xdr:cNvSpPr/>
      </xdr:nvSpPr>
      <xdr:spPr>
        <a:xfrm>
          <a:off x="13515975" y="695325"/>
          <a:ext cx="219075" cy="190500"/>
        </a:xfrm>
        <a:prstGeom prst="mathMultiply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438150</xdr:colOff>
      <xdr:row>5</xdr:row>
      <xdr:rowOff>114300</xdr:rowOff>
    </xdr:from>
    <xdr:to>
      <xdr:col>12</xdr:col>
      <xdr:colOff>657225</xdr:colOff>
      <xdr:row>6</xdr:row>
      <xdr:rowOff>114300</xdr:rowOff>
    </xdr:to>
    <xdr:sp macro="" textlink="">
      <xdr:nvSpPr>
        <xdr:cNvPr id="39" name="Multiply 38"/>
        <xdr:cNvSpPr/>
      </xdr:nvSpPr>
      <xdr:spPr>
        <a:xfrm>
          <a:off x="13496925" y="1066800"/>
          <a:ext cx="219075" cy="190500"/>
        </a:xfrm>
        <a:prstGeom prst="mathMultiply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419100</xdr:colOff>
      <xdr:row>11</xdr:row>
      <xdr:rowOff>104775</xdr:rowOff>
    </xdr:from>
    <xdr:to>
      <xdr:col>12</xdr:col>
      <xdr:colOff>638175</xdr:colOff>
      <xdr:row>12</xdr:row>
      <xdr:rowOff>104775</xdr:rowOff>
    </xdr:to>
    <xdr:sp macro="" textlink="">
      <xdr:nvSpPr>
        <xdr:cNvPr id="40" name="Multiply 39"/>
        <xdr:cNvSpPr/>
      </xdr:nvSpPr>
      <xdr:spPr>
        <a:xfrm>
          <a:off x="13477875" y="2200275"/>
          <a:ext cx="219075" cy="190500"/>
        </a:xfrm>
        <a:prstGeom prst="mathMultiply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419100</xdr:colOff>
      <xdr:row>9</xdr:row>
      <xdr:rowOff>114300</xdr:rowOff>
    </xdr:from>
    <xdr:to>
      <xdr:col>12</xdr:col>
      <xdr:colOff>638175</xdr:colOff>
      <xdr:row>10</xdr:row>
      <xdr:rowOff>114300</xdr:rowOff>
    </xdr:to>
    <xdr:sp macro="" textlink="">
      <xdr:nvSpPr>
        <xdr:cNvPr id="41" name="Multiply 40"/>
        <xdr:cNvSpPr/>
      </xdr:nvSpPr>
      <xdr:spPr>
        <a:xfrm>
          <a:off x="13477875" y="1828800"/>
          <a:ext cx="219075" cy="190500"/>
        </a:xfrm>
        <a:prstGeom prst="mathMultiply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428625</xdr:colOff>
      <xdr:row>7</xdr:row>
      <xdr:rowOff>95250</xdr:rowOff>
    </xdr:from>
    <xdr:to>
      <xdr:col>12</xdr:col>
      <xdr:colOff>647700</xdr:colOff>
      <xdr:row>8</xdr:row>
      <xdr:rowOff>95250</xdr:rowOff>
    </xdr:to>
    <xdr:sp macro="" textlink="">
      <xdr:nvSpPr>
        <xdr:cNvPr id="42" name="Multiply 41"/>
        <xdr:cNvSpPr/>
      </xdr:nvSpPr>
      <xdr:spPr>
        <a:xfrm>
          <a:off x="13487400" y="1428750"/>
          <a:ext cx="219075" cy="190500"/>
        </a:xfrm>
        <a:prstGeom prst="mathMultiply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400050</xdr:colOff>
      <xdr:row>13</xdr:row>
      <xdr:rowOff>95250</xdr:rowOff>
    </xdr:from>
    <xdr:to>
      <xdr:col>12</xdr:col>
      <xdr:colOff>619125</xdr:colOff>
      <xdr:row>14</xdr:row>
      <xdr:rowOff>95250</xdr:rowOff>
    </xdr:to>
    <xdr:sp macro="" textlink="">
      <xdr:nvSpPr>
        <xdr:cNvPr id="43" name="Multiply 42"/>
        <xdr:cNvSpPr/>
      </xdr:nvSpPr>
      <xdr:spPr>
        <a:xfrm>
          <a:off x="13458825" y="2571750"/>
          <a:ext cx="219075" cy="190500"/>
        </a:xfrm>
        <a:prstGeom prst="mathMultiply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400050</xdr:colOff>
      <xdr:row>23</xdr:row>
      <xdr:rowOff>114300</xdr:rowOff>
    </xdr:from>
    <xdr:to>
      <xdr:col>9</xdr:col>
      <xdr:colOff>619125</xdr:colOff>
      <xdr:row>24</xdr:row>
      <xdr:rowOff>114300</xdr:rowOff>
    </xdr:to>
    <xdr:sp macro="" textlink="">
      <xdr:nvSpPr>
        <xdr:cNvPr id="44" name="Multiply 43"/>
        <xdr:cNvSpPr/>
      </xdr:nvSpPr>
      <xdr:spPr>
        <a:xfrm>
          <a:off x="10248900" y="4495800"/>
          <a:ext cx="219075" cy="190500"/>
        </a:xfrm>
        <a:prstGeom prst="mathMultiply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333375</xdr:colOff>
      <xdr:row>27</xdr:row>
      <xdr:rowOff>104775</xdr:rowOff>
    </xdr:from>
    <xdr:to>
      <xdr:col>8</xdr:col>
      <xdr:colOff>552450</xdr:colOff>
      <xdr:row>28</xdr:row>
      <xdr:rowOff>104775</xdr:rowOff>
    </xdr:to>
    <xdr:sp macro="" textlink="">
      <xdr:nvSpPr>
        <xdr:cNvPr id="45" name="Multiply 44"/>
        <xdr:cNvSpPr/>
      </xdr:nvSpPr>
      <xdr:spPr>
        <a:xfrm>
          <a:off x="9201150" y="5248275"/>
          <a:ext cx="219075" cy="190500"/>
        </a:xfrm>
        <a:prstGeom prst="mathMultiply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342900</xdr:colOff>
      <xdr:row>25</xdr:row>
      <xdr:rowOff>104775</xdr:rowOff>
    </xdr:from>
    <xdr:to>
      <xdr:col>8</xdr:col>
      <xdr:colOff>561975</xdr:colOff>
      <xdr:row>26</xdr:row>
      <xdr:rowOff>104775</xdr:rowOff>
    </xdr:to>
    <xdr:sp macro="" textlink="">
      <xdr:nvSpPr>
        <xdr:cNvPr id="46" name="Multiply 45"/>
        <xdr:cNvSpPr/>
      </xdr:nvSpPr>
      <xdr:spPr>
        <a:xfrm>
          <a:off x="9210675" y="4867275"/>
          <a:ext cx="219075" cy="190500"/>
        </a:xfrm>
        <a:prstGeom prst="mathMultiply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276225</xdr:colOff>
      <xdr:row>29</xdr:row>
      <xdr:rowOff>95250</xdr:rowOff>
    </xdr:from>
    <xdr:to>
      <xdr:col>10</xdr:col>
      <xdr:colOff>495300</xdr:colOff>
      <xdr:row>30</xdr:row>
      <xdr:rowOff>95250</xdr:rowOff>
    </xdr:to>
    <xdr:sp macro="" textlink="">
      <xdr:nvSpPr>
        <xdr:cNvPr id="47" name="Multiply 46"/>
        <xdr:cNvSpPr/>
      </xdr:nvSpPr>
      <xdr:spPr>
        <a:xfrm>
          <a:off x="11306175" y="5619750"/>
          <a:ext cx="219075" cy="190500"/>
        </a:xfrm>
        <a:prstGeom prst="mathMultiply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247650</xdr:colOff>
      <xdr:row>31</xdr:row>
      <xdr:rowOff>133350</xdr:rowOff>
    </xdr:from>
    <xdr:to>
      <xdr:col>10</xdr:col>
      <xdr:colOff>466725</xdr:colOff>
      <xdr:row>32</xdr:row>
      <xdr:rowOff>133350</xdr:rowOff>
    </xdr:to>
    <xdr:sp macro="" textlink="">
      <xdr:nvSpPr>
        <xdr:cNvPr id="49" name="Multiply 48"/>
        <xdr:cNvSpPr/>
      </xdr:nvSpPr>
      <xdr:spPr>
        <a:xfrm>
          <a:off x="11277600" y="6038850"/>
          <a:ext cx="219075" cy="190500"/>
        </a:xfrm>
        <a:prstGeom prst="mathMultiply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876300</xdr:colOff>
      <xdr:row>34</xdr:row>
      <xdr:rowOff>9525</xdr:rowOff>
    </xdr:from>
    <xdr:to>
      <xdr:col>7</xdr:col>
      <xdr:colOff>1095375</xdr:colOff>
      <xdr:row>35</xdr:row>
      <xdr:rowOff>9525</xdr:rowOff>
    </xdr:to>
    <xdr:sp macro="" textlink="">
      <xdr:nvSpPr>
        <xdr:cNvPr id="50" name="Multiply 49"/>
        <xdr:cNvSpPr/>
      </xdr:nvSpPr>
      <xdr:spPr>
        <a:xfrm>
          <a:off x="7600950" y="3057525"/>
          <a:ext cx="219075" cy="190500"/>
        </a:xfrm>
        <a:prstGeom prst="mathMultiply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866775</xdr:colOff>
      <xdr:row>35</xdr:row>
      <xdr:rowOff>0</xdr:rowOff>
    </xdr:from>
    <xdr:to>
      <xdr:col>7</xdr:col>
      <xdr:colOff>1085850</xdr:colOff>
      <xdr:row>36</xdr:row>
      <xdr:rowOff>0</xdr:rowOff>
    </xdr:to>
    <xdr:sp macro="" textlink="">
      <xdr:nvSpPr>
        <xdr:cNvPr id="51" name="Multiply 50"/>
        <xdr:cNvSpPr/>
      </xdr:nvSpPr>
      <xdr:spPr>
        <a:xfrm>
          <a:off x="7591425" y="3238500"/>
          <a:ext cx="219075" cy="190500"/>
        </a:xfrm>
        <a:prstGeom prst="mathMultiply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333375</xdr:colOff>
      <xdr:row>23</xdr:row>
      <xdr:rowOff>95250</xdr:rowOff>
    </xdr:from>
    <xdr:to>
      <xdr:col>10</xdr:col>
      <xdr:colOff>552450</xdr:colOff>
      <xdr:row>24</xdr:row>
      <xdr:rowOff>95250</xdr:rowOff>
    </xdr:to>
    <xdr:sp macro="" textlink="">
      <xdr:nvSpPr>
        <xdr:cNvPr id="52" name="Multiply 51"/>
        <xdr:cNvSpPr/>
      </xdr:nvSpPr>
      <xdr:spPr>
        <a:xfrm>
          <a:off x="11363325" y="4476750"/>
          <a:ext cx="219075" cy="190500"/>
        </a:xfrm>
        <a:prstGeom prst="mathMultiply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381000</xdr:colOff>
      <xdr:row>25</xdr:row>
      <xdr:rowOff>95250</xdr:rowOff>
    </xdr:from>
    <xdr:to>
      <xdr:col>13</xdr:col>
      <xdr:colOff>600075</xdr:colOff>
      <xdr:row>26</xdr:row>
      <xdr:rowOff>95250</xdr:rowOff>
    </xdr:to>
    <xdr:sp macro="" textlink="">
      <xdr:nvSpPr>
        <xdr:cNvPr id="53" name="Multiply 52"/>
        <xdr:cNvSpPr/>
      </xdr:nvSpPr>
      <xdr:spPr>
        <a:xfrm>
          <a:off x="14563725" y="4857750"/>
          <a:ext cx="219075" cy="190500"/>
        </a:xfrm>
        <a:prstGeom prst="mathMultiply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352425</xdr:colOff>
      <xdr:row>31</xdr:row>
      <xdr:rowOff>95250</xdr:rowOff>
    </xdr:from>
    <xdr:to>
      <xdr:col>13</xdr:col>
      <xdr:colOff>571500</xdr:colOff>
      <xdr:row>32</xdr:row>
      <xdr:rowOff>95250</xdr:rowOff>
    </xdr:to>
    <xdr:sp macro="" textlink="">
      <xdr:nvSpPr>
        <xdr:cNvPr id="54" name="Multiply 53"/>
        <xdr:cNvSpPr/>
      </xdr:nvSpPr>
      <xdr:spPr>
        <a:xfrm>
          <a:off x="14535150" y="6000750"/>
          <a:ext cx="219075" cy="190500"/>
        </a:xfrm>
        <a:prstGeom prst="mathMultiply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361950</xdr:colOff>
      <xdr:row>29</xdr:row>
      <xdr:rowOff>133350</xdr:rowOff>
    </xdr:from>
    <xdr:to>
      <xdr:col>13</xdr:col>
      <xdr:colOff>581025</xdr:colOff>
      <xdr:row>30</xdr:row>
      <xdr:rowOff>133350</xdr:rowOff>
    </xdr:to>
    <xdr:sp macro="" textlink="">
      <xdr:nvSpPr>
        <xdr:cNvPr id="55" name="Multiply 54"/>
        <xdr:cNvSpPr/>
      </xdr:nvSpPr>
      <xdr:spPr>
        <a:xfrm>
          <a:off x="14544675" y="5657850"/>
          <a:ext cx="219075" cy="190500"/>
        </a:xfrm>
        <a:prstGeom prst="mathMultiply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361950</xdr:colOff>
      <xdr:row>27</xdr:row>
      <xdr:rowOff>123825</xdr:rowOff>
    </xdr:from>
    <xdr:to>
      <xdr:col>13</xdr:col>
      <xdr:colOff>581025</xdr:colOff>
      <xdr:row>28</xdr:row>
      <xdr:rowOff>123825</xdr:rowOff>
    </xdr:to>
    <xdr:sp macro="" textlink="">
      <xdr:nvSpPr>
        <xdr:cNvPr id="56" name="Multiply 55"/>
        <xdr:cNvSpPr/>
      </xdr:nvSpPr>
      <xdr:spPr>
        <a:xfrm>
          <a:off x="14544675" y="5267325"/>
          <a:ext cx="219075" cy="190500"/>
        </a:xfrm>
        <a:prstGeom prst="mathMultiply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26</xdr:row>
      <xdr:rowOff>114300</xdr:rowOff>
    </xdr:from>
    <xdr:to>
      <xdr:col>7</xdr:col>
      <xdr:colOff>9525</xdr:colOff>
      <xdr:row>31</xdr:row>
      <xdr:rowOff>9525</xdr:rowOff>
    </xdr:to>
    <xdr:sp macro="" textlink="">
      <xdr:nvSpPr>
        <xdr:cNvPr id="2" name="TextBox 1"/>
        <xdr:cNvSpPr txBox="1"/>
      </xdr:nvSpPr>
      <xdr:spPr>
        <a:xfrm>
          <a:off x="19050" y="5067300"/>
          <a:ext cx="4714875" cy="847725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Since the calculated p-value (0.44) is greater than the significance level (0.05), the null hypothesis is not rejected. It can be concluded that at 5% significance level </a:t>
          </a:r>
          <a:r>
            <a:rPr lang="en-GB" sz="1200" b="1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there is no significant association</a:t>
          </a:r>
          <a:r>
            <a:rPr lang="en-GB" sz="12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between Gender and Grades. </a:t>
          </a:r>
          <a:r>
            <a:rPr lang="en-GB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>
    <xdr:from>
      <xdr:col>9</xdr:col>
      <xdr:colOff>0</xdr:colOff>
      <xdr:row>33</xdr:row>
      <xdr:rowOff>76200</xdr:rowOff>
    </xdr:from>
    <xdr:to>
      <xdr:col>16</xdr:col>
      <xdr:colOff>0</xdr:colOff>
      <xdr:row>38</xdr:row>
      <xdr:rowOff>38100</xdr:rowOff>
    </xdr:to>
    <xdr:sp macro="" textlink="">
      <xdr:nvSpPr>
        <xdr:cNvPr id="3" name="TextBox 2"/>
        <xdr:cNvSpPr txBox="1"/>
      </xdr:nvSpPr>
      <xdr:spPr>
        <a:xfrm>
          <a:off x="6019800" y="6362700"/>
          <a:ext cx="5000625" cy="9144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Since the calculated p-value (0.0000397) is less than the significance level (0.05), the null hypothesis is rejected. It can be concluded that at 5% significance </a:t>
          </a:r>
          <a:r>
            <a:rPr lang="en-GB" sz="1200" b="1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level there is a significant association </a:t>
          </a:r>
          <a:r>
            <a:rPr lang="en-GB" sz="12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between Ethnicity and Grades. </a:t>
          </a:r>
        </a:p>
        <a:p>
          <a:r>
            <a:rPr lang="en-GB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>
    <xdr:from>
      <xdr:col>18</xdr:col>
      <xdr:colOff>0</xdr:colOff>
      <xdr:row>35</xdr:row>
      <xdr:rowOff>85725</xdr:rowOff>
    </xdr:from>
    <xdr:to>
      <xdr:col>23</xdr:col>
      <xdr:colOff>523875</xdr:colOff>
      <xdr:row>40</xdr:row>
      <xdr:rowOff>47625</xdr:rowOff>
    </xdr:to>
    <xdr:sp macro="" textlink="">
      <xdr:nvSpPr>
        <xdr:cNvPr id="4" name="TextBox 3"/>
        <xdr:cNvSpPr txBox="1"/>
      </xdr:nvSpPr>
      <xdr:spPr>
        <a:xfrm>
          <a:off x="11630025" y="6753225"/>
          <a:ext cx="5000625" cy="9144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Since the calculated p-value (0.000117) is less than the significance level (0.05), the null hypothesis is rejected. It can be concluded that at 5% significance </a:t>
          </a:r>
          <a:r>
            <a:rPr lang="en-GB" sz="1200" b="1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level there is a significant association </a:t>
          </a:r>
          <a:r>
            <a:rPr lang="en-GB" sz="12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between Parental</a:t>
          </a:r>
          <a:r>
            <a:rPr lang="en-GB" sz="1200" b="0" i="0" u="none" strike="noStrik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Level of Education</a:t>
          </a:r>
          <a:r>
            <a:rPr lang="en-GB" sz="12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and Grades. </a:t>
          </a:r>
        </a:p>
        <a:p>
          <a:r>
            <a:rPr lang="en-GB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>
    <xdr:from>
      <xdr:col>27</xdr:col>
      <xdr:colOff>0</xdr:colOff>
      <xdr:row>27</xdr:row>
      <xdr:rowOff>66674</xdr:rowOff>
    </xdr:from>
    <xdr:to>
      <xdr:col>34</xdr:col>
      <xdr:colOff>28575</xdr:colOff>
      <xdr:row>33</xdr:row>
      <xdr:rowOff>47625</xdr:rowOff>
    </xdr:to>
    <xdr:sp macro="" textlink="">
      <xdr:nvSpPr>
        <xdr:cNvPr id="5" name="TextBox 4"/>
        <xdr:cNvSpPr txBox="1"/>
      </xdr:nvSpPr>
      <xdr:spPr>
        <a:xfrm>
          <a:off x="18897600" y="5210174"/>
          <a:ext cx="5000625" cy="11239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Since the calculated p-value (almost 0) is less than the significance level (0.05), the null hypothesis is rejected. It can be concluded that at 5% significance </a:t>
          </a:r>
          <a:r>
            <a:rPr lang="en-GB" sz="1200" b="1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level there is a significant association </a:t>
          </a:r>
          <a:r>
            <a:rPr lang="en-GB" sz="12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between Lunch</a:t>
          </a:r>
          <a:r>
            <a:rPr lang="en-GB" sz="1200" b="0" i="0" u="none" strike="noStrik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Type</a:t>
          </a:r>
          <a:r>
            <a:rPr lang="en-GB" sz="12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and Grades. </a:t>
          </a:r>
        </a:p>
        <a:p>
          <a:pPr algn="ctr"/>
          <a:r>
            <a:rPr lang="en-GB" sz="12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Therefore changing</a:t>
          </a:r>
          <a:r>
            <a:rPr lang="en-GB" sz="1200" b="0" i="0" u="none" strike="noStrik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the Lunch Type would affect the Grades.</a:t>
          </a:r>
          <a:endParaRPr lang="en-GB" sz="1200" b="0" i="0" u="none" strike="noStrike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GB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>
    <xdr:from>
      <xdr:col>36</xdr:col>
      <xdr:colOff>0</xdr:colOff>
      <xdr:row>28</xdr:row>
      <xdr:rowOff>0</xdr:rowOff>
    </xdr:from>
    <xdr:to>
      <xdr:col>41</xdr:col>
      <xdr:colOff>647700</xdr:colOff>
      <xdr:row>32</xdr:row>
      <xdr:rowOff>152400</xdr:rowOff>
    </xdr:to>
    <xdr:sp macro="" textlink="">
      <xdr:nvSpPr>
        <xdr:cNvPr id="6" name="TextBox 5"/>
        <xdr:cNvSpPr txBox="1"/>
      </xdr:nvSpPr>
      <xdr:spPr>
        <a:xfrm>
          <a:off x="25088850" y="5334000"/>
          <a:ext cx="5000625" cy="914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Since the calculated p-value (almost 0) is less than the significance level (0.05), the null hypothesis is rejected. It can be concluded that at 5% significance </a:t>
          </a:r>
          <a:r>
            <a:rPr lang="en-GB" sz="1200" b="1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level there is a significant association </a:t>
          </a:r>
          <a:r>
            <a:rPr lang="en-GB" sz="12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between Status of Test</a:t>
          </a:r>
          <a:r>
            <a:rPr lang="en-GB" sz="1200" b="0" i="0" u="none" strike="noStrik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Preparation Courses</a:t>
          </a:r>
          <a:r>
            <a:rPr lang="en-GB" sz="12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and Grades. </a:t>
          </a:r>
        </a:p>
        <a:p>
          <a:r>
            <a:rPr lang="en-GB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729.887218981479" createdVersion="6" refreshedVersion="6" minRefreshableVersion="3" recordCount="1000">
  <cacheSource type="worksheet">
    <worksheetSource ref="D1:D1001" sheet="Simple Average-Based Grading "/>
  </cacheSource>
  <cacheFields count="1">
    <cacheField name="Grade" numFmtId="0">
      <sharedItems count="3">
        <s v="B"/>
        <s v="C"/>
        <s v="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729.889560416668" createdVersion="6" refreshedVersion="6" minRefreshableVersion="3" recordCount="1000">
  <cacheSource type="worksheet">
    <worksheetSource ref="D1:D1001" sheet="Conditional Grading "/>
  </cacheSource>
  <cacheFields count="1">
    <cacheField name="Grade" numFmtId="0">
      <sharedItems count="5">
        <s v="C"/>
        <s v="A"/>
        <s v="F"/>
        <s v="B"/>
        <s v="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5729.890912731484" createdVersion="6" refreshedVersion="6" minRefreshableVersion="3" recordCount="1000">
  <cacheSource type="worksheet">
    <worksheetSource ref="E1:E1001" sheet="Weighted Grading "/>
  </cacheSource>
  <cacheFields count="1">
    <cacheField name="Grade" numFmtId="0">
      <sharedItems count="5">
        <s v="B"/>
        <s v="A"/>
        <s v="F"/>
        <s v="C"/>
        <s v="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min" refreshedDate="45729.916019791664" createdVersion="6" refreshedVersion="6" minRefreshableVersion="3" recordCount="1000">
  <cacheSource type="worksheet">
    <worksheetSource ref="A1:I1001" sheet="Dataset with Grades"/>
  </cacheSource>
  <cacheFields count="9">
    <cacheField name="gender" numFmtId="0">
      <sharedItems count="2">
        <s v="female"/>
        <s v="male"/>
      </sharedItems>
    </cacheField>
    <cacheField name="race/ethnicity" numFmtId="0">
      <sharedItems count="5">
        <s v="group B"/>
        <s v="group C"/>
        <s v="group A"/>
        <s v="group D"/>
        <s v="group E"/>
      </sharedItems>
    </cacheField>
    <cacheField name="parental level of education" numFmtId="0">
      <sharedItems count="6">
        <s v="bachelor's degree"/>
        <s v="some college"/>
        <s v="master's degree"/>
        <s v="associate's degree"/>
        <s v="high school"/>
        <s v="some high school"/>
      </sharedItems>
    </cacheField>
    <cacheField name="lunch" numFmtId="0">
      <sharedItems count="2">
        <s v="standard"/>
        <s v="free/reduced"/>
      </sharedItems>
    </cacheField>
    <cacheField name="test preparation course" numFmtId="0">
      <sharedItems count="2">
        <s v="none"/>
        <s v="completed"/>
      </sharedItems>
    </cacheField>
    <cacheField name="math score" numFmtId="0">
      <sharedItems containsSemiMixedTypes="0" containsString="0" containsNumber="1" containsInteger="1" minValue="0" maxValue="100"/>
    </cacheField>
    <cacheField name="reading score" numFmtId="0">
      <sharedItems containsSemiMixedTypes="0" containsString="0" containsNumber="1" containsInteger="1" minValue="17" maxValue="100"/>
    </cacheField>
    <cacheField name="writing score" numFmtId="0">
      <sharedItems containsSemiMixedTypes="0" containsString="0" containsNumber="1" containsInteger="1" minValue="10" maxValue="100"/>
    </cacheField>
    <cacheField name="Grades according to the Weighted Average Method" numFmtId="0">
      <sharedItems count="5">
        <s v="B"/>
        <s v="A"/>
        <s v="F"/>
        <s v="C"/>
        <s v="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</r>
  <r>
    <x v="1"/>
  </r>
  <r>
    <x v="2"/>
  </r>
  <r>
    <x v="1"/>
  </r>
  <r>
    <x v="0"/>
  </r>
  <r>
    <x v="0"/>
  </r>
  <r>
    <x v="2"/>
  </r>
  <r>
    <x v="1"/>
  </r>
  <r>
    <x v="1"/>
  </r>
  <r>
    <x v="1"/>
  </r>
  <r>
    <x v="1"/>
  </r>
  <r>
    <x v="1"/>
  </r>
  <r>
    <x v="1"/>
  </r>
  <r>
    <x v="0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2"/>
  </r>
  <r>
    <x v="2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0"/>
  </r>
  <r>
    <x v="1"/>
  </r>
  <r>
    <x v="2"/>
  </r>
  <r>
    <x v="0"/>
  </r>
  <r>
    <x v="1"/>
  </r>
  <r>
    <x v="2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2"/>
  </r>
  <r>
    <x v="1"/>
  </r>
  <r>
    <x v="2"/>
  </r>
  <r>
    <x v="1"/>
  </r>
  <r>
    <x v="2"/>
  </r>
  <r>
    <x v="1"/>
  </r>
  <r>
    <x v="1"/>
  </r>
  <r>
    <x v="0"/>
  </r>
  <r>
    <x v="0"/>
  </r>
  <r>
    <x v="1"/>
  </r>
  <r>
    <x v="1"/>
  </r>
  <r>
    <x v="1"/>
  </r>
  <r>
    <x v="2"/>
  </r>
  <r>
    <x v="2"/>
  </r>
  <r>
    <x v="0"/>
  </r>
  <r>
    <x v="0"/>
  </r>
  <r>
    <x v="1"/>
  </r>
  <r>
    <x v="1"/>
  </r>
  <r>
    <x v="0"/>
  </r>
  <r>
    <x v="2"/>
  </r>
  <r>
    <x v="2"/>
  </r>
  <r>
    <x v="1"/>
  </r>
  <r>
    <x v="2"/>
  </r>
  <r>
    <x v="2"/>
  </r>
  <r>
    <x v="0"/>
  </r>
  <r>
    <x v="1"/>
  </r>
  <r>
    <x v="2"/>
  </r>
  <r>
    <x v="1"/>
  </r>
  <r>
    <x v="2"/>
  </r>
  <r>
    <x v="1"/>
  </r>
  <r>
    <x v="2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2"/>
  </r>
  <r>
    <x v="1"/>
  </r>
  <r>
    <x v="2"/>
  </r>
  <r>
    <x v="0"/>
  </r>
  <r>
    <x v="1"/>
  </r>
  <r>
    <x v="2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2"/>
  </r>
  <r>
    <x v="0"/>
  </r>
  <r>
    <x v="1"/>
  </r>
  <r>
    <x v="1"/>
  </r>
  <r>
    <x v="2"/>
  </r>
  <r>
    <x v="2"/>
  </r>
  <r>
    <x v="1"/>
  </r>
  <r>
    <x v="1"/>
  </r>
  <r>
    <x v="1"/>
  </r>
  <r>
    <x v="1"/>
  </r>
  <r>
    <x v="0"/>
  </r>
  <r>
    <x v="2"/>
  </r>
  <r>
    <x v="0"/>
  </r>
  <r>
    <x v="1"/>
  </r>
  <r>
    <x v="1"/>
  </r>
  <r>
    <x v="2"/>
  </r>
  <r>
    <x v="1"/>
  </r>
  <r>
    <x v="0"/>
  </r>
  <r>
    <x v="1"/>
  </r>
  <r>
    <x v="2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2"/>
  </r>
  <r>
    <x v="0"/>
  </r>
  <r>
    <x v="1"/>
  </r>
  <r>
    <x v="2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2"/>
  </r>
  <r>
    <x v="1"/>
  </r>
  <r>
    <x v="2"/>
  </r>
  <r>
    <x v="1"/>
  </r>
  <r>
    <x v="1"/>
  </r>
  <r>
    <x v="0"/>
  </r>
  <r>
    <x v="1"/>
  </r>
  <r>
    <x v="1"/>
  </r>
  <r>
    <x v="2"/>
  </r>
  <r>
    <x v="0"/>
  </r>
  <r>
    <x v="1"/>
  </r>
  <r>
    <x v="1"/>
  </r>
  <r>
    <x v="2"/>
  </r>
  <r>
    <x v="2"/>
  </r>
  <r>
    <x v="2"/>
  </r>
  <r>
    <x v="1"/>
  </r>
  <r>
    <x v="1"/>
  </r>
  <r>
    <x v="1"/>
  </r>
  <r>
    <x v="2"/>
  </r>
  <r>
    <x v="0"/>
  </r>
  <r>
    <x v="2"/>
  </r>
  <r>
    <x v="1"/>
  </r>
  <r>
    <x v="1"/>
  </r>
  <r>
    <x v="0"/>
  </r>
  <r>
    <x v="2"/>
  </r>
  <r>
    <x v="2"/>
  </r>
  <r>
    <x v="1"/>
  </r>
  <r>
    <x v="1"/>
  </r>
  <r>
    <x v="1"/>
  </r>
  <r>
    <x v="1"/>
  </r>
  <r>
    <x v="0"/>
  </r>
  <r>
    <x v="1"/>
  </r>
  <r>
    <x v="2"/>
  </r>
  <r>
    <x v="1"/>
  </r>
  <r>
    <x v="1"/>
  </r>
  <r>
    <x v="1"/>
  </r>
  <r>
    <x v="0"/>
  </r>
  <r>
    <x v="0"/>
  </r>
  <r>
    <x v="1"/>
  </r>
  <r>
    <x v="1"/>
  </r>
  <r>
    <x v="0"/>
  </r>
  <r>
    <x v="1"/>
  </r>
  <r>
    <x v="2"/>
  </r>
  <r>
    <x v="0"/>
  </r>
  <r>
    <x v="1"/>
  </r>
  <r>
    <x v="1"/>
  </r>
  <r>
    <x v="1"/>
  </r>
  <r>
    <x v="2"/>
  </r>
  <r>
    <x v="0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0"/>
  </r>
  <r>
    <x v="0"/>
  </r>
  <r>
    <x v="1"/>
  </r>
  <r>
    <x v="2"/>
  </r>
  <r>
    <x v="2"/>
  </r>
  <r>
    <x v="1"/>
  </r>
  <r>
    <x v="2"/>
  </r>
  <r>
    <x v="0"/>
  </r>
  <r>
    <x v="0"/>
  </r>
  <r>
    <x v="2"/>
  </r>
  <r>
    <x v="1"/>
  </r>
  <r>
    <x v="1"/>
  </r>
  <r>
    <x v="0"/>
  </r>
  <r>
    <x v="1"/>
  </r>
  <r>
    <x v="1"/>
  </r>
  <r>
    <x v="0"/>
  </r>
  <r>
    <x v="1"/>
  </r>
  <r>
    <x v="2"/>
  </r>
  <r>
    <x v="2"/>
  </r>
  <r>
    <x v="1"/>
  </r>
  <r>
    <x v="1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2"/>
  </r>
  <r>
    <x v="1"/>
  </r>
  <r>
    <x v="1"/>
  </r>
  <r>
    <x v="1"/>
  </r>
  <r>
    <x v="0"/>
  </r>
  <r>
    <x v="0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2"/>
  </r>
  <r>
    <x v="2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0"/>
  </r>
  <r>
    <x v="2"/>
  </r>
  <r>
    <x v="1"/>
  </r>
  <r>
    <x v="1"/>
  </r>
  <r>
    <x v="2"/>
  </r>
  <r>
    <x v="2"/>
  </r>
  <r>
    <x v="0"/>
  </r>
  <r>
    <x v="1"/>
  </r>
  <r>
    <x v="2"/>
  </r>
  <r>
    <x v="2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2"/>
  </r>
  <r>
    <x v="0"/>
  </r>
  <r>
    <x v="2"/>
  </r>
  <r>
    <x v="0"/>
  </r>
  <r>
    <x v="1"/>
  </r>
  <r>
    <x v="1"/>
  </r>
  <r>
    <x v="2"/>
  </r>
  <r>
    <x v="0"/>
  </r>
  <r>
    <x v="0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2"/>
  </r>
  <r>
    <x v="1"/>
  </r>
  <r>
    <x v="0"/>
  </r>
  <r>
    <x v="1"/>
  </r>
  <r>
    <x v="0"/>
  </r>
  <r>
    <x v="0"/>
  </r>
  <r>
    <x v="1"/>
  </r>
  <r>
    <x v="1"/>
  </r>
  <r>
    <x v="2"/>
  </r>
  <r>
    <x v="1"/>
  </r>
  <r>
    <x v="2"/>
  </r>
  <r>
    <x v="1"/>
  </r>
  <r>
    <x v="2"/>
  </r>
  <r>
    <x v="1"/>
  </r>
  <r>
    <x v="1"/>
  </r>
  <r>
    <x v="1"/>
  </r>
  <r>
    <x v="1"/>
  </r>
  <r>
    <x v="0"/>
  </r>
  <r>
    <x v="1"/>
  </r>
  <r>
    <x v="2"/>
  </r>
  <r>
    <x v="0"/>
  </r>
  <r>
    <x v="1"/>
  </r>
  <r>
    <x v="1"/>
  </r>
  <r>
    <x v="0"/>
  </r>
  <r>
    <x v="0"/>
  </r>
  <r>
    <x v="0"/>
  </r>
  <r>
    <x v="2"/>
  </r>
  <r>
    <x v="1"/>
  </r>
  <r>
    <x v="0"/>
  </r>
  <r>
    <x v="0"/>
  </r>
  <r>
    <x v="2"/>
  </r>
  <r>
    <x v="2"/>
  </r>
  <r>
    <x v="1"/>
  </r>
  <r>
    <x v="1"/>
  </r>
  <r>
    <x v="1"/>
  </r>
  <r>
    <x v="2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2"/>
  </r>
  <r>
    <x v="2"/>
  </r>
  <r>
    <x v="1"/>
  </r>
  <r>
    <x v="1"/>
  </r>
  <r>
    <x v="1"/>
  </r>
  <r>
    <x v="1"/>
  </r>
  <r>
    <x v="1"/>
  </r>
  <r>
    <x v="0"/>
  </r>
  <r>
    <x v="0"/>
  </r>
  <r>
    <x v="2"/>
  </r>
  <r>
    <x v="1"/>
  </r>
  <r>
    <x v="2"/>
  </r>
  <r>
    <x v="1"/>
  </r>
  <r>
    <x v="2"/>
  </r>
  <r>
    <x v="1"/>
  </r>
  <r>
    <x v="1"/>
  </r>
  <r>
    <x v="0"/>
  </r>
  <r>
    <x v="2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2"/>
  </r>
  <r>
    <x v="0"/>
  </r>
  <r>
    <x v="0"/>
  </r>
  <r>
    <x v="2"/>
  </r>
  <r>
    <x v="2"/>
  </r>
  <r>
    <x v="1"/>
  </r>
  <r>
    <x v="0"/>
  </r>
  <r>
    <x v="2"/>
  </r>
  <r>
    <x v="0"/>
  </r>
  <r>
    <x v="1"/>
  </r>
  <r>
    <x v="0"/>
  </r>
  <r>
    <x v="0"/>
  </r>
  <r>
    <x v="2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2"/>
  </r>
  <r>
    <x v="1"/>
  </r>
  <r>
    <x v="1"/>
  </r>
  <r>
    <x v="1"/>
  </r>
  <r>
    <x v="2"/>
  </r>
  <r>
    <x v="1"/>
  </r>
  <r>
    <x v="1"/>
  </r>
  <r>
    <x v="1"/>
  </r>
  <r>
    <x v="0"/>
  </r>
  <r>
    <x v="2"/>
  </r>
  <r>
    <x v="1"/>
  </r>
  <r>
    <x v="1"/>
  </r>
  <r>
    <x v="0"/>
  </r>
  <r>
    <x v="1"/>
  </r>
  <r>
    <x v="1"/>
  </r>
  <r>
    <x v="2"/>
  </r>
  <r>
    <x v="1"/>
  </r>
  <r>
    <x v="1"/>
  </r>
  <r>
    <x v="2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2"/>
  </r>
  <r>
    <x v="0"/>
  </r>
  <r>
    <x v="2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2"/>
  </r>
  <r>
    <x v="2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0"/>
  </r>
  <r>
    <x v="1"/>
  </r>
  <r>
    <x v="0"/>
  </r>
  <r>
    <x v="2"/>
  </r>
  <r>
    <x v="0"/>
  </r>
  <r>
    <x v="1"/>
  </r>
  <r>
    <x v="2"/>
  </r>
  <r>
    <x v="2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1"/>
  </r>
  <r>
    <x v="0"/>
  </r>
  <r>
    <x v="1"/>
  </r>
  <r>
    <x v="0"/>
  </r>
  <r>
    <x v="1"/>
  </r>
  <r>
    <x v="1"/>
  </r>
  <r>
    <x v="2"/>
  </r>
  <r>
    <x v="0"/>
  </r>
  <r>
    <x v="0"/>
  </r>
  <r>
    <x v="1"/>
  </r>
  <r>
    <x v="1"/>
  </r>
  <r>
    <x v="0"/>
  </r>
  <r>
    <x v="1"/>
  </r>
  <r>
    <x v="1"/>
  </r>
  <r>
    <x v="0"/>
  </r>
  <r>
    <x v="0"/>
  </r>
  <r>
    <x v="2"/>
  </r>
  <r>
    <x v="1"/>
  </r>
  <r>
    <x v="1"/>
  </r>
  <r>
    <x v="1"/>
  </r>
  <r>
    <x v="1"/>
  </r>
  <r>
    <x v="1"/>
  </r>
  <r>
    <x v="1"/>
  </r>
  <r>
    <x v="0"/>
  </r>
  <r>
    <x v="0"/>
  </r>
  <r>
    <x v="2"/>
  </r>
  <r>
    <x v="1"/>
  </r>
  <r>
    <x v="1"/>
  </r>
  <r>
    <x v="1"/>
  </r>
  <r>
    <x v="1"/>
  </r>
  <r>
    <x v="1"/>
  </r>
  <r>
    <x v="1"/>
  </r>
  <r>
    <x v="2"/>
  </r>
  <r>
    <x v="2"/>
  </r>
  <r>
    <x v="0"/>
  </r>
  <r>
    <x v="1"/>
  </r>
  <r>
    <x v="2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2"/>
  </r>
  <r>
    <x v="1"/>
  </r>
  <r>
    <x v="1"/>
  </r>
  <r>
    <x v="1"/>
  </r>
  <r>
    <x v="1"/>
  </r>
  <r>
    <x v="1"/>
  </r>
  <r>
    <x v="2"/>
  </r>
  <r>
    <x v="1"/>
  </r>
  <r>
    <x v="2"/>
  </r>
  <r>
    <x v="2"/>
  </r>
  <r>
    <x v="2"/>
  </r>
  <r>
    <x v="2"/>
  </r>
  <r>
    <x v="1"/>
  </r>
  <r>
    <x v="0"/>
  </r>
  <r>
    <x v="0"/>
  </r>
  <r>
    <x v="2"/>
  </r>
  <r>
    <x v="0"/>
  </r>
  <r>
    <x v="2"/>
  </r>
  <r>
    <x v="1"/>
  </r>
  <r>
    <x v="1"/>
  </r>
  <r>
    <x v="0"/>
  </r>
  <r>
    <x v="1"/>
  </r>
  <r>
    <x v="1"/>
  </r>
  <r>
    <x v="2"/>
  </r>
  <r>
    <x v="1"/>
  </r>
  <r>
    <x v="1"/>
  </r>
  <r>
    <x v="0"/>
  </r>
  <r>
    <x v="1"/>
  </r>
  <r>
    <x v="1"/>
  </r>
  <r>
    <x v="1"/>
  </r>
  <r>
    <x v="2"/>
  </r>
  <r>
    <x v="1"/>
  </r>
  <r>
    <x v="1"/>
  </r>
  <r>
    <x v="1"/>
  </r>
  <r>
    <x v="2"/>
  </r>
  <r>
    <x v="1"/>
  </r>
  <r>
    <x v="2"/>
  </r>
  <r>
    <x v="1"/>
  </r>
  <r>
    <x v="2"/>
  </r>
  <r>
    <x v="1"/>
  </r>
  <r>
    <x v="2"/>
  </r>
  <r>
    <x v="1"/>
  </r>
  <r>
    <x v="1"/>
  </r>
  <r>
    <x v="0"/>
  </r>
  <r>
    <x v="1"/>
  </r>
  <r>
    <x v="1"/>
  </r>
  <r>
    <x v="1"/>
  </r>
  <r>
    <x v="2"/>
  </r>
  <r>
    <x v="0"/>
  </r>
  <r>
    <x v="1"/>
  </r>
  <r>
    <x v="0"/>
  </r>
  <r>
    <x v="0"/>
  </r>
  <r>
    <x v="1"/>
  </r>
  <r>
    <x v="2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2"/>
  </r>
  <r>
    <x v="1"/>
  </r>
  <r>
    <x v="0"/>
  </r>
  <r>
    <x v="0"/>
  </r>
  <r>
    <x v="1"/>
  </r>
  <r>
    <x v="2"/>
  </r>
  <r>
    <x v="1"/>
  </r>
  <r>
    <x v="0"/>
  </r>
  <r>
    <x v="1"/>
  </r>
  <r>
    <x v="1"/>
  </r>
  <r>
    <x v="1"/>
  </r>
  <r>
    <x v="1"/>
  </r>
  <r>
    <x v="1"/>
  </r>
  <r>
    <x v="1"/>
  </r>
  <r>
    <x v="2"/>
  </r>
  <r>
    <x v="1"/>
  </r>
  <r>
    <x v="1"/>
  </r>
  <r>
    <x v="0"/>
  </r>
  <r>
    <x v="0"/>
  </r>
  <r>
    <x v="1"/>
  </r>
  <r>
    <x v="1"/>
  </r>
  <r>
    <x v="1"/>
  </r>
  <r>
    <x v="0"/>
  </r>
  <r>
    <x v="2"/>
  </r>
  <r>
    <x v="2"/>
  </r>
  <r>
    <x v="0"/>
  </r>
  <r>
    <x v="0"/>
  </r>
  <r>
    <x v="1"/>
  </r>
  <r>
    <x v="1"/>
  </r>
  <r>
    <x v="2"/>
  </r>
  <r>
    <x v="1"/>
  </r>
  <r>
    <x v="1"/>
  </r>
  <r>
    <x v="1"/>
  </r>
  <r>
    <x v="1"/>
  </r>
  <r>
    <x v="2"/>
  </r>
  <r>
    <x v="0"/>
  </r>
  <r>
    <x v="2"/>
  </r>
  <r>
    <x v="1"/>
  </r>
  <r>
    <x v="1"/>
  </r>
  <r>
    <x v="1"/>
  </r>
  <r>
    <x v="0"/>
  </r>
  <r>
    <x v="2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2"/>
  </r>
  <r>
    <x v="2"/>
  </r>
  <r>
    <x v="1"/>
  </r>
  <r>
    <x v="1"/>
  </r>
  <r>
    <x v="0"/>
  </r>
  <r>
    <x v="0"/>
  </r>
  <r>
    <x v="1"/>
  </r>
  <r>
    <x v="2"/>
  </r>
  <r>
    <x v="0"/>
  </r>
  <r>
    <x v="1"/>
  </r>
  <r>
    <x v="2"/>
  </r>
  <r>
    <x v="0"/>
  </r>
  <r>
    <x v="1"/>
  </r>
  <r>
    <x v="1"/>
  </r>
  <r>
    <x v="2"/>
  </r>
  <r>
    <x v="1"/>
  </r>
  <r>
    <x v="2"/>
  </r>
  <r>
    <x v="1"/>
  </r>
  <r>
    <x v="0"/>
  </r>
  <r>
    <x v="2"/>
  </r>
  <r>
    <x v="2"/>
  </r>
  <r>
    <x v="1"/>
  </r>
  <r>
    <x v="1"/>
  </r>
  <r>
    <x v="0"/>
  </r>
  <r>
    <x v="1"/>
  </r>
  <r>
    <x v="1"/>
  </r>
  <r>
    <x v="0"/>
  </r>
  <r>
    <x v="2"/>
  </r>
  <r>
    <x v="2"/>
  </r>
  <r>
    <x v="1"/>
  </r>
  <r>
    <x v="0"/>
  </r>
  <r>
    <x v="2"/>
  </r>
  <r>
    <x v="1"/>
  </r>
  <r>
    <x v="1"/>
  </r>
  <r>
    <x v="1"/>
  </r>
  <r>
    <x v="1"/>
  </r>
  <r>
    <x v="0"/>
  </r>
  <r>
    <x v="1"/>
  </r>
  <r>
    <x v="1"/>
  </r>
  <r>
    <x v="1"/>
  </r>
  <r>
    <x v="1"/>
  </r>
  <r>
    <x v="2"/>
  </r>
  <r>
    <x v="1"/>
  </r>
  <r>
    <x v="1"/>
  </r>
  <r>
    <x v="1"/>
  </r>
  <r>
    <x v="2"/>
  </r>
  <r>
    <x v="2"/>
  </r>
  <r>
    <x v="1"/>
  </r>
  <r>
    <x v="2"/>
  </r>
  <r>
    <x v="1"/>
  </r>
  <r>
    <x v="1"/>
  </r>
  <r>
    <x v="1"/>
  </r>
  <r>
    <x v="1"/>
  </r>
  <r>
    <x v="1"/>
  </r>
  <r>
    <x v="1"/>
  </r>
  <r>
    <x v="2"/>
  </r>
  <r>
    <x v="0"/>
  </r>
  <r>
    <x v="1"/>
  </r>
  <r>
    <x v="2"/>
  </r>
  <r>
    <x v="1"/>
  </r>
  <r>
    <x v="2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2"/>
  </r>
  <r>
    <x v="0"/>
  </r>
  <r>
    <x v="0"/>
  </r>
  <r>
    <x v="0"/>
  </r>
  <r>
    <x v="0"/>
  </r>
  <r>
    <x v="1"/>
  </r>
  <r>
    <x v="1"/>
  </r>
  <r>
    <x v="1"/>
  </r>
  <r>
    <x v="2"/>
  </r>
  <r>
    <x v="1"/>
  </r>
  <r>
    <x v="1"/>
  </r>
  <r>
    <x v="1"/>
  </r>
  <r>
    <x v="2"/>
  </r>
  <r>
    <x v="0"/>
  </r>
  <r>
    <x v="0"/>
  </r>
  <r>
    <x v="1"/>
  </r>
  <r>
    <x v="1"/>
  </r>
  <r>
    <x v="1"/>
  </r>
  <r>
    <x v="2"/>
  </r>
  <r>
    <x v="2"/>
  </r>
  <r>
    <x v="1"/>
  </r>
  <r>
    <x v="0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2"/>
  </r>
  <r>
    <x v="0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0"/>
  </r>
  <r>
    <x v="0"/>
  </r>
  <r>
    <x v="0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1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</r>
  <r>
    <x v="0"/>
  </r>
  <r>
    <x v="1"/>
  </r>
  <r>
    <x v="2"/>
  </r>
  <r>
    <x v="3"/>
  </r>
  <r>
    <x v="0"/>
  </r>
  <r>
    <x v="1"/>
  </r>
  <r>
    <x v="2"/>
  </r>
  <r>
    <x v="4"/>
  </r>
  <r>
    <x v="2"/>
  </r>
  <r>
    <x v="4"/>
  </r>
  <r>
    <x v="2"/>
  </r>
  <r>
    <x v="0"/>
  </r>
  <r>
    <x v="3"/>
  </r>
  <r>
    <x v="4"/>
  </r>
  <r>
    <x v="0"/>
  </r>
  <r>
    <x v="1"/>
  </r>
  <r>
    <x v="2"/>
  </r>
  <r>
    <x v="2"/>
  </r>
  <r>
    <x v="4"/>
  </r>
  <r>
    <x v="0"/>
  </r>
  <r>
    <x v="0"/>
  </r>
  <r>
    <x v="2"/>
  </r>
  <r>
    <x v="0"/>
  </r>
  <r>
    <x v="0"/>
  </r>
  <r>
    <x v="0"/>
  </r>
  <r>
    <x v="4"/>
  </r>
  <r>
    <x v="0"/>
  </r>
  <r>
    <x v="0"/>
  </r>
  <r>
    <x v="4"/>
  </r>
  <r>
    <x v="0"/>
  </r>
  <r>
    <x v="4"/>
  </r>
  <r>
    <x v="4"/>
  </r>
  <r>
    <x v="2"/>
  </r>
  <r>
    <x v="1"/>
  </r>
  <r>
    <x v="3"/>
  </r>
  <r>
    <x v="0"/>
  </r>
  <r>
    <x v="4"/>
  </r>
  <r>
    <x v="3"/>
  </r>
  <r>
    <x v="4"/>
  </r>
  <r>
    <x v="4"/>
  </r>
  <r>
    <x v="4"/>
  </r>
  <r>
    <x v="4"/>
  </r>
  <r>
    <x v="4"/>
  </r>
  <r>
    <x v="4"/>
  </r>
  <r>
    <x v="4"/>
  </r>
  <r>
    <x v="4"/>
  </r>
  <r>
    <x v="0"/>
  </r>
  <r>
    <x v="4"/>
  </r>
  <r>
    <x v="3"/>
  </r>
  <r>
    <x v="4"/>
  </r>
  <r>
    <x v="3"/>
  </r>
  <r>
    <x v="2"/>
  </r>
  <r>
    <x v="1"/>
  </r>
  <r>
    <x v="0"/>
  </r>
  <r>
    <x v="2"/>
  </r>
  <r>
    <x v="3"/>
  </r>
  <r>
    <x v="4"/>
  </r>
  <r>
    <x v="4"/>
  </r>
  <r>
    <x v="2"/>
  </r>
  <r>
    <x v="3"/>
  </r>
  <r>
    <x v="2"/>
  </r>
  <r>
    <x v="4"/>
  </r>
  <r>
    <x v="0"/>
  </r>
  <r>
    <x v="4"/>
  </r>
  <r>
    <x v="0"/>
  </r>
  <r>
    <x v="2"/>
  </r>
  <r>
    <x v="4"/>
  </r>
  <r>
    <x v="4"/>
  </r>
  <r>
    <x v="2"/>
  </r>
  <r>
    <x v="4"/>
  </r>
  <r>
    <x v="4"/>
  </r>
  <r>
    <x v="2"/>
  </r>
  <r>
    <x v="4"/>
  </r>
  <r>
    <x v="2"/>
  </r>
  <r>
    <x v="2"/>
  </r>
  <r>
    <x v="2"/>
  </r>
  <r>
    <x v="3"/>
  </r>
  <r>
    <x v="4"/>
  </r>
  <r>
    <x v="4"/>
  </r>
  <r>
    <x v="2"/>
  </r>
  <r>
    <x v="2"/>
  </r>
  <r>
    <x v="4"/>
  </r>
  <r>
    <x v="0"/>
  </r>
  <r>
    <x v="2"/>
  </r>
  <r>
    <x v="0"/>
  </r>
  <r>
    <x v="3"/>
  </r>
  <r>
    <x v="0"/>
  </r>
  <r>
    <x v="4"/>
  </r>
  <r>
    <x v="0"/>
  </r>
  <r>
    <x v="0"/>
  </r>
  <r>
    <x v="2"/>
  </r>
  <r>
    <x v="0"/>
  </r>
  <r>
    <x v="2"/>
  </r>
  <r>
    <x v="3"/>
  </r>
  <r>
    <x v="3"/>
  </r>
  <r>
    <x v="0"/>
  </r>
  <r>
    <x v="4"/>
  </r>
  <r>
    <x v="4"/>
  </r>
  <r>
    <x v="0"/>
  </r>
  <r>
    <x v="3"/>
  </r>
  <r>
    <x v="0"/>
  </r>
  <r>
    <x v="1"/>
  </r>
  <r>
    <x v="2"/>
  </r>
  <r>
    <x v="1"/>
  </r>
  <r>
    <x v="4"/>
  </r>
  <r>
    <x v="1"/>
  </r>
  <r>
    <x v="0"/>
  </r>
  <r>
    <x v="4"/>
  </r>
  <r>
    <x v="0"/>
  </r>
  <r>
    <x v="3"/>
  </r>
  <r>
    <x v="4"/>
  </r>
  <r>
    <x v="4"/>
  </r>
  <r>
    <x v="4"/>
  </r>
  <r>
    <x v="1"/>
  </r>
  <r>
    <x v="3"/>
  </r>
  <r>
    <x v="3"/>
  </r>
  <r>
    <x v="3"/>
  </r>
  <r>
    <x v="4"/>
  </r>
  <r>
    <x v="4"/>
  </r>
  <r>
    <x v="3"/>
  </r>
  <r>
    <x v="1"/>
  </r>
  <r>
    <x v="1"/>
  </r>
  <r>
    <x v="4"/>
  </r>
  <r>
    <x v="3"/>
  </r>
  <r>
    <x v="1"/>
  </r>
  <r>
    <x v="0"/>
  </r>
  <r>
    <x v="0"/>
  </r>
  <r>
    <x v="3"/>
  </r>
  <r>
    <x v="4"/>
  </r>
  <r>
    <x v="1"/>
  </r>
  <r>
    <x v="2"/>
  </r>
  <r>
    <x v="3"/>
  </r>
  <r>
    <x v="3"/>
  </r>
  <r>
    <x v="0"/>
  </r>
  <r>
    <x v="4"/>
  </r>
  <r>
    <x v="2"/>
  </r>
  <r>
    <x v="0"/>
  </r>
  <r>
    <x v="4"/>
  </r>
  <r>
    <x v="0"/>
  </r>
  <r>
    <x v="3"/>
  </r>
  <r>
    <x v="4"/>
  </r>
  <r>
    <x v="2"/>
  </r>
  <r>
    <x v="2"/>
  </r>
  <r>
    <x v="3"/>
  </r>
  <r>
    <x v="2"/>
  </r>
  <r>
    <x v="1"/>
  </r>
  <r>
    <x v="0"/>
  </r>
  <r>
    <x v="0"/>
  </r>
  <r>
    <x v="1"/>
  </r>
  <r>
    <x v="4"/>
  </r>
  <r>
    <x v="3"/>
  </r>
  <r>
    <x v="4"/>
  </r>
  <r>
    <x v="4"/>
  </r>
  <r>
    <x v="4"/>
  </r>
  <r>
    <x v="0"/>
  </r>
  <r>
    <x v="0"/>
  </r>
  <r>
    <x v="4"/>
  </r>
  <r>
    <x v="4"/>
  </r>
  <r>
    <x v="0"/>
  </r>
  <r>
    <x v="3"/>
  </r>
  <r>
    <x v="3"/>
  </r>
  <r>
    <x v="2"/>
  </r>
  <r>
    <x v="4"/>
  </r>
  <r>
    <x v="3"/>
  </r>
  <r>
    <x v="1"/>
  </r>
  <r>
    <x v="4"/>
  </r>
  <r>
    <x v="4"/>
  </r>
  <r>
    <x v="0"/>
  </r>
  <r>
    <x v="0"/>
  </r>
  <r>
    <x v="0"/>
  </r>
  <r>
    <x v="1"/>
  </r>
  <r>
    <x v="3"/>
  </r>
  <r>
    <x v="4"/>
  </r>
  <r>
    <x v="2"/>
  </r>
  <r>
    <x v="3"/>
  </r>
  <r>
    <x v="2"/>
  </r>
  <r>
    <x v="0"/>
  </r>
  <r>
    <x v="4"/>
  </r>
  <r>
    <x v="1"/>
  </r>
  <r>
    <x v="4"/>
  </r>
  <r>
    <x v="2"/>
  </r>
  <r>
    <x v="4"/>
  </r>
  <r>
    <x v="0"/>
  </r>
  <r>
    <x v="2"/>
  </r>
  <r>
    <x v="0"/>
  </r>
  <r>
    <x v="3"/>
  </r>
  <r>
    <x v="4"/>
  </r>
  <r>
    <x v="2"/>
  </r>
  <r>
    <x v="3"/>
  </r>
  <r>
    <x v="0"/>
  </r>
  <r>
    <x v="3"/>
  </r>
  <r>
    <x v="4"/>
  </r>
  <r>
    <x v="0"/>
  </r>
  <r>
    <x v="0"/>
  </r>
  <r>
    <x v="4"/>
  </r>
  <r>
    <x v="4"/>
  </r>
  <r>
    <x v="4"/>
  </r>
  <r>
    <x v="2"/>
  </r>
  <r>
    <x v="3"/>
  </r>
  <r>
    <x v="0"/>
  </r>
  <r>
    <x v="0"/>
  </r>
  <r>
    <x v="0"/>
  </r>
  <r>
    <x v="4"/>
  </r>
  <r>
    <x v="2"/>
  </r>
  <r>
    <x v="0"/>
  </r>
  <r>
    <x v="0"/>
  </r>
  <r>
    <x v="3"/>
  </r>
  <r>
    <x v="0"/>
  </r>
  <r>
    <x v="4"/>
  </r>
  <r>
    <x v="3"/>
  </r>
  <r>
    <x v="2"/>
  </r>
  <r>
    <x v="2"/>
  </r>
  <r>
    <x v="4"/>
  </r>
  <r>
    <x v="1"/>
  </r>
  <r>
    <x v="3"/>
  </r>
  <r>
    <x v="3"/>
  </r>
  <r>
    <x v="2"/>
  </r>
  <r>
    <x v="0"/>
  </r>
  <r>
    <x v="4"/>
  </r>
  <r>
    <x v="4"/>
  </r>
  <r>
    <x v="3"/>
  </r>
  <r>
    <x v="4"/>
  </r>
  <r>
    <x v="1"/>
  </r>
  <r>
    <x v="4"/>
  </r>
  <r>
    <x v="2"/>
  </r>
  <r>
    <x v="0"/>
  </r>
  <r>
    <x v="4"/>
  </r>
  <r>
    <x v="0"/>
  </r>
  <r>
    <x v="1"/>
  </r>
  <r>
    <x v="0"/>
  </r>
  <r>
    <x v="2"/>
  </r>
  <r>
    <x v="0"/>
  </r>
  <r>
    <x v="1"/>
  </r>
  <r>
    <x v="3"/>
  </r>
  <r>
    <x v="3"/>
  </r>
  <r>
    <x v="4"/>
  </r>
  <r>
    <x v="4"/>
  </r>
  <r>
    <x v="4"/>
  </r>
  <r>
    <x v="3"/>
  </r>
  <r>
    <x v="0"/>
  </r>
  <r>
    <x v="3"/>
  </r>
  <r>
    <x v="4"/>
  </r>
  <r>
    <x v="2"/>
  </r>
  <r>
    <x v="3"/>
  </r>
  <r>
    <x v="3"/>
  </r>
  <r>
    <x v="3"/>
  </r>
  <r>
    <x v="4"/>
  </r>
  <r>
    <x v="0"/>
  </r>
  <r>
    <x v="4"/>
  </r>
  <r>
    <x v="2"/>
  </r>
  <r>
    <x v="0"/>
  </r>
  <r>
    <x v="4"/>
  </r>
  <r>
    <x v="3"/>
  </r>
  <r>
    <x v="4"/>
  </r>
  <r>
    <x v="4"/>
  </r>
  <r>
    <x v="4"/>
  </r>
  <r>
    <x v="3"/>
  </r>
  <r>
    <x v="0"/>
  </r>
  <r>
    <x v="0"/>
  </r>
  <r>
    <x v="4"/>
  </r>
  <r>
    <x v="3"/>
  </r>
  <r>
    <x v="2"/>
  </r>
  <r>
    <x v="1"/>
  </r>
  <r>
    <x v="3"/>
  </r>
  <r>
    <x v="2"/>
  </r>
  <r>
    <x v="4"/>
  </r>
  <r>
    <x v="0"/>
  </r>
  <r>
    <x v="1"/>
  </r>
  <r>
    <x v="0"/>
  </r>
  <r>
    <x v="0"/>
  </r>
  <r>
    <x v="2"/>
  </r>
  <r>
    <x v="2"/>
  </r>
  <r>
    <x v="0"/>
  </r>
  <r>
    <x v="1"/>
  </r>
  <r>
    <x v="3"/>
  </r>
  <r>
    <x v="1"/>
  </r>
  <r>
    <x v="4"/>
  </r>
  <r>
    <x v="0"/>
  </r>
  <r>
    <x v="0"/>
  </r>
  <r>
    <x v="2"/>
  </r>
  <r>
    <x v="2"/>
  </r>
  <r>
    <x v="0"/>
  </r>
  <r>
    <x v="0"/>
  </r>
  <r>
    <x v="2"/>
  </r>
  <r>
    <x v="3"/>
  </r>
  <r>
    <x v="1"/>
  </r>
  <r>
    <x v="0"/>
  </r>
  <r>
    <x v="1"/>
  </r>
  <r>
    <x v="3"/>
  </r>
  <r>
    <x v="3"/>
  </r>
  <r>
    <x v="3"/>
  </r>
  <r>
    <x v="4"/>
  </r>
  <r>
    <x v="0"/>
  </r>
  <r>
    <x v="3"/>
  </r>
  <r>
    <x v="0"/>
  </r>
  <r>
    <x v="2"/>
  </r>
  <r>
    <x v="0"/>
  </r>
  <r>
    <x v="2"/>
  </r>
  <r>
    <x v="1"/>
  </r>
  <r>
    <x v="3"/>
  </r>
  <r>
    <x v="4"/>
  </r>
  <r>
    <x v="0"/>
  </r>
  <r>
    <x v="0"/>
  </r>
  <r>
    <x v="0"/>
  </r>
  <r>
    <x v="0"/>
  </r>
  <r>
    <x v="1"/>
  </r>
  <r>
    <x v="2"/>
  </r>
  <r>
    <x v="4"/>
  </r>
  <r>
    <x v="2"/>
  </r>
  <r>
    <x v="0"/>
  </r>
  <r>
    <x v="0"/>
  </r>
  <r>
    <x v="0"/>
  </r>
  <r>
    <x v="0"/>
  </r>
  <r>
    <x v="4"/>
  </r>
  <r>
    <x v="0"/>
  </r>
  <r>
    <x v="3"/>
  </r>
  <r>
    <x v="3"/>
  </r>
  <r>
    <x v="4"/>
  </r>
  <r>
    <x v="4"/>
  </r>
  <r>
    <x v="0"/>
  </r>
  <r>
    <x v="3"/>
  </r>
  <r>
    <x v="0"/>
  </r>
  <r>
    <x v="2"/>
  </r>
  <r>
    <x v="2"/>
  </r>
  <r>
    <x v="3"/>
  </r>
  <r>
    <x v="4"/>
  </r>
  <r>
    <x v="2"/>
  </r>
  <r>
    <x v="3"/>
  </r>
  <r>
    <x v="2"/>
  </r>
  <r>
    <x v="0"/>
  </r>
  <r>
    <x v="2"/>
  </r>
  <r>
    <x v="4"/>
  </r>
  <r>
    <x v="1"/>
  </r>
  <r>
    <x v="3"/>
  </r>
  <r>
    <x v="4"/>
  </r>
  <r>
    <x v="3"/>
  </r>
  <r>
    <x v="2"/>
  </r>
  <r>
    <x v="2"/>
  </r>
  <r>
    <x v="2"/>
  </r>
  <r>
    <x v="4"/>
  </r>
  <r>
    <x v="4"/>
  </r>
  <r>
    <x v="0"/>
  </r>
  <r>
    <x v="0"/>
  </r>
  <r>
    <x v="3"/>
  </r>
  <r>
    <x v="0"/>
  </r>
  <r>
    <x v="4"/>
  </r>
  <r>
    <x v="3"/>
  </r>
  <r>
    <x v="3"/>
  </r>
  <r>
    <x v="3"/>
  </r>
  <r>
    <x v="4"/>
  </r>
  <r>
    <x v="4"/>
  </r>
  <r>
    <x v="4"/>
  </r>
  <r>
    <x v="2"/>
  </r>
  <r>
    <x v="4"/>
  </r>
  <r>
    <x v="4"/>
  </r>
  <r>
    <x v="4"/>
  </r>
  <r>
    <x v="2"/>
  </r>
  <r>
    <x v="4"/>
  </r>
  <r>
    <x v="3"/>
  </r>
  <r>
    <x v="4"/>
  </r>
  <r>
    <x v="1"/>
  </r>
  <r>
    <x v="4"/>
  </r>
  <r>
    <x v="2"/>
  </r>
  <r>
    <x v="4"/>
  </r>
  <r>
    <x v="2"/>
  </r>
  <r>
    <x v="4"/>
  </r>
  <r>
    <x v="4"/>
  </r>
  <r>
    <x v="2"/>
  </r>
  <r>
    <x v="0"/>
  </r>
  <r>
    <x v="3"/>
  </r>
  <r>
    <x v="2"/>
  </r>
  <r>
    <x v="0"/>
  </r>
  <r>
    <x v="3"/>
  </r>
  <r>
    <x v="4"/>
  </r>
  <r>
    <x v="2"/>
  </r>
  <r>
    <x v="3"/>
  </r>
  <r>
    <x v="1"/>
  </r>
  <r>
    <x v="0"/>
  </r>
  <r>
    <x v="0"/>
  </r>
  <r>
    <x v="3"/>
  </r>
  <r>
    <x v="1"/>
  </r>
  <r>
    <x v="3"/>
  </r>
  <r>
    <x v="2"/>
  </r>
  <r>
    <x v="2"/>
  </r>
  <r>
    <x v="0"/>
  </r>
  <r>
    <x v="4"/>
  </r>
  <r>
    <x v="4"/>
  </r>
  <r>
    <x v="4"/>
  </r>
  <r>
    <x v="0"/>
  </r>
  <r>
    <x v="0"/>
  </r>
  <r>
    <x v="3"/>
  </r>
  <r>
    <x v="3"/>
  </r>
  <r>
    <x v="4"/>
  </r>
  <r>
    <x v="0"/>
  </r>
  <r>
    <x v="2"/>
  </r>
  <r>
    <x v="4"/>
  </r>
  <r>
    <x v="1"/>
  </r>
  <r>
    <x v="0"/>
  </r>
  <r>
    <x v="4"/>
  </r>
  <r>
    <x v="4"/>
  </r>
  <r>
    <x v="2"/>
  </r>
  <r>
    <x v="2"/>
  </r>
  <r>
    <x v="1"/>
  </r>
  <r>
    <x v="4"/>
  </r>
  <r>
    <x v="4"/>
  </r>
  <r>
    <x v="0"/>
  </r>
  <r>
    <x v="3"/>
  </r>
  <r>
    <x v="4"/>
  </r>
  <r>
    <x v="1"/>
  </r>
  <r>
    <x v="0"/>
  </r>
  <r>
    <x v="3"/>
  </r>
  <r>
    <x v="0"/>
  </r>
  <r>
    <x v="4"/>
  </r>
  <r>
    <x v="4"/>
  </r>
  <r>
    <x v="3"/>
  </r>
  <r>
    <x v="0"/>
  </r>
  <r>
    <x v="0"/>
  </r>
  <r>
    <x v="0"/>
  </r>
  <r>
    <x v="4"/>
  </r>
  <r>
    <x v="3"/>
  </r>
  <r>
    <x v="4"/>
  </r>
  <r>
    <x v="2"/>
  </r>
  <r>
    <x v="4"/>
  </r>
  <r>
    <x v="2"/>
  </r>
  <r>
    <x v="4"/>
  </r>
  <r>
    <x v="1"/>
  </r>
  <r>
    <x v="0"/>
  </r>
  <r>
    <x v="4"/>
  </r>
  <r>
    <x v="4"/>
  </r>
  <r>
    <x v="4"/>
  </r>
  <r>
    <x v="4"/>
  </r>
  <r>
    <x v="4"/>
  </r>
  <r>
    <x v="2"/>
  </r>
  <r>
    <x v="0"/>
  </r>
  <r>
    <x v="4"/>
  </r>
  <r>
    <x v="0"/>
  </r>
  <r>
    <x v="3"/>
  </r>
  <r>
    <x v="4"/>
  </r>
  <r>
    <x v="1"/>
  </r>
  <r>
    <x v="0"/>
  </r>
  <r>
    <x v="3"/>
  </r>
  <r>
    <x v="4"/>
  </r>
  <r>
    <x v="0"/>
  </r>
  <r>
    <x v="3"/>
  </r>
  <r>
    <x v="0"/>
  </r>
  <r>
    <x v="0"/>
  </r>
  <r>
    <x v="1"/>
  </r>
  <r>
    <x v="2"/>
  </r>
  <r>
    <x v="3"/>
  </r>
  <r>
    <x v="4"/>
  </r>
  <r>
    <x v="1"/>
  </r>
  <r>
    <x v="0"/>
  </r>
  <r>
    <x v="4"/>
  </r>
  <r>
    <x v="4"/>
  </r>
  <r>
    <x v="2"/>
  </r>
  <r>
    <x v="3"/>
  </r>
  <r>
    <x v="4"/>
  </r>
  <r>
    <x v="1"/>
  </r>
  <r>
    <x v="0"/>
  </r>
  <r>
    <x v="4"/>
  </r>
  <r>
    <x v="4"/>
  </r>
  <r>
    <x v="0"/>
  </r>
  <r>
    <x v="3"/>
  </r>
  <r>
    <x v="0"/>
  </r>
  <r>
    <x v="3"/>
  </r>
  <r>
    <x v="2"/>
  </r>
  <r>
    <x v="0"/>
  </r>
  <r>
    <x v="3"/>
  </r>
  <r>
    <x v="3"/>
  </r>
  <r>
    <x v="3"/>
  </r>
  <r>
    <x v="4"/>
  </r>
  <r>
    <x v="0"/>
  </r>
  <r>
    <x v="4"/>
  </r>
  <r>
    <x v="1"/>
  </r>
  <r>
    <x v="0"/>
  </r>
  <r>
    <x v="0"/>
  </r>
  <r>
    <x v="3"/>
  </r>
  <r>
    <x v="4"/>
  </r>
  <r>
    <x v="3"/>
  </r>
  <r>
    <x v="0"/>
  </r>
  <r>
    <x v="4"/>
  </r>
  <r>
    <x v="0"/>
  </r>
  <r>
    <x v="4"/>
  </r>
  <r>
    <x v="2"/>
  </r>
  <r>
    <x v="0"/>
  </r>
  <r>
    <x v="4"/>
  </r>
  <r>
    <x v="4"/>
  </r>
  <r>
    <x v="4"/>
  </r>
  <r>
    <x v="3"/>
  </r>
  <r>
    <x v="0"/>
  </r>
  <r>
    <x v="4"/>
  </r>
  <r>
    <x v="3"/>
  </r>
  <r>
    <x v="3"/>
  </r>
  <r>
    <x v="4"/>
  </r>
  <r>
    <x v="0"/>
  </r>
  <r>
    <x v="4"/>
  </r>
  <r>
    <x v="4"/>
  </r>
  <r>
    <x v="0"/>
  </r>
  <r>
    <x v="3"/>
  </r>
  <r>
    <x v="0"/>
  </r>
  <r>
    <x v="1"/>
  </r>
  <r>
    <x v="4"/>
  </r>
  <r>
    <x v="1"/>
  </r>
  <r>
    <x v="2"/>
  </r>
  <r>
    <x v="3"/>
  </r>
  <r>
    <x v="0"/>
  </r>
  <r>
    <x v="4"/>
  </r>
  <r>
    <x v="3"/>
  </r>
  <r>
    <x v="1"/>
  </r>
  <r>
    <x v="3"/>
  </r>
  <r>
    <x v="2"/>
  </r>
  <r>
    <x v="4"/>
  </r>
  <r>
    <x v="4"/>
  </r>
  <r>
    <x v="3"/>
  </r>
  <r>
    <x v="3"/>
  </r>
  <r>
    <x v="0"/>
  </r>
  <r>
    <x v="0"/>
  </r>
  <r>
    <x v="0"/>
  </r>
  <r>
    <x v="0"/>
  </r>
  <r>
    <x v="4"/>
  </r>
  <r>
    <x v="1"/>
  </r>
  <r>
    <x v="0"/>
  </r>
  <r>
    <x v="4"/>
  </r>
  <r>
    <x v="4"/>
  </r>
  <r>
    <x v="0"/>
  </r>
  <r>
    <x v="4"/>
  </r>
  <r>
    <x v="2"/>
  </r>
  <r>
    <x v="2"/>
  </r>
  <r>
    <x v="4"/>
  </r>
  <r>
    <x v="0"/>
  </r>
  <r>
    <x v="2"/>
  </r>
  <r>
    <x v="4"/>
  </r>
  <r>
    <x v="3"/>
  </r>
  <r>
    <x v="0"/>
  </r>
  <r>
    <x v="0"/>
  </r>
  <r>
    <x v="4"/>
  </r>
  <r>
    <x v="4"/>
  </r>
  <r>
    <x v="3"/>
  </r>
  <r>
    <x v="1"/>
  </r>
  <r>
    <x v="3"/>
  </r>
  <r>
    <x v="3"/>
  </r>
  <r>
    <x v="3"/>
  </r>
  <r>
    <x v="3"/>
  </r>
  <r>
    <x v="4"/>
  </r>
  <r>
    <x v="3"/>
  </r>
  <r>
    <x v="1"/>
  </r>
  <r>
    <x v="0"/>
  </r>
  <r>
    <x v="4"/>
  </r>
  <r>
    <x v="3"/>
  </r>
  <r>
    <x v="3"/>
  </r>
  <r>
    <x v="1"/>
  </r>
  <r>
    <x v="2"/>
  </r>
  <r>
    <x v="0"/>
  </r>
  <r>
    <x v="2"/>
  </r>
  <r>
    <x v="2"/>
  </r>
  <r>
    <x v="4"/>
  </r>
  <r>
    <x v="4"/>
  </r>
  <r>
    <x v="4"/>
  </r>
  <r>
    <x v="0"/>
  </r>
  <r>
    <x v="0"/>
  </r>
  <r>
    <x v="4"/>
  </r>
  <r>
    <x v="1"/>
  </r>
  <r>
    <x v="4"/>
  </r>
  <r>
    <x v="2"/>
  </r>
  <r>
    <x v="2"/>
  </r>
  <r>
    <x v="1"/>
  </r>
  <r>
    <x v="4"/>
  </r>
  <r>
    <x v="4"/>
  </r>
  <r>
    <x v="0"/>
  </r>
  <r>
    <x v="0"/>
  </r>
  <r>
    <x v="1"/>
  </r>
  <r>
    <x v="4"/>
  </r>
  <r>
    <x v="4"/>
  </r>
  <r>
    <x v="0"/>
  </r>
  <r>
    <x v="2"/>
  </r>
  <r>
    <x v="4"/>
  </r>
  <r>
    <x v="3"/>
  </r>
  <r>
    <x v="2"/>
  </r>
  <r>
    <x v="4"/>
  </r>
  <r>
    <x v="3"/>
  </r>
  <r>
    <x v="3"/>
  </r>
  <r>
    <x v="4"/>
  </r>
  <r>
    <x v="0"/>
  </r>
  <r>
    <x v="0"/>
  </r>
  <r>
    <x v="0"/>
  </r>
  <r>
    <x v="4"/>
  </r>
  <r>
    <x v="2"/>
  </r>
  <r>
    <x v="4"/>
  </r>
  <r>
    <x v="2"/>
  </r>
  <r>
    <x v="4"/>
  </r>
  <r>
    <x v="4"/>
  </r>
  <r>
    <x v="0"/>
  </r>
  <r>
    <x v="0"/>
  </r>
  <r>
    <x v="1"/>
  </r>
  <r>
    <x v="4"/>
  </r>
  <r>
    <x v="2"/>
  </r>
  <r>
    <x v="4"/>
  </r>
  <r>
    <x v="0"/>
  </r>
  <r>
    <x v="0"/>
  </r>
  <r>
    <x v="4"/>
  </r>
  <r>
    <x v="2"/>
  </r>
  <r>
    <x v="3"/>
  </r>
  <r>
    <x v="4"/>
  </r>
  <r>
    <x v="3"/>
  </r>
  <r>
    <x v="0"/>
  </r>
  <r>
    <x v="1"/>
  </r>
  <r>
    <x v="2"/>
  </r>
  <r>
    <x v="4"/>
  </r>
  <r>
    <x v="4"/>
  </r>
  <r>
    <x v="0"/>
  </r>
  <r>
    <x v="4"/>
  </r>
  <r>
    <x v="1"/>
  </r>
  <r>
    <x v="0"/>
  </r>
  <r>
    <x v="3"/>
  </r>
  <r>
    <x v="4"/>
  </r>
  <r>
    <x v="2"/>
  </r>
  <r>
    <x v="1"/>
  </r>
  <r>
    <x v="1"/>
  </r>
  <r>
    <x v="0"/>
  </r>
  <r>
    <x v="2"/>
  </r>
  <r>
    <x v="4"/>
  </r>
  <r>
    <x v="4"/>
  </r>
  <r>
    <x v="1"/>
  </r>
  <r>
    <x v="4"/>
  </r>
  <r>
    <x v="1"/>
  </r>
  <r>
    <x v="0"/>
  </r>
  <r>
    <x v="4"/>
  </r>
  <r>
    <x v="2"/>
  </r>
  <r>
    <x v="2"/>
  </r>
  <r>
    <x v="0"/>
  </r>
  <r>
    <x v="0"/>
  </r>
  <r>
    <x v="0"/>
  </r>
  <r>
    <x v="3"/>
  </r>
  <r>
    <x v="3"/>
  </r>
  <r>
    <x v="0"/>
  </r>
  <r>
    <x v="0"/>
  </r>
  <r>
    <x v="3"/>
  </r>
  <r>
    <x v="3"/>
  </r>
  <r>
    <x v="3"/>
  </r>
  <r>
    <x v="2"/>
  </r>
  <r>
    <x v="0"/>
  </r>
  <r>
    <x v="0"/>
  </r>
  <r>
    <x v="0"/>
  </r>
  <r>
    <x v="0"/>
  </r>
  <r>
    <x v="0"/>
  </r>
  <r>
    <x v="4"/>
  </r>
  <r>
    <x v="4"/>
  </r>
  <r>
    <x v="4"/>
  </r>
  <r>
    <x v="0"/>
  </r>
  <r>
    <x v="4"/>
  </r>
  <r>
    <x v="0"/>
  </r>
  <r>
    <x v="1"/>
  </r>
  <r>
    <x v="0"/>
  </r>
  <r>
    <x v="0"/>
  </r>
  <r>
    <x v="4"/>
  </r>
  <r>
    <x v="0"/>
  </r>
  <r>
    <x v="0"/>
  </r>
  <r>
    <x v="2"/>
  </r>
  <r>
    <x v="1"/>
  </r>
  <r>
    <x v="0"/>
  </r>
  <r>
    <x v="0"/>
  </r>
  <r>
    <x v="4"/>
  </r>
  <r>
    <x v="0"/>
  </r>
  <r>
    <x v="0"/>
  </r>
  <r>
    <x v="4"/>
  </r>
  <r>
    <x v="4"/>
  </r>
  <r>
    <x v="3"/>
  </r>
  <r>
    <x v="0"/>
  </r>
  <r>
    <x v="3"/>
  </r>
  <r>
    <x v="0"/>
  </r>
  <r>
    <x v="4"/>
  </r>
  <r>
    <x v="0"/>
  </r>
  <r>
    <x v="0"/>
  </r>
  <r>
    <x v="0"/>
  </r>
  <r>
    <x v="4"/>
  </r>
  <r>
    <x v="0"/>
  </r>
  <r>
    <x v="0"/>
  </r>
  <r>
    <x v="3"/>
  </r>
  <r>
    <x v="4"/>
  </r>
  <r>
    <x v="0"/>
  </r>
  <r>
    <x v="4"/>
  </r>
  <r>
    <x v="4"/>
  </r>
  <r>
    <x v="2"/>
  </r>
  <r>
    <x v="4"/>
  </r>
  <r>
    <x v="1"/>
  </r>
  <r>
    <x v="3"/>
  </r>
  <r>
    <x v="3"/>
  </r>
  <r>
    <x v="2"/>
  </r>
  <r>
    <x v="1"/>
  </r>
  <r>
    <x v="2"/>
  </r>
  <r>
    <x v="0"/>
  </r>
  <r>
    <x v="0"/>
  </r>
  <r>
    <x v="3"/>
  </r>
  <r>
    <x v="2"/>
  </r>
  <r>
    <x v="3"/>
  </r>
  <r>
    <x v="3"/>
  </r>
  <r>
    <x v="4"/>
  </r>
  <r>
    <x v="4"/>
  </r>
  <r>
    <x v="0"/>
  </r>
  <r>
    <x v="3"/>
  </r>
  <r>
    <x v="4"/>
  </r>
  <r>
    <x v="1"/>
  </r>
  <r>
    <x v="4"/>
  </r>
  <r>
    <x v="4"/>
  </r>
  <r>
    <x v="4"/>
  </r>
  <r>
    <x v="2"/>
  </r>
  <r>
    <x v="4"/>
  </r>
  <r>
    <x v="1"/>
  </r>
  <r>
    <x v="2"/>
  </r>
  <r>
    <x v="1"/>
  </r>
  <r>
    <x v="3"/>
  </r>
  <r>
    <x v="1"/>
  </r>
  <r>
    <x v="3"/>
  </r>
  <r>
    <x v="4"/>
  </r>
  <r>
    <x v="3"/>
  </r>
  <r>
    <x v="0"/>
  </r>
  <r>
    <x v="1"/>
  </r>
  <r>
    <x v="3"/>
  </r>
  <r>
    <x v="3"/>
  </r>
  <r>
    <x v="4"/>
  </r>
  <r>
    <x v="4"/>
  </r>
  <r>
    <x v="0"/>
  </r>
  <r>
    <x v="2"/>
  </r>
  <r>
    <x v="2"/>
  </r>
  <r>
    <x v="3"/>
  </r>
  <r>
    <x v="0"/>
  </r>
  <r>
    <x v="4"/>
  </r>
  <r>
    <x v="0"/>
  </r>
  <r>
    <x v="2"/>
  </r>
  <r>
    <x v="0"/>
  </r>
  <r>
    <x v="2"/>
  </r>
  <r>
    <x v="1"/>
  </r>
  <r>
    <x v="2"/>
  </r>
  <r>
    <x v="4"/>
  </r>
  <r>
    <x v="0"/>
  </r>
  <r>
    <x v="1"/>
  </r>
  <r>
    <x v="4"/>
  </r>
  <r>
    <x v="3"/>
  </r>
  <r>
    <x v="4"/>
  </r>
  <r>
    <x v="3"/>
  </r>
  <r>
    <x v="2"/>
  </r>
  <r>
    <x v="3"/>
  </r>
  <r>
    <x v="4"/>
  </r>
  <r>
    <x v="4"/>
  </r>
  <r>
    <x v="0"/>
  </r>
  <r>
    <x v="0"/>
  </r>
  <r>
    <x v="0"/>
  </r>
  <r>
    <x v="4"/>
  </r>
  <r>
    <x v="1"/>
  </r>
  <r>
    <x v="0"/>
  </r>
  <r>
    <x v="0"/>
  </r>
  <r>
    <x v="3"/>
  </r>
  <r>
    <x v="3"/>
  </r>
  <r>
    <x v="4"/>
  </r>
  <r>
    <x v="3"/>
  </r>
  <r>
    <x v="4"/>
  </r>
  <r>
    <x v="0"/>
  </r>
  <r>
    <x v="4"/>
  </r>
  <r>
    <x v="0"/>
  </r>
  <r>
    <x v="4"/>
  </r>
  <r>
    <x v="2"/>
  </r>
  <r>
    <x v="3"/>
  </r>
  <r>
    <x v="4"/>
  </r>
  <r>
    <x v="4"/>
  </r>
  <r>
    <x v="0"/>
  </r>
  <r>
    <x v="4"/>
  </r>
  <r>
    <x v="0"/>
  </r>
  <r>
    <x v="0"/>
  </r>
  <r>
    <x v="4"/>
  </r>
  <r>
    <x v="4"/>
  </r>
  <r>
    <x v="3"/>
  </r>
  <r>
    <x v="4"/>
  </r>
  <r>
    <x v="4"/>
  </r>
  <r>
    <x v="0"/>
  </r>
  <r>
    <x v="2"/>
  </r>
  <r>
    <x v="0"/>
  </r>
  <r>
    <x v="2"/>
  </r>
  <r>
    <x v="0"/>
  </r>
  <r>
    <x v="1"/>
  </r>
  <r>
    <x v="2"/>
  </r>
  <r>
    <x v="3"/>
  </r>
  <r>
    <x v="3"/>
  </r>
  <r>
    <x v="4"/>
  </r>
  <r>
    <x v="1"/>
  </r>
  <r>
    <x v="2"/>
  </r>
  <r>
    <x v="0"/>
  </r>
  <r>
    <x v="2"/>
  </r>
  <r>
    <x v="0"/>
  </r>
  <r>
    <x v="4"/>
  </r>
  <r>
    <x v="2"/>
  </r>
  <r>
    <x v="4"/>
  </r>
  <r>
    <x v="0"/>
  </r>
  <r>
    <x v="1"/>
  </r>
  <r>
    <x v="2"/>
  </r>
  <r>
    <x v="4"/>
  </r>
  <r>
    <x v="0"/>
  </r>
  <r>
    <x v="0"/>
  </r>
  <r>
    <x v="4"/>
  </r>
  <r>
    <x v="4"/>
  </r>
  <r>
    <x v="0"/>
  </r>
  <r>
    <x v="3"/>
  </r>
  <r>
    <x v="1"/>
  </r>
  <r>
    <x v="3"/>
  </r>
  <r>
    <x v="0"/>
  </r>
  <r>
    <x v="3"/>
  </r>
  <r>
    <x v="4"/>
  </r>
  <r>
    <x v="2"/>
  </r>
  <r>
    <x v="3"/>
  </r>
  <r>
    <x v="4"/>
  </r>
  <r>
    <x v="2"/>
  </r>
  <r>
    <x v="2"/>
  </r>
  <r>
    <x v="4"/>
  </r>
  <r>
    <x v="1"/>
  </r>
  <r>
    <x v="0"/>
  </r>
  <r>
    <x v="1"/>
  </r>
  <r>
    <x v="2"/>
  </r>
  <r>
    <x v="4"/>
  </r>
  <r>
    <x v="4"/>
  </r>
  <r>
    <x v="3"/>
  </r>
  <r>
    <x v="1"/>
  </r>
  <r>
    <x v="3"/>
  </r>
  <r>
    <x v="2"/>
  </r>
  <r>
    <x v="0"/>
  </r>
  <r>
    <x v="2"/>
  </r>
  <r>
    <x v="4"/>
  </r>
  <r>
    <x v="4"/>
  </r>
  <r>
    <x v="0"/>
  </r>
  <r>
    <x v="0"/>
  </r>
  <r>
    <x v="4"/>
  </r>
  <r>
    <x v="4"/>
  </r>
  <r>
    <x v="0"/>
  </r>
  <r>
    <x v="4"/>
  </r>
  <r>
    <x v="3"/>
  </r>
  <r>
    <x v="4"/>
  </r>
  <r>
    <x v="4"/>
  </r>
  <r>
    <x v="0"/>
  </r>
  <r>
    <x v="3"/>
  </r>
  <r>
    <x v="4"/>
  </r>
  <r>
    <x v="0"/>
  </r>
  <r>
    <x v="2"/>
  </r>
  <r>
    <x v="4"/>
  </r>
  <r>
    <x v="2"/>
  </r>
  <r>
    <x v="0"/>
  </r>
  <r>
    <x v="2"/>
  </r>
  <r>
    <x v="1"/>
  </r>
  <r>
    <x v="1"/>
  </r>
  <r>
    <x v="4"/>
  </r>
  <r>
    <x v="4"/>
  </r>
  <r>
    <x v="3"/>
  </r>
  <r>
    <x v="0"/>
  </r>
  <r>
    <x v="4"/>
  </r>
  <r>
    <x v="1"/>
  </r>
  <r>
    <x v="0"/>
  </r>
  <r>
    <x v="4"/>
  </r>
  <r>
    <x v="1"/>
  </r>
  <r>
    <x v="3"/>
  </r>
  <r>
    <x v="0"/>
  </r>
  <r>
    <x v="4"/>
  </r>
  <r>
    <x v="3"/>
  </r>
  <r>
    <x v="4"/>
  </r>
  <r>
    <x v="3"/>
  </r>
  <r>
    <x v="2"/>
  </r>
  <r>
    <x v="0"/>
  </r>
  <r>
    <x v="1"/>
  </r>
  <r>
    <x v="3"/>
  </r>
  <r>
    <x v="4"/>
  </r>
  <r>
    <x v="2"/>
  </r>
  <r>
    <x v="3"/>
  </r>
  <r>
    <x v="2"/>
  </r>
  <r>
    <x v="4"/>
  </r>
  <r>
    <x v="0"/>
  </r>
  <r>
    <x v="3"/>
  </r>
  <r>
    <x v="1"/>
  </r>
  <r>
    <x v="2"/>
  </r>
  <r>
    <x v="0"/>
  </r>
  <r>
    <x v="3"/>
  </r>
  <r>
    <x v="4"/>
  </r>
  <r>
    <x v="4"/>
  </r>
  <r>
    <x v="4"/>
  </r>
  <r>
    <x v="4"/>
  </r>
  <r>
    <x v="0"/>
  </r>
  <r>
    <x v="4"/>
  </r>
  <r>
    <x v="2"/>
  </r>
  <r>
    <x v="4"/>
  </r>
  <r>
    <x v="4"/>
  </r>
  <r>
    <x v="1"/>
  </r>
  <r>
    <x v="4"/>
  </r>
  <r>
    <x v="0"/>
  </r>
  <r>
    <x v="2"/>
  </r>
  <r>
    <x v="1"/>
  </r>
  <r>
    <x v="1"/>
  </r>
  <r>
    <x v="4"/>
  </r>
  <r>
    <x v="3"/>
  </r>
  <r>
    <x v="4"/>
  </r>
  <r>
    <x v="2"/>
  </r>
  <r>
    <x v="2"/>
  </r>
  <r>
    <x v="4"/>
  </r>
  <r>
    <x v="4"/>
  </r>
  <r>
    <x v="0"/>
  </r>
  <r>
    <x v="1"/>
  </r>
  <r>
    <x v="0"/>
  </r>
  <r>
    <x v="2"/>
  </r>
  <r>
    <x v="1"/>
  </r>
  <r>
    <x v="0"/>
  </r>
  <r>
    <x v="1"/>
  </r>
  <r>
    <x v="4"/>
  </r>
  <r>
    <x v="3"/>
  </r>
  <r>
    <x v="0"/>
  </r>
  <r>
    <x v="0"/>
  </r>
  <r>
    <x v="2"/>
  </r>
  <r>
    <x v="0"/>
  </r>
  <r>
    <x v="4"/>
  </r>
  <r>
    <x v="2"/>
  </r>
  <r>
    <x v="2"/>
  </r>
  <r>
    <x v="0"/>
  </r>
  <r>
    <x v="1"/>
  </r>
  <r>
    <x v="2"/>
  </r>
  <r>
    <x v="4"/>
  </r>
  <r>
    <x v="1"/>
  </r>
  <r>
    <x v="0"/>
  </r>
  <r>
    <x v="2"/>
  </r>
  <r>
    <x v="0"/>
  </r>
  <r>
    <x v="4"/>
  </r>
  <r>
    <x v="0"/>
  </r>
  <r>
    <x v="0"/>
  </r>
  <r>
    <x v="4"/>
  </r>
  <r>
    <x v="0"/>
  </r>
  <r>
    <x v="2"/>
  </r>
  <r>
    <x v="2"/>
  </r>
  <r>
    <x v="0"/>
  </r>
  <r>
    <x v="4"/>
  </r>
  <r>
    <x v="4"/>
  </r>
  <r>
    <x v="0"/>
  </r>
  <r>
    <x v="1"/>
  </r>
  <r>
    <x v="0"/>
  </r>
  <r>
    <x v="4"/>
  </r>
  <r>
    <x v="4"/>
  </r>
  <r>
    <x v="1"/>
  </r>
  <r>
    <x v="3"/>
  </r>
  <r>
    <x v="0"/>
  </r>
  <r>
    <x v="3"/>
  </r>
  <r>
    <x v="0"/>
  </r>
  <r>
    <x v="4"/>
  </r>
  <r>
    <x v="4"/>
  </r>
  <r>
    <x v="4"/>
  </r>
  <r>
    <x v="3"/>
  </r>
  <r>
    <x v="2"/>
  </r>
  <r>
    <x v="2"/>
  </r>
  <r>
    <x v="4"/>
  </r>
  <r>
    <x v="3"/>
  </r>
  <r>
    <x v="3"/>
  </r>
  <r>
    <x v="0"/>
  </r>
  <r>
    <x v="4"/>
  </r>
  <r>
    <x v="4"/>
  </r>
  <r>
    <x v="0"/>
  </r>
  <r>
    <x v="3"/>
  </r>
  <r>
    <x v="1"/>
  </r>
  <r>
    <x v="2"/>
  </r>
  <r>
    <x v="3"/>
  </r>
  <r>
    <x v="4"/>
  </r>
  <r>
    <x v="2"/>
  </r>
  <r>
    <x v="1"/>
  </r>
  <r>
    <x v="0"/>
  </r>
  <r>
    <x v="0"/>
  </r>
  <r>
    <x v="4"/>
  </r>
  <r>
    <x v="0"/>
  </r>
  <r>
    <x v="4"/>
  </r>
  <r>
    <x v="0"/>
  </r>
  <r>
    <x v="3"/>
  </r>
  <r>
    <x v="1"/>
  </r>
  <r>
    <x v="3"/>
  </r>
  <r>
    <x v="4"/>
  </r>
  <r>
    <x v="2"/>
  </r>
  <r>
    <x v="4"/>
  </r>
  <r>
    <x v="4"/>
  </r>
  <r>
    <x v="4"/>
  </r>
  <r>
    <x v="4"/>
  </r>
  <r>
    <x v="2"/>
  </r>
  <r>
    <x v="1"/>
  </r>
  <r>
    <x v="2"/>
  </r>
  <r>
    <x v="3"/>
  </r>
  <r>
    <x v="3"/>
  </r>
  <r>
    <x v="3"/>
  </r>
  <r>
    <x v="0"/>
  </r>
  <r>
    <x v="4"/>
  </r>
  <r>
    <x v="2"/>
  </r>
  <r>
    <x v="3"/>
  </r>
  <r>
    <x v="2"/>
  </r>
  <r>
    <x v="0"/>
  </r>
  <r>
    <x v="1"/>
  </r>
  <r>
    <x v="0"/>
  </r>
  <r>
    <x v="4"/>
  </r>
  <r>
    <x v="4"/>
  </r>
  <r>
    <x v="4"/>
  </r>
  <r>
    <x v="1"/>
  </r>
  <r>
    <x v="4"/>
  </r>
  <r>
    <x v="4"/>
  </r>
  <r>
    <x v="0"/>
  </r>
  <r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0">
  <r>
    <x v="0"/>
  </r>
  <r>
    <x v="0"/>
  </r>
  <r>
    <x v="1"/>
  </r>
  <r>
    <x v="2"/>
  </r>
  <r>
    <x v="0"/>
  </r>
  <r>
    <x v="0"/>
  </r>
  <r>
    <x v="1"/>
  </r>
  <r>
    <x v="2"/>
  </r>
  <r>
    <x v="3"/>
  </r>
  <r>
    <x v="2"/>
  </r>
  <r>
    <x v="4"/>
  </r>
  <r>
    <x v="2"/>
  </r>
  <r>
    <x v="0"/>
  </r>
  <r>
    <x v="0"/>
  </r>
  <r>
    <x v="4"/>
  </r>
  <r>
    <x v="0"/>
  </r>
  <r>
    <x v="1"/>
  </r>
  <r>
    <x v="2"/>
  </r>
  <r>
    <x v="2"/>
  </r>
  <r>
    <x v="4"/>
  </r>
  <r>
    <x v="3"/>
  </r>
  <r>
    <x v="3"/>
  </r>
  <r>
    <x v="2"/>
  </r>
  <r>
    <x v="0"/>
  </r>
  <r>
    <x v="0"/>
  </r>
  <r>
    <x v="0"/>
  </r>
  <r>
    <x v="3"/>
  </r>
  <r>
    <x v="3"/>
  </r>
  <r>
    <x v="3"/>
  </r>
  <r>
    <x v="3"/>
  </r>
  <r>
    <x v="0"/>
  </r>
  <r>
    <x v="3"/>
  </r>
  <r>
    <x v="3"/>
  </r>
  <r>
    <x v="2"/>
  </r>
  <r>
    <x v="1"/>
  </r>
  <r>
    <x v="1"/>
  </r>
  <r>
    <x v="0"/>
  </r>
  <r>
    <x v="4"/>
  </r>
  <r>
    <x v="1"/>
  </r>
  <r>
    <x v="4"/>
  </r>
  <r>
    <x v="4"/>
  </r>
  <r>
    <x v="3"/>
  </r>
  <r>
    <x v="4"/>
  </r>
  <r>
    <x v="3"/>
  </r>
  <r>
    <x v="4"/>
  </r>
  <r>
    <x v="3"/>
  </r>
  <r>
    <x v="4"/>
  </r>
  <r>
    <x v="3"/>
  </r>
  <r>
    <x v="3"/>
  </r>
  <r>
    <x v="1"/>
  </r>
  <r>
    <x v="4"/>
  </r>
  <r>
    <x v="0"/>
  </r>
  <r>
    <x v="2"/>
  </r>
  <r>
    <x v="1"/>
  </r>
  <r>
    <x v="0"/>
  </r>
  <r>
    <x v="2"/>
  </r>
  <r>
    <x v="1"/>
  </r>
  <r>
    <x v="4"/>
  </r>
  <r>
    <x v="4"/>
  </r>
  <r>
    <x v="2"/>
  </r>
  <r>
    <x v="0"/>
  </r>
  <r>
    <x v="2"/>
  </r>
  <r>
    <x v="3"/>
  </r>
  <r>
    <x v="0"/>
  </r>
  <r>
    <x v="4"/>
  </r>
  <r>
    <x v="3"/>
  </r>
  <r>
    <x v="2"/>
  </r>
  <r>
    <x v="3"/>
  </r>
  <r>
    <x v="4"/>
  </r>
  <r>
    <x v="2"/>
  </r>
  <r>
    <x v="3"/>
  </r>
  <r>
    <x v="3"/>
  </r>
  <r>
    <x v="2"/>
  </r>
  <r>
    <x v="4"/>
  </r>
  <r>
    <x v="2"/>
  </r>
  <r>
    <x v="2"/>
  </r>
  <r>
    <x v="2"/>
  </r>
  <r>
    <x v="0"/>
  </r>
  <r>
    <x v="3"/>
  </r>
  <r>
    <x v="3"/>
  </r>
  <r>
    <x v="2"/>
  </r>
  <r>
    <x v="2"/>
  </r>
  <r>
    <x v="4"/>
  </r>
  <r>
    <x v="3"/>
  </r>
  <r>
    <x v="2"/>
  </r>
  <r>
    <x v="0"/>
  </r>
  <r>
    <x v="1"/>
  </r>
  <r>
    <x v="0"/>
  </r>
  <r>
    <x v="3"/>
  </r>
  <r>
    <x v="0"/>
  </r>
  <r>
    <x v="3"/>
  </r>
  <r>
    <x v="2"/>
  </r>
  <r>
    <x v="0"/>
  </r>
  <r>
    <x v="2"/>
  </r>
  <r>
    <x v="1"/>
  </r>
  <r>
    <x v="0"/>
  </r>
  <r>
    <x v="3"/>
  </r>
  <r>
    <x v="3"/>
  </r>
  <r>
    <x v="3"/>
  </r>
  <r>
    <x v="3"/>
  </r>
  <r>
    <x v="0"/>
  </r>
  <r>
    <x v="0"/>
  </r>
  <r>
    <x v="1"/>
  </r>
  <r>
    <x v="4"/>
  </r>
  <r>
    <x v="1"/>
  </r>
  <r>
    <x v="3"/>
  </r>
  <r>
    <x v="1"/>
  </r>
  <r>
    <x v="3"/>
  </r>
  <r>
    <x v="3"/>
  </r>
  <r>
    <x v="3"/>
  </r>
  <r>
    <x v="1"/>
  </r>
  <r>
    <x v="4"/>
  </r>
  <r>
    <x v="4"/>
  </r>
  <r>
    <x v="4"/>
  </r>
  <r>
    <x v="1"/>
  </r>
  <r>
    <x v="0"/>
  </r>
  <r>
    <x v="0"/>
  </r>
  <r>
    <x v="0"/>
  </r>
  <r>
    <x v="4"/>
  </r>
  <r>
    <x v="3"/>
  </r>
  <r>
    <x v="1"/>
  </r>
  <r>
    <x v="1"/>
  </r>
  <r>
    <x v="1"/>
  </r>
  <r>
    <x v="4"/>
  </r>
  <r>
    <x v="0"/>
  </r>
  <r>
    <x v="1"/>
  </r>
  <r>
    <x v="3"/>
  </r>
  <r>
    <x v="0"/>
  </r>
  <r>
    <x v="1"/>
  </r>
  <r>
    <x v="4"/>
  </r>
  <r>
    <x v="1"/>
  </r>
  <r>
    <x v="2"/>
  </r>
  <r>
    <x v="0"/>
  </r>
  <r>
    <x v="0"/>
  </r>
  <r>
    <x v="0"/>
  </r>
  <r>
    <x v="4"/>
  </r>
  <r>
    <x v="2"/>
  </r>
  <r>
    <x v="3"/>
  </r>
  <r>
    <x v="3"/>
  </r>
  <r>
    <x v="3"/>
  </r>
  <r>
    <x v="0"/>
  </r>
  <r>
    <x v="3"/>
  </r>
  <r>
    <x v="2"/>
  </r>
  <r>
    <x v="4"/>
  </r>
  <r>
    <x v="1"/>
  </r>
  <r>
    <x v="2"/>
  </r>
  <r>
    <x v="1"/>
  </r>
  <r>
    <x v="0"/>
  </r>
  <r>
    <x v="0"/>
  </r>
  <r>
    <x v="1"/>
  </r>
  <r>
    <x v="3"/>
  </r>
  <r>
    <x v="0"/>
  </r>
  <r>
    <x v="3"/>
  </r>
  <r>
    <x v="4"/>
  </r>
  <r>
    <x v="3"/>
  </r>
  <r>
    <x v="0"/>
  </r>
  <r>
    <x v="0"/>
  </r>
  <r>
    <x v="3"/>
  </r>
  <r>
    <x v="0"/>
  </r>
  <r>
    <x v="3"/>
  </r>
  <r>
    <x v="0"/>
  </r>
  <r>
    <x v="1"/>
  </r>
  <r>
    <x v="4"/>
  </r>
  <r>
    <x v="4"/>
  </r>
  <r>
    <x v="1"/>
  </r>
  <r>
    <x v="1"/>
  </r>
  <r>
    <x v="4"/>
  </r>
  <r>
    <x v="3"/>
  </r>
  <r>
    <x v="0"/>
  </r>
  <r>
    <x v="3"/>
  </r>
  <r>
    <x v="0"/>
  </r>
  <r>
    <x v="1"/>
  </r>
  <r>
    <x v="1"/>
  </r>
  <r>
    <x v="3"/>
  </r>
  <r>
    <x v="2"/>
  </r>
  <r>
    <x v="1"/>
  </r>
  <r>
    <x v="4"/>
  </r>
  <r>
    <x v="0"/>
  </r>
  <r>
    <x v="4"/>
  </r>
  <r>
    <x v="1"/>
  </r>
  <r>
    <x v="3"/>
  </r>
  <r>
    <x v="4"/>
  </r>
  <r>
    <x v="2"/>
  </r>
  <r>
    <x v="3"/>
  </r>
  <r>
    <x v="2"/>
  </r>
  <r>
    <x v="3"/>
  </r>
  <r>
    <x v="0"/>
  </r>
  <r>
    <x v="3"/>
  </r>
  <r>
    <x v="2"/>
  </r>
  <r>
    <x v="1"/>
  </r>
  <r>
    <x v="3"/>
  </r>
  <r>
    <x v="0"/>
  </r>
  <r>
    <x v="3"/>
  </r>
  <r>
    <x v="3"/>
  </r>
  <r>
    <x v="0"/>
  </r>
  <r>
    <x v="4"/>
  </r>
  <r>
    <x v="3"/>
  </r>
  <r>
    <x v="4"/>
  </r>
  <r>
    <x v="2"/>
  </r>
  <r>
    <x v="0"/>
  </r>
  <r>
    <x v="0"/>
  </r>
  <r>
    <x v="0"/>
  </r>
  <r>
    <x v="0"/>
  </r>
  <r>
    <x v="3"/>
  </r>
  <r>
    <x v="4"/>
  </r>
  <r>
    <x v="0"/>
  </r>
  <r>
    <x v="0"/>
  </r>
  <r>
    <x v="0"/>
  </r>
  <r>
    <x v="0"/>
  </r>
  <r>
    <x v="3"/>
  </r>
  <r>
    <x v="0"/>
  </r>
  <r>
    <x v="2"/>
  </r>
  <r>
    <x v="4"/>
  </r>
  <r>
    <x v="4"/>
  </r>
  <r>
    <x v="1"/>
  </r>
  <r>
    <x v="1"/>
  </r>
  <r>
    <x v="1"/>
  </r>
  <r>
    <x v="2"/>
  </r>
  <r>
    <x v="3"/>
  </r>
  <r>
    <x v="4"/>
  </r>
  <r>
    <x v="3"/>
  </r>
  <r>
    <x v="1"/>
  </r>
  <r>
    <x v="4"/>
  </r>
  <r>
    <x v="1"/>
  </r>
  <r>
    <x v="3"/>
  </r>
  <r>
    <x v="4"/>
  </r>
  <r>
    <x v="0"/>
  </r>
  <r>
    <x v="4"/>
  </r>
  <r>
    <x v="3"/>
  </r>
  <r>
    <x v="1"/>
  </r>
  <r>
    <x v="0"/>
  </r>
  <r>
    <x v="2"/>
  </r>
  <r>
    <x v="0"/>
  </r>
  <r>
    <x v="1"/>
  </r>
  <r>
    <x v="1"/>
  </r>
  <r>
    <x v="0"/>
  </r>
  <r>
    <x v="3"/>
  </r>
  <r>
    <x v="3"/>
  </r>
  <r>
    <x v="4"/>
  </r>
  <r>
    <x v="1"/>
  </r>
  <r>
    <x v="0"/>
  </r>
  <r>
    <x v="1"/>
  </r>
  <r>
    <x v="4"/>
  </r>
  <r>
    <x v="4"/>
  </r>
  <r>
    <x v="0"/>
  </r>
  <r>
    <x v="0"/>
  </r>
  <r>
    <x v="1"/>
  </r>
  <r>
    <x v="3"/>
  </r>
  <r>
    <x v="3"/>
  </r>
  <r>
    <x v="3"/>
  </r>
  <r>
    <x v="2"/>
  </r>
  <r>
    <x v="0"/>
  </r>
  <r>
    <x v="3"/>
  </r>
  <r>
    <x v="0"/>
  </r>
  <r>
    <x v="4"/>
  </r>
  <r>
    <x v="3"/>
  </r>
  <r>
    <x v="3"/>
  </r>
  <r>
    <x v="0"/>
  </r>
  <r>
    <x v="0"/>
  </r>
  <r>
    <x v="0"/>
  </r>
  <r>
    <x v="0"/>
  </r>
  <r>
    <x v="0"/>
  </r>
  <r>
    <x v="2"/>
  </r>
  <r>
    <x v="1"/>
  </r>
  <r>
    <x v="0"/>
  </r>
  <r>
    <x v="4"/>
  </r>
  <r>
    <x v="0"/>
  </r>
  <r>
    <x v="0"/>
  </r>
  <r>
    <x v="1"/>
  </r>
  <r>
    <x v="0"/>
  </r>
  <r>
    <x v="3"/>
  </r>
  <r>
    <x v="4"/>
  </r>
  <r>
    <x v="4"/>
  </r>
  <r>
    <x v="3"/>
  </r>
  <r>
    <x v="1"/>
  </r>
  <r>
    <x v="0"/>
  </r>
  <r>
    <x v="1"/>
  </r>
  <r>
    <x v="3"/>
  </r>
  <r>
    <x v="0"/>
  </r>
  <r>
    <x v="3"/>
  </r>
  <r>
    <x v="4"/>
  </r>
  <r>
    <x v="2"/>
  </r>
  <r>
    <x v="0"/>
  </r>
  <r>
    <x v="0"/>
  </r>
  <r>
    <x v="2"/>
  </r>
  <r>
    <x v="1"/>
  </r>
  <r>
    <x v="1"/>
  </r>
  <r>
    <x v="0"/>
  </r>
  <r>
    <x v="1"/>
  </r>
  <r>
    <x v="0"/>
  </r>
  <r>
    <x v="0"/>
  </r>
  <r>
    <x v="0"/>
  </r>
  <r>
    <x v="3"/>
  </r>
  <r>
    <x v="3"/>
  </r>
  <r>
    <x v="0"/>
  </r>
  <r>
    <x v="3"/>
  </r>
  <r>
    <x v="2"/>
  </r>
  <r>
    <x v="0"/>
  </r>
  <r>
    <x v="2"/>
  </r>
  <r>
    <x v="1"/>
  </r>
  <r>
    <x v="1"/>
  </r>
  <r>
    <x v="4"/>
  </r>
  <r>
    <x v="0"/>
  </r>
  <r>
    <x v="0"/>
  </r>
  <r>
    <x v="0"/>
  </r>
  <r>
    <x v="3"/>
  </r>
  <r>
    <x v="1"/>
  </r>
  <r>
    <x v="2"/>
  </r>
  <r>
    <x v="3"/>
  </r>
  <r>
    <x v="4"/>
  </r>
  <r>
    <x v="0"/>
  </r>
  <r>
    <x v="3"/>
  </r>
  <r>
    <x v="3"/>
  </r>
  <r>
    <x v="3"/>
  </r>
  <r>
    <x v="3"/>
  </r>
  <r>
    <x v="3"/>
  </r>
  <r>
    <x v="1"/>
  </r>
  <r>
    <x v="0"/>
  </r>
  <r>
    <x v="3"/>
  </r>
  <r>
    <x v="3"/>
  </r>
  <r>
    <x v="0"/>
  </r>
  <r>
    <x v="0"/>
  </r>
  <r>
    <x v="0"/>
  </r>
  <r>
    <x v="2"/>
  </r>
  <r>
    <x v="2"/>
  </r>
  <r>
    <x v="1"/>
  </r>
  <r>
    <x v="3"/>
  </r>
  <r>
    <x v="2"/>
  </r>
  <r>
    <x v="0"/>
  </r>
  <r>
    <x v="2"/>
  </r>
  <r>
    <x v="3"/>
  </r>
  <r>
    <x v="2"/>
  </r>
  <r>
    <x v="4"/>
  </r>
  <r>
    <x v="1"/>
  </r>
  <r>
    <x v="1"/>
  </r>
  <r>
    <x v="3"/>
  </r>
  <r>
    <x v="0"/>
  </r>
  <r>
    <x v="2"/>
  </r>
  <r>
    <x v="2"/>
  </r>
  <r>
    <x v="2"/>
  </r>
  <r>
    <x v="4"/>
  </r>
  <r>
    <x v="3"/>
  </r>
  <r>
    <x v="0"/>
  </r>
  <r>
    <x v="3"/>
  </r>
  <r>
    <x v="0"/>
  </r>
  <r>
    <x v="0"/>
  </r>
  <r>
    <x v="3"/>
  </r>
  <r>
    <x v="1"/>
  </r>
  <r>
    <x v="0"/>
  </r>
  <r>
    <x v="1"/>
  </r>
  <r>
    <x v="4"/>
  </r>
  <r>
    <x v="3"/>
  </r>
  <r>
    <x v="0"/>
  </r>
  <r>
    <x v="4"/>
  </r>
  <r>
    <x v="3"/>
  </r>
  <r>
    <x v="3"/>
  </r>
  <r>
    <x v="3"/>
  </r>
  <r>
    <x v="4"/>
  </r>
  <r>
    <x v="3"/>
  </r>
  <r>
    <x v="1"/>
  </r>
  <r>
    <x v="4"/>
  </r>
  <r>
    <x v="1"/>
  </r>
  <r>
    <x v="4"/>
  </r>
  <r>
    <x v="2"/>
  </r>
  <r>
    <x v="4"/>
  </r>
  <r>
    <x v="4"/>
  </r>
  <r>
    <x v="3"/>
  </r>
  <r>
    <x v="3"/>
  </r>
  <r>
    <x v="4"/>
  </r>
  <r>
    <x v="0"/>
  </r>
  <r>
    <x v="0"/>
  </r>
  <r>
    <x v="4"/>
  </r>
  <r>
    <x v="0"/>
  </r>
  <r>
    <x v="1"/>
  </r>
  <r>
    <x v="3"/>
  </r>
  <r>
    <x v="2"/>
  </r>
  <r>
    <x v="1"/>
  </r>
  <r>
    <x v="1"/>
  </r>
  <r>
    <x v="0"/>
  </r>
  <r>
    <x v="3"/>
  </r>
  <r>
    <x v="1"/>
  </r>
  <r>
    <x v="1"/>
  </r>
  <r>
    <x v="0"/>
  </r>
  <r>
    <x v="2"/>
  </r>
  <r>
    <x v="2"/>
  </r>
  <r>
    <x v="0"/>
  </r>
  <r>
    <x v="3"/>
  </r>
  <r>
    <x v="3"/>
  </r>
  <r>
    <x v="3"/>
  </r>
  <r>
    <x v="0"/>
  </r>
  <r>
    <x v="3"/>
  </r>
  <r>
    <x v="0"/>
  </r>
  <r>
    <x v="0"/>
  </r>
  <r>
    <x v="4"/>
  </r>
  <r>
    <x v="0"/>
  </r>
  <r>
    <x v="2"/>
  </r>
  <r>
    <x v="4"/>
  </r>
  <r>
    <x v="1"/>
  </r>
  <r>
    <x v="3"/>
  </r>
  <r>
    <x v="4"/>
  </r>
  <r>
    <x v="4"/>
  </r>
  <r>
    <x v="2"/>
  </r>
  <r>
    <x v="4"/>
  </r>
  <r>
    <x v="1"/>
  </r>
  <r>
    <x v="4"/>
  </r>
  <r>
    <x v="3"/>
  </r>
  <r>
    <x v="3"/>
  </r>
  <r>
    <x v="1"/>
  </r>
  <r>
    <x v="4"/>
  </r>
  <r>
    <x v="1"/>
  </r>
  <r>
    <x v="0"/>
  </r>
  <r>
    <x v="1"/>
  </r>
  <r>
    <x v="3"/>
  </r>
  <r>
    <x v="3"/>
  </r>
  <r>
    <x v="3"/>
  </r>
  <r>
    <x v="0"/>
  </r>
  <r>
    <x v="0"/>
  </r>
  <r>
    <x v="0"/>
  </r>
  <r>
    <x v="3"/>
  </r>
  <r>
    <x v="4"/>
  </r>
  <r>
    <x v="1"/>
  </r>
  <r>
    <x v="4"/>
  </r>
  <r>
    <x v="4"/>
  </r>
  <r>
    <x v="0"/>
  </r>
  <r>
    <x v="2"/>
  </r>
  <r>
    <x v="3"/>
  </r>
  <r>
    <x v="1"/>
  </r>
  <r>
    <x v="3"/>
  </r>
  <r>
    <x v="3"/>
  </r>
  <r>
    <x v="3"/>
  </r>
  <r>
    <x v="3"/>
  </r>
  <r>
    <x v="3"/>
  </r>
  <r>
    <x v="4"/>
  </r>
  <r>
    <x v="4"/>
  </r>
  <r>
    <x v="3"/>
  </r>
  <r>
    <x v="4"/>
  </r>
  <r>
    <x v="0"/>
  </r>
  <r>
    <x v="0"/>
  </r>
  <r>
    <x v="3"/>
  </r>
  <r>
    <x v="1"/>
  </r>
  <r>
    <x v="0"/>
  </r>
  <r>
    <x v="0"/>
  </r>
  <r>
    <x v="3"/>
  </r>
  <r>
    <x v="0"/>
  </r>
  <r>
    <x v="0"/>
  </r>
  <r>
    <x v="0"/>
  </r>
  <r>
    <x v="3"/>
  </r>
  <r>
    <x v="1"/>
  </r>
  <r>
    <x v="2"/>
  </r>
  <r>
    <x v="0"/>
  </r>
  <r>
    <x v="0"/>
  </r>
  <r>
    <x v="1"/>
  </r>
  <r>
    <x v="0"/>
  </r>
  <r>
    <x v="4"/>
  </r>
  <r>
    <x v="4"/>
  </r>
  <r>
    <x v="2"/>
  </r>
  <r>
    <x v="1"/>
  </r>
  <r>
    <x v="4"/>
  </r>
  <r>
    <x v="1"/>
  </r>
  <r>
    <x v="3"/>
  </r>
  <r>
    <x v="4"/>
  </r>
  <r>
    <x v="4"/>
  </r>
  <r>
    <x v="0"/>
  </r>
  <r>
    <x v="1"/>
  </r>
  <r>
    <x v="3"/>
  </r>
  <r>
    <x v="1"/>
  </r>
  <r>
    <x v="2"/>
  </r>
  <r>
    <x v="3"/>
  </r>
  <r>
    <x v="1"/>
  </r>
  <r>
    <x v="1"/>
  </r>
  <r>
    <x v="1"/>
  </r>
  <r>
    <x v="3"/>
  </r>
  <r>
    <x v="0"/>
  </r>
  <r>
    <x v="3"/>
  </r>
  <r>
    <x v="1"/>
  </r>
  <r>
    <x v="0"/>
  </r>
  <r>
    <x v="0"/>
  </r>
  <r>
    <x v="0"/>
  </r>
  <r>
    <x v="3"/>
  </r>
  <r>
    <x v="0"/>
  </r>
  <r>
    <x v="0"/>
  </r>
  <r>
    <x v="4"/>
  </r>
  <r>
    <x v="3"/>
  </r>
  <r>
    <x v="4"/>
  </r>
  <r>
    <x v="4"/>
  </r>
  <r>
    <x v="0"/>
  </r>
  <r>
    <x v="4"/>
  </r>
  <r>
    <x v="3"/>
  </r>
  <r>
    <x v="4"/>
  </r>
  <r>
    <x v="1"/>
  </r>
  <r>
    <x v="0"/>
  </r>
  <r>
    <x v="3"/>
  </r>
  <r>
    <x v="1"/>
  </r>
  <r>
    <x v="1"/>
  </r>
  <r>
    <x v="3"/>
  </r>
  <r>
    <x v="3"/>
  </r>
  <r>
    <x v="4"/>
  </r>
  <r>
    <x v="3"/>
  </r>
  <r>
    <x v="3"/>
  </r>
  <r>
    <x v="0"/>
  </r>
  <r>
    <x v="0"/>
  </r>
  <r>
    <x v="1"/>
  </r>
  <r>
    <x v="3"/>
  </r>
  <r>
    <x v="1"/>
  </r>
  <r>
    <x v="2"/>
  </r>
  <r>
    <x v="1"/>
  </r>
  <r>
    <x v="3"/>
  </r>
  <r>
    <x v="4"/>
  </r>
  <r>
    <x v="0"/>
  </r>
  <r>
    <x v="1"/>
  </r>
  <r>
    <x v="0"/>
  </r>
  <r>
    <x v="4"/>
  </r>
  <r>
    <x v="4"/>
  </r>
  <r>
    <x v="4"/>
  </r>
  <r>
    <x v="1"/>
  </r>
  <r>
    <x v="1"/>
  </r>
  <r>
    <x v="1"/>
  </r>
  <r>
    <x v="3"/>
  </r>
  <r>
    <x v="0"/>
  </r>
  <r>
    <x v="0"/>
  </r>
  <r>
    <x v="3"/>
  </r>
  <r>
    <x v="1"/>
  </r>
  <r>
    <x v="3"/>
  </r>
  <r>
    <x v="4"/>
  </r>
  <r>
    <x v="4"/>
  </r>
  <r>
    <x v="3"/>
  </r>
  <r>
    <x v="4"/>
  </r>
  <r>
    <x v="2"/>
  </r>
  <r>
    <x v="2"/>
  </r>
  <r>
    <x v="3"/>
  </r>
  <r>
    <x v="3"/>
  </r>
  <r>
    <x v="4"/>
  </r>
  <r>
    <x v="3"/>
  </r>
  <r>
    <x v="1"/>
  </r>
  <r>
    <x v="0"/>
  </r>
  <r>
    <x v="0"/>
  </r>
  <r>
    <x v="4"/>
  </r>
  <r>
    <x v="4"/>
  </r>
  <r>
    <x v="0"/>
  </r>
  <r>
    <x v="1"/>
  </r>
  <r>
    <x v="0"/>
  </r>
  <r>
    <x v="1"/>
  </r>
  <r>
    <x v="0"/>
  </r>
  <r>
    <x v="1"/>
  </r>
  <r>
    <x v="3"/>
  </r>
  <r>
    <x v="0"/>
  </r>
  <r>
    <x v="1"/>
  </r>
  <r>
    <x v="3"/>
  </r>
  <r>
    <x v="3"/>
  </r>
  <r>
    <x v="0"/>
  </r>
  <r>
    <x v="0"/>
  </r>
  <r>
    <x v="1"/>
  </r>
  <r>
    <x v="2"/>
  </r>
  <r>
    <x v="0"/>
  </r>
  <r>
    <x v="2"/>
  </r>
  <r>
    <x v="2"/>
  </r>
  <r>
    <x v="3"/>
  </r>
  <r>
    <x v="3"/>
  </r>
  <r>
    <x v="3"/>
  </r>
  <r>
    <x v="3"/>
  </r>
  <r>
    <x v="0"/>
  </r>
  <r>
    <x v="3"/>
  </r>
  <r>
    <x v="1"/>
  </r>
  <r>
    <x v="0"/>
  </r>
  <r>
    <x v="2"/>
  </r>
  <r>
    <x v="2"/>
  </r>
  <r>
    <x v="1"/>
  </r>
  <r>
    <x v="3"/>
  </r>
  <r>
    <x v="4"/>
  </r>
  <r>
    <x v="3"/>
  </r>
  <r>
    <x v="0"/>
  </r>
  <r>
    <x v="1"/>
  </r>
  <r>
    <x v="4"/>
  </r>
  <r>
    <x v="4"/>
  </r>
  <r>
    <x v="0"/>
  </r>
  <r>
    <x v="2"/>
  </r>
  <r>
    <x v="4"/>
  </r>
  <r>
    <x v="1"/>
  </r>
  <r>
    <x v="4"/>
  </r>
  <r>
    <x v="4"/>
  </r>
  <r>
    <x v="1"/>
  </r>
  <r>
    <x v="0"/>
  </r>
  <r>
    <x v="3"/>
  </r>
  <r>
    <x v="0"/>
  </r>
  <r>
    <x v="0"/>
  </r>
  <r>
    <x v="0"/>
  </r>
  <r>
    <x v="3"/>
  </r>
  <r>
    <x v="4"/>
  </r>
  <r>
    <x v="4"/>
  </r>
  <r>
    <x v="4"/>
  </r>
  <r>
    <x v="4"/>
  </r>
  <r>
    <x v="3"/>
  </r>
  <r>
    <x v="3"/>
  </r>
  <r>
    <x v="0"/>
  </r>
  <r>
    <x v="1"/>
  </r>
  <r>
    <x v="3"/>
  </r>
  <r>
    <x v="2"/>
  </r>
  <r>
    <x v="4"/>
  </r>
  <r>
    <x v="0"/>
  </r>
  <r>
    <x v="0"/>
  </r>
  <r>
    <x v="4"/>
  </r>
  <r>
    <x v="2"/>
  </r>
  <r>
    <x v="0"/>
  </r>
  <r>
    <x v="4"/>
  </r>
  <r>
    <x v="1"/>
  </r>
  <r>
    <x v="0"/>
  </r>
  <r>
    <x v="1"/>
  </r>
  <r>
    <x v="2"/>
  </r>
  <r>
    <x v="3"/>
  </r>
  <r>
    <x v="3"/>
  </r>
  <r>
    <x v="3"/>
  </r>
  <r>
    <x v="3"/>
  </r>
  <r>
    <x v="1"/>
  </r>
  <r>
    <x v="0"/>
  </r>
  <r>
    <x v="1"/>
  </r>
  <r>
    <x v="3"/>
  </r>
  <r>
    <x v="2"/>
  </r>
  <r>
    <x v="1"/>
  </r>
  <r>
    <x v="1"/>
  </r>
  <r>
    <x v="3"/>
  </r>
  <r>
    <x v="2"/>
  </r>
  <r>
    <x v="3"/>
  </r>
  <r>
    <x v="4"/>
  </r>
  <r>
    <x v="1"/>
  </r>
  <r>
    <x v="3"/>
  </r>
  <r>
    <x v="1"/>
  </r>
  <r>
    <x v="3"/>
  </r>
  <r>
    <x v="4"/>
  </r>
  <r>
    <x v="4"/>
  </r>
  <r>
    <x v="2"/>
  </r>
  <r>
    <x v="3"/>
  </r>
  <r>
    <x v="0"/>
  </r>
  <r>
    <x v="0"/>
  </r>
  <r>
    <x v="1"/>
  </r>
  <r>
    <x v="1"/>
  </r>
  <r>
    <x v="0"/>
  </r>
  <r>
    <x v="0"/>
  </r>
  <r>
    <x v="1"/>
  </r>
  <r>
    <x v="1"/>
  </r>
  <r>
    <x v="0"/>
  </r>
  <r>
    <x v="2"/>
  </r>
  <r>
    <x v="1"/>
  </r>
  <r>
    <x v="0"/>
  </r>
  <r>
    <x v="0"/>
  </r>
  <r>
    <x v="3"/>
  </r>
  <r>
    <x v="0"/>
  </r>
  <r>
    <x v="3"/>
  </r>
  <r>
    <x v="3"/>
  </r>
  <r>
    <x v="4"/>
  </r>
  <r>
    <x v="0"/>
  </r>
  <r>
    <x v="4"/>
  </r>
  <r>
    <x v="0"/>
  </r>
  <r>
    <x v="1"/>
  </r>
  <r>
    <x v="3"/>
  </r>
  <r>
    <x v="0"/>
  </r>
  <r>
    <x v="3"/>
  </r>
  <r>
    <x v="0"/>
  </r>
  <r>
    <x v="3"/>
  </r>
  <r>
    <x v="4"/>
  </r>
  <r>
    <x v="1"/>
  </r>
  <r>
    <x v="0"/>
  </r>
  <r>
    <x v="3"/>
  </r>
  <r>
    <x v="3"/>
  </r>
  <r>
    <x v="3"/>
  </r>
  <r>
    <x v="0"/>
  </r>
  <r>
    <x v="4"/>
  </r>
  <r>
    <x v="3"/>
  </r>
  <r>
    <x v="1"/>
  </r>
  <r>
    <x v="0"/>
  </r>
  <r>
    <x v="0"/>
  </r>
  <r>
    <x v="3"/>
  </r>
  <r>
    <x v="4"/>
  </r>
  <r>
    <x v="0"/>
  </r>
  <r>
    <x v="0"/>
  </r>
  <r>
    <x v="0"/>
  </r>
  <r>
    <x v="4"/>
  </r>
  <r>
    <x v="0"/>
  </r>
  <r>
    <x v="0"/>
  </r>
  <r>
    <x v="0"/>
  </r>
  <r>
    <x v="3"/>
  </r>
  <r>
    <x v="0"/>
  </r>
  <r>
    <x v="3"/>
  </r>
  <r>
    <x v="4"/>
  </r>
  <r>
    <x v="2"/>
  </r>
  <r>
    <x v="3"/>
  </r>
  <r>
    <x v="1"/>
  </r>
  <r>
    <x v="0"/>
  </r>
  <r>
    <x v="0"/>
  </r>
  <r>
    <x v="4"/>
  </r>
  <r>
    <x v="1"/>
  </r>
  <r>
    <x v="4"/>
  </r>
  <r>
    <x v="0"/>
  </r>
  <r>
    <x v="0"/>
  </r>
  <r>
    <x v="0"/>
  </r>
  <r>
    <x v="4"/>
  </r>
  <r>
    <x v="1"/>
  </r>
  <r>
    <x v="1"/>
  </r>
  <r>
    <x v="3"/>
  </r>
  <r>
    <x v="3"/>
  </r>
  <r>
    <x v="3"/>
  </r>
  <r>
    <x v="1"/>
  </r>
  <r>
    <x v="3"/>
  </r>
  <r>
    <x v="1"/>
  </r>
  <r>
    <x v="3"/>
  </r>
  <r>
    <x v="3"/>
  </r>
  <r>
    <x v="3"/>
  </r>
  <r>
    <x v="2"/>
  </r>
  <r>
    <x v="3"/>
  </r>
  <r>
    <x v="1"/>
  </r>
  <r>
    <x v="4"/>
  </r>
  <r>
    <x v="1"/>
  </r>
  <r>
    <x v="1"/>
  </r>
  <r>
    <x v="1"/>
  </r>
  <r>
    <x v="1"/>
  </r>
  <r>
    <x v="3"/>
  </r>
  <r>
    <x v="1"/>
  </r>
  <r>
    <x v="0"/>
  </r>
  <r>
    <x v="1"/>
  </r>
  <r>
    <x v="0"/>
  </r>
  <r>
    <x v="1"/>
  </r>
  <r>
    <x v="3"/>
  </r>
  <r>
    <x v="4"/>
  </r>
  <r>
    <x v="1"/>
  </r>
  <r>
    <x v="2"/>
  </r>
  <r>
    <x v="2"/>
  </r>
  <r>
    <x v="0"/>
  </r>
  <r>
    <x v="0"/>
  </r>
  <r>
    <x v="3"/>
  </r>
  <r>
    <x v="1"/>
  </r>
  <r>
    <x v="2"/>
  </r>
  <r>
    <x v="0"/>
  </r>
  <r>
    <x v="2"/>
  </r>
  <r>
    <x v="1"/>
  </r>
  <r>
    <x v="4"/>
  </r>
  <r>
    <x v="4"/>
  </r>
  <r>
    <x v="3"/>
  </r>
  <r>
    <x v="1"/>
  </r>
  <r>
    <x v="3"/>
  </r>
  <r>
    <x v="0"/>
  </r>
  <r>
    <x v="4"/>
  </r>
  <r>
    <x v="0"/>
  </r>
  <r>
    <x v="2"/>
  </r>
  <r>
    <x v="1"/>
  </r>
  <r>
    <x v="3"/>
  </r>
  <r>
    <x v="4"/>
  </r>
  <r>
    <x v="0"/>
  </r>
  <r>
    <x v="0"/>
  </r>
  <r>
    <x v="3"/>
  </r>
  <r>
    <x v="4"/>
  </r>
  <r>
    <x v="1"/>
  </r>
  <r>
    <x v="3"/>
  </r>
  <r>
    <x v="3"/>
  </r>
  <r>
    <x v="0"/>
  </r>
  <r>
    <x v="1"/>
  </r>
  <r>
    <x v="4"/>
  </r>
  <r>
    <x v="1"/>
  </r>
  <r>
    <x v="4"/>
  </r>
  <r>
    <x v="0"/>
  </r>
  <r>
    <x v="4"/>
  </r>
  <r>
    <x v="0"/>
  </r>
  <r>
    <x v="3"/>
  </r>
  <r>
    <x v="4"/>
  </r>
  <r>
    <x v="1"/>
  </r>
  <r>
    <x v="3"/>
  </r>
  <r>
    <x v="3"/>
  </r>
  <r>
    <x v="0"/>
  </r>
  <r>
    <x v="3"/>
  </r>
  <r>
    <x v="3"/>
  </r>
  <r>
    <x v="0"/>
  </r>
  <r>
    <x v="4"/>
  </r>
  <r>
    <x v="4"/>
  </r>
  <r>
    <x v="0"/>
  </r>
  <r>
    <x v="3"/>
  </r>
  <r>
    <x v="0"/>
  </r>
  <r>
    <x v="3"/>
  </r>
  <r>
    <x v="4"/>
  </r>
  <r>
    <x v="3"/>
  </r>
  <r>
    <x v="2"/>
  </r>
  <r>
    <x v="0"/>
  </r>
  <r>
    <x v="1"/>
  </r>
  <r>
    <x v="4"/>
  </r>
  <r>
    <x v="1"/>
  </r>
  <r>
    <x v="0"/>
  </r>
  <r>
    <x v="4"/>
  </r>
  <r>
    <x v="1"/>
  </r>
  <r>
    <x v="2"/>
  </r>
  <r>
    <x v="0"/>
  </r>
  <r>
    <x v="2"/>
  </r>
  <r>
    <x v="3"/>
  </r>
  <r>
    <x v="4"/>
  </r>
  <r>
    <x v="4"/>
  </r>
  <r>
    <x v="3"/>
  </r>
  <r>
    <x v="3"/>
  </r>
  <r>
    <x v="1"/>
  </r>
  <r>
    <x v="2"/>
  </r>
  <r>
    <x v="3"/>
  </r>
  <r>
    <x v="0"/>
  </r>
  <r>
    <x v="0"/>
  </r>
  <r>
    <x v="3"/>
  </r>
  <r>
    <x v="4"/>
  </r>
  <r>
    <x v="3"/>
  </r>
  <r>
    <x v="0"/>
  </r>
  <r>
    <x v="1"/>
  </r>
  <r>
    <x v="1"/>
  </r>
  <r>
    <x v="0"/>
  </r>
  <r>
    <x v="0"/>
  </r>
  <r>
    <x v="3"/>
  </r>
  <r>
    <x v="2"/>
  </r>
  <r>
    <x v="1"/>
  </r>
  <r>
    <x v="4"/>
  </r>
  <r>
    <x v="2"/>
  </r>
  <r>
    <x v="2"/>
  </r>
  <r>
    <x v="4"/>
  </r>
  <r>
    <x v="1"/>
  </r>
  <r>
    <x v="0"/>
  </r>
  <r>
    <x v="1"/>
  </r>
  <r>
    <x v="4"/>
  </r>
  <r>
    <x v="3"/>
  </r>
  <r>
    <x v="3"/>
  </r>
  <r>
    <x v="1"/>
  </r>
  <r>
    <x v="1"/>
  </r>
  <r>
    <x v="1"/>
  </r>
  <r>
    <x v="4"/>
  </r>
  <r>
    <x v="0"/>
  </r>
  <r>
    <x v="4"/>
  </r>
  <r>
    <x v="3"/>
  </r>
  <r>
    <x v="3"/>
  </r>
  <r>
    <x v="3"/>
  </r>
  <r>
    <x v="0"/>
  </r>
  <r>
    <x v="3"/>
  </r>
  <r>
    <x v="4"/>
  </r>
  <r>
    <x v="1"/>
  </r>
  <r>
    <x v="3"/>
  </r>
  <r>
    <x v="1"/>
  </r>
  <r>
    <x v="4"/>
  </r>
  <r>
    <x v="3"/>
  </r>
  <r>
    <x v="3"/>
  </r>
  <r>
    <x v="0"/>
  </r>
  <r>
    <x v="4"/>
  </r>
  <r>
    <x v="0"/>
  </r>
  <r>
    <x v="2"/>
  </r>
  <r>
    <x v="4"/>
  </r>
  <r>
    <x v="2"/>
  </r>
  <r>
    <x v="0"/>
  </r>
  <r>
    <x v="4"/>
  </r>
  <r>
    <x v="1"/>
  </r>
  <r>
    <x v="1"/>
  </r>
  <r>
    <x v="4"/>
  </r>
  <r>
    <x v="3"/>
  </r>
  <r>
    <x v="0"/>
  </r>
  <r>
    <x v="3"/>
  </r>
  <r>
    <x v="3"/>
  </r>
  <r>
    <x v="1"/>
  </r>
  <r>
    <x v="0"/>
  </r>
  <r>
    <x v="3"/>
  </r>
  <r>
    <x v="1"/>
  </r>
  <r>
    <x v="0"/>
  </r>
  <r>
    <x v="0"/>
  </r>
  <r>
    <x v="2"/>
  </r>
  <r>
    <x v="0"/>
  </r>
  <r>
    <x v="4"/>
  </r>
  <r>
    <x v="1"/>
  </r>
  <r>
    <x v="2"/>
  </r>
  <r>
    <x v="0"/>
  </r>
  <r>
    <x v="1"/>
  </r>
  <r>
    <x v="1"/>
  </r>
  <r>
    <x v="4"/>
  </r>
  <r>
    <x v="4"/>
  </r>
  <r>
    <x v="0"/>
  </r>
  <r>
    <x v="4"/>
  </r>
  <r>
    <x v="4"/>
  </r>
  <r>
    <x v="0"/>
  </r>
  <r>
    <x v="1"/>
  </r>
  <r>
    <x v="1"/>
  </r>
  <r>
    <x v="4"/>
  </r>
  <r>
    <x v="0"/>
  </r>
  <r>
    <x v="1"/>
  </r>
  <r>
    <x v="4"/>
  </r>
  <r>
    <x v="3"/>
  </r>
  <r>
    <x v="3"/>
  </r>
  <r>
    <x v="3"/>
  </r>
  <r>
    <x v="0"/>
  </r>
  <r>
    <x v="3"/>
  </r>
  <r>
    <x v="4"/>
  </r>
  <r>
    <x v="4"/>
  </r>
  <r>
    <x v="0"/>
  </r>
  <r>
    <x v="1"/>
  </r>
  <r>
    <x v="4"/>
  </r>
  <r>
    <x v="3"/>
  </r>
  <r>
    <x v="2"/>
  </r>
  <r>
    <x v="1"/>
  </r>
  <r>
    <x v="1"/>
  </r>
  <r>
    <x v="3"/>
  </r>
  <r>
    <x v="1"/>
  </r>
  <r>
    <x v="3"/>
  </r>
  <r>
    <x v="2"/>
  </r>
  <r>
    <x v="2"/>
  </r>
  <r>
    <x v="0"/>
  </r>
  <r>
    <x v="3"/>
  </r>
  <r>
    <x v="0"/>
  </r>
  <r>
    <x v="1"/>
  </r>
  <r>
    <x v="0"/>
  </r>
  <r>
    <x v="2"/>
  </r>
  <r>
    <x v="1"/>
  </r>
  <r>
    <x v="0"/>
  </r>
  <r>
    <x v="1"/>
  </r>
  <r>
    <x v="4"/>
  </r>
  <r>
    <x v="1"/>
  </r>
  <r>
    <x v="0"/>
  </r>
  <r>
    <x v="3"/>
  </r>
  <r>
    <x v="2"/>
  </r>
  <r>
    <x v="0"/>
  </r>
  <r>
    <x v="4"/>
  </r>
  <r>
    <x v="4"/>
  </r>
  <r>
    <x v="4"/>
  </r>
  <r>
    <x v="3"/>
  </r>
  <r>
    <x v="1"/>
  </r>
  <r>
    <x v="4"/>
  </r>
  <r>
    <x v="3"/>
  </r>
  <r>
    <x v="1"/>
  </r>
  <r>
    <x v="3"/>
  </r>
  <r>
    <x v="2"/>
  </r>
  <r>
    <x v="3"/>
  </r>
  <r>
    <x v="4"/>
  </r>
  <r>
    <x v="0"/>
  </r>
  <r>
    <x v="3"/>
  </r>
  <r>
    <x v="4"/>
  </r>
  <r>
    <x v="3"/>
  </r>
  <r>
    <x v="2"/>
  </r>
  <r>
    <x v="4"/>
  </r>
  <r>
    <x v="3"/>
  </r>
  <r>
    <x v="3"/>
  </r>
  <r>
    <x v="3"/>
  </r>
  <r>
    <x v="0"/>
  </r>
  <r>
    <x v="1"/>
  </r>
  <r>
    <x v="3"/>
  </r>
  <r>
    <x v="3"/>
  </r>
  <r>
    <x v="4"/>
  </r>
  <r>
    <x v="1"/>
  </r>
  <r>
    <x v="0"/>
  </r>
  <r>
    <x v="0"/>
  </r>
  <r>
    <x v="1"/>
  </r>
  <r>
    <x v="0"/>
  </r>
  <r>
    <x v="3"/>
  </r>
  <r>
    <x v="3"/>
  </r>
  <r>
    <x v="4"/>
  </r>
  <r>
    <x v="1"/>
  </r>
  <r>
    <x v="4"/>
  </r>
  <r>
    <x v="4"/>
  </r>
  <r>
    <x v="3"/>
  </r>
  <r>
    <x v="1"/>
  </r>
  <r>
    <x v="0"/>
  </r>
  <r>
    <x v="0"/>
  </r>
  <r>
    <x v="4"/>
  </r>
  <r>
    <x v="3"/>
  </r>
  <r>
    <x v="3"/>
  </r>
  <r>
    <x v="1"/>
  </r>
  <r>
    <x v="1"/>
  </r>
  <r>
    <x v="4"/>
  </r>
  <r>
    <x v="0"/>
  </r>
  <r>
    <x v="4"/>
  </r>
  <r>
    <x v="4"/>
  </r>
  <r>
    <x v="1"/>
  </r>
  <r>
    <x v="0"/>
  </r>
  <r>
    <x v="3"/>
  </r>
  <r>
    <x v="3"/>
  </r>
  <r>
    <x v="3"/>
  </r>
  <r>
    <x v="3"/>
  </r>
  <r>
    <x v="3"/>
  </r>
  <r>
    <x v="0"/>
  </r>
  <r>
    <x v="1"/>
  </r>
  <r>
    <x v="0"/>
  </r>
  <r>
    <x v="4"/>
  </r>
  <r>
    <x v="4"/>
  </r>
  <r>
    <x v="4"/>
  </r>
  <r>
    <x v="0"/>
  </r>
  <r>
    <x v="3"/>
  </r>
  <r>
    <x v="3"/>
  </r>
  <r>
    <x v="2"/>
  </r>
  <r>
    <x v="1"/>
  </r>
  <r>
    <x v="2"/>
  </r>
  <r>
    <x v="0"/>
  </r>
  <r>
    <x v="1"/>
  </r>
  <r>
    <x v="1"/>
  </r>
  <r>
    <x v="0"/>
  </r>
  <r>
    <x v="4"/>
  </r>
  <r>
    <x v="2"/>
  </r>
  <r>
    <x v="0"/>
  </r>
  <r>
    <x v="2"/>
  </r>
  <r>
    <x v="0"/>
  </r>
  <r>
    <x v="1"/>
  </r>
  <r>
    <x v="0"/>
  </r>
  <r>
    <x v="3"/>
  </r>
  <r>
    <x v="3"/>
  </r>
  <r>
    <x v="3"/>
  </r>
  <r>
    <x v="1"/>
  </r>
  <r>
    <x v="4"/>
  </r>
  <r>
    <x v="3"/>
  </r>
  <r>
    <x v="0"/>
  </r>
  <r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n v="72"/>
    <n v="72"/>
    <n v="74"/>
    <x v="0"/>
  </r>
  <r>
    <x v="0"/>
    <x v="1"/>
    <x v="1"/>
    <x v="0"/>
    <x v="1"/>
    <n v="69"/>
    <n v="90"/>
    <n v="88"/>
    <x v="0"/>
  </r>
  <r>
    <x v="0"/>
    <x v="0"/>
    <x v="2"/>
    <x v="0"/>
    <x v="0"/>
    <n v="90"/>
    <n v="95"/>
    <n v="93"/>
    <x v="1"/>
  </r>
  <r>
    <x v="1"/>
    <x v="2"/>
    <x v="3"/>
    <x v="1"/>
    <x v="0"/>
    <n v="47"/>
    <n v="57"/>
    <n v="44"/>
    <x v="2"/>
  </r>
  <r>
    <x v="1"/>
    <x v="1"/>
    <x v="1"/>
    <x v="0"/>
    <x v="0"/>
    <n v="76"/>
    <n v="78"/>
    <n v="75"/>
    <x v="0"/>
  </r>
  <r>
    <x v="0"/>
    <x v="0"/>
    <x v="3"/>
    <x v="0"/>
    <x v="0"/>
    <n v="71"/>
    <n v="83"/>
    <n v="78"/>
    <x v="0"/>
  </r>
  <r>
    <x v="0"/>
    <x v="0"/>
    <x v="1"/>
    <x v="0"/>
    <x v="1"/>
    <n v="88"/>
    <n v="95"/>
    <n v="92"/>
    <x v="1"/>
  </r>
  <r>
    <x v="1"/>
    <x v="0"/>
    <x v="1"/>
    <x v="1"/>
    <x v="0"/>
    <n v="40"/>
    <n v="43"/>
    <n v="39"/>
    <x v="2"/>
  </r>
  <r>
    <x v="1"/>
    <x v="3"/>
    <x v="4"/>
    <x v="1"/>
    <x v="1"/>
    <n v="64"/>
    <n v="64"/>
    <n v="67"/>
    <x v="3"/>
  </r>
  <r>
    <x v="0"/>
    <x v="0"/>
    <x v="4"/>
    <x v="1"/>
    <x v="0"/>
    <n v="38"/>
    <n v="60"/>
    <n v="50"/>
    <x v="2"/>
  </r>
  <r>
    <x v="1"/>
    <x v="1"/>
    <x v="3"/>
    <x v="0"/>
    <x v="0"/>
    <n v="58"/>
    <n v="54"/>
    <n v="52"/>
    <x v="4"/>
  </r>
  <r>
    <x v="1"/>
    <x v="3"/>
    <x v="3"/>
    <x v="0"/>
    <x v="0"/>
    <n v="40"/>
    <n v="52"/>
    <n v="43"/>
    <x v="2"/>
  </r>
  <r>
    <x v="0"/>
    <x v="0"/>
    <x v="4"/>
    <x v="0"/>
    <x v="0"/>
    <n v="65"/>
    <n v="81"/>
    <n v="73"/>
    <x v="0"/>
  </r>
  <r>
    <x v="1"/>
    <x v="2"/>
    <x v="1"/>
    <x v="0"/>
    <x v="1"/>
    <n v="78"/>
    <n v="72"/>
    <n v="70"/>
    <x v="0"/>
  </r>
  <r>
    <x v="0"/>
    <x v="2"/>
    <x v="2"/>
    <x v="0"/>
    <x v="0"/>
    <n v="50"/>
    <n v="53"/>
    <n v="58"/>
    <x v="4"/>
  </r>
  <r>
    <x v="0"/>
    <x v="1"/>
    <x v="5"/>
    <x v="0"/>
    <x v="0"/>
    <n v="69"/>
    <n v="75"/>
    <n v="78"/>
    <x v="0"/>
  </r>
  <r>
    <x v="1"/>
    <x v="1"/>
    <x v="4"/>
    <x v="0"/>
    <x v="0"/>
    <n v="88"/>
    <n v="89"/>
    <n v="86"/>
    <x v="1"/>
  </r>
  <r>
    <x v="0"/>
    <x v="0"/>
    <x v="5"/>
    <x v="1"/>
    <x v="0"/>
    <n v="18"/>
    <n v="32"/>
    <n v="28"/>
    <x v="2"/>
  </r>
  <r>
    <x v="1"/>
    <x v="1"/>
    <x v="2"/>
    <x v="1"/>
    <x v="1"/>
    <n v="46"/>
    <n v="42"/>
    <n v="46"/>
    <x v="2"/>
  </r>
  <r>
    <x v="0"/>
    <x v="1"/>
    <x v="3"/>
    <x v="1"/>
    <x v="0"/>
    <n v="54"/>
    <n v="58"/>
    <n v="61"/>
    <x v="4"/>
  </r>
  <r>
    <x v="1"/>
    <x v="3"/>
    <x v="4"/>
    <x v="0"/>
    <x v="0"/>
    <n v="66"/>
    <n v="69"/>
    <n v="63"/>
    <x v="3"/>
  </r>
  <r>
    <x v="0"/>
    <x v="0"/>
    <x v="1"/>
    <x v="1"/>
    <x v="1"/>
    <n v="65"/>
    <n v="75"/>
    <n v="70"/>
    <x v="3"/>
  </r>
  <r>
    <x v="1"/>
    <x v="3"/>
    <x v="1"/>
    <x v="0"/>
    <x v="0"/>
    <n v="44"/>
    <n v="54"/>
    <n v="53"/>
    <x v="2"/>
  </r>
  <r>
    <x v="0"/>
    <x v="1"/>
    <x v="5"/>
    <x v="0"/>
    <x v="0"/>
    <n v="69"/>
    <n v="73"/>
    <n v="73"/>
    <x v="0"/>
  </r>
  <r>
    <x v="1"/>
    <x v="3"/>
    <x v="0"/>
    <x v="1"/>
    <x v="1"/>
    <n v="74"/>
    <n v="71"/>
    <n v="80"/>
    <x v="0"/>
  </r>
  <r>
    <x v="1"/>
    <x v="2"/>
    <x v="2"/>
    <x v="1"/>
    <x v="0"/>
    <n v="73"/>
    <n v="74"/>
    <n v="72"/>
    <x v="0"/>
  </r>
  <r>
    <x v="1"/>
    <x v="0"/>
    <x v="1"/>
    <x v="0"/>
    <x v="0"/>
    <n v="69"/>
    <n v="54"/>
    <n v="55"/>
    <x v="3"/>
  </r>
  <r>
    <x v="0"/>
    <x v="1"/>
    <x v="0"/>
    <x v="0"/>
    <x v="0"/>
    <n v="67"/>
    <n v="69"/>
    <n v="75"/>
    <x v="3"/>
  </r>
  <r>
    <x v="1"/>
    <x v="1"/>
    <x v="4"/>
    <x v="0"/>
    <x v="0"/>
    <n v="70"/>
    <n v="70"/>
    <n v="65"/>
    <x v="3"/>
  </r>
  <r>
    <x v="0"/>
    <x v="3"/>
    <x v="2"/>
    <x v="0"/>
    <x v="0"/>
    <n v="62"/>
    <n v="70"/>
    <n v="75"/>
    <x v="3"/>
  </r>
  <r>
    <x v="0"/>
    <x v="3"/>
    <x v="1"/>
    <x v="0"/>
    <x v="0"/>
    <n v="69"/>
    <n v="74"/>
    <n v="74"/>
    <x v="0"/>
  </r>
  <r>
    <x v="0"/>
    <x v="0"/>
    <x v="1"/>
    <x v="0"/>
    <x v="0"/>
    <n v="63"/>
    <n v="65"/>
    <n v="61"/>
    <x v="3"/>
  </r>
  <r>
    <x v="0"/>
    <x v="4"/>
    <x v="2"/>
    <x v="1"/>
    <x v="0"/>
    <n v="56"/>
    <n v="72"/>
    <n v="65"/>
    <x v="3"/>
  </r>
  <r>
    <x v="1"/>
    <x v="3"/>
    <x v="1"/>
    <x v="0"/>
    <x v="0"/>
    <n v="40"/>
    <n v="42"/>
    <n v="38"/>
    <x v="2"/>
  </r>
  <r>
    <x v="1"/>
    <x v="4"/>
    <x v="1"/>
    <x v="0"/>
    <x v="0"/>
    <n v="97"/>
    <n v="87"/>
    <n v="82"/>
    <x v="1"/>
  </r>
  <r>
    <x v="1"/>
    <x v="4"/>
    <x v="3"/>
    <x v="0"/>
    <x v="1"/>
    <n v="81"/>
    <n v="81"/>
    <n v="79"/>
    <x v="1"/>
  </r>
  <r>
    <x v="0"/>
    <x v="3"/>
    <x v="3"/>
    <x v="0"/>
    <x v="0"/>
    <n v="74"/>
    <n v="81"/>
    <n v="83"/>
    <x v="0"/>
  </r>
  <r>
    <x v="0"/>
    <x v="3"/>
    <x v="5"/>
    <x v="1"/>
    <x v="0"/>
    <n v="50"/>
    <n v="64"/>
    <n v="59"/>
    <x v="4"/>
  </r>
  <r>
    <x v="0"/>
    <x v="3"/>
    <x v="3"/>
    <x v="1"/>
    <x v="1"/>
    <n v="75"/>
    <n v="90"/>
    <n v="88"/>
    <x v="1"/>
  </r>
  <r>
    <x v="1"/>
    <x v="0"/>
    <x v="3"/>
    <x v="1"/>
    <x v="0"/>
    <n v="57"/>
    <n v="56"/>
    <n v="57"/>
    <x v="4"/>
  </r>
  <r>
    <x v="1"/>
    <x v="1"/>
    <x v="3"/>
    <x v="1"/>
    <x v="0"/>
    <n v="55"/>
    <n v="61"/>
    <n v="54"/>
    <x v="4"/>
  </r>
  <r>
    <x v="0"/>
    <x v="1"/>
    <x v="3"/>
    <x v="0"/>
    <x v="0"/>
    <n v="58"/>
    <n v="73"/>
    <n v="68"/>
    <x v="3"/>
  </r>
  <r>
    <x v="0"/>
    <x v="0"/>
    <x v="3"/>
    <x v="0"/>
    <x v="0"/>
    <n v="53"/>
    <n v="58"/>
    <n v="65"/>
    <x v="4"/>
  </r>
  <r>
    <x v="1"/>
    <x v="0"/>
    <x v="1"/>
    <x v="1"/>
    <x v="1"/>
    <n v="59"/>
    <n v="65"/>
    <n v="66"/>
    <x v="3"/>
  </r>
  <r>
    <x v="0"/>
    <x v="4"/>
    <x v="3"/>
    <x v="1"/>
    <x v="0"/>
    <n v="50"/>
    <n v="56"/>
    <n v="54"/>
    <x v="4"/>
  </r>
  <r>
    <x v="1"/>
    <x v="0"/>
    <x v="3"/>
    <x v="0"/>
    <x v="0"/>
    <n v="65"/>
    <n v="54"/>
    <n v="57"/>
    <x v="3"/>
  </r>
  <r>
    <x v="0"/>
    <x v="2"/>
    <x v="3"/>
    <x v="0"/>
    <x v="1"/>
    <n v="55"/>
    <n v="65"/>
    <n v="62"/>
    <x v="4"/>
  </r>
  <r>
    <x v="0"/>
    <x v="1"/>
    <x v="4"/>
    <x v="0"/>
    <x v="0"/>
    <n v="66"/>
    <n v="71"/>
    <n v="76"/>
    <x v="3"/>
  </r>
  <r>
    <x v="0"/>
    <x v="3"/>
    <x v="3"/>
    <x v="1"/>
    <x v="1"/>
    <n v="57"/>
    <n v="74"/>
    <n v="76"/>
    <x v="3"/>
  </r>
  <r>
    <x v="1"/>
    <x v="1"/>
    <x v="4"/>
    <x v="0"/>
    <x v="1"/>
    <n v="82"/>
    <n v="84"/>
    <n v="82"/>
    <x v="1"/>
  </r>
  <r>
    <x v="1"/>
    <x v="4"/>
    <x v="1"/>
    <x v="0"/>
    <x v="0"/>
    <n v="53"/>
    <n v="55"/>
    <n v="48"/>
    <x v="4"/>
  </r>
  <r>
    <x v="1"/>
    <x v="4"/>
    <x v="3"/>
    <x v="1"/>
    <x v="1"/>
    <n v="77"/>
    <n v="69"/>
    <n v="68"/>
    <x v="0"/>
  </r>
  <r>
    <x v="1"/>
    <x v="1"/>
    <x v="1"/>
    <x v="0"/>
    <x v="0"/>
    <n v="53"/>
    <n v="44"/>
    <n v="42"/>
    <x v="2"/>
  </r>
  <r>
    <x v="1"/>
    <x v="3"/>
    <x v="4"/>
    <x v="0"/>
    <x v="0"/>
    <n v="88"/>
    <n v="78"/>
    <n v="75"/>
    <x v="1"/>
  </r>
  <r>
    <x v="0"/>
    <x v="1"/>
    <x v="5"/>
    <x v="1"/>
    <x v="1"/>
    <n v="71"/>
    <n v="84"/>
    <n v="87"/>
    <x v="0"/>
  </r>
  <r>
    <x v="0"/>
    <x v="1"/>
    <x v="4"/>
    <x v="1"/>
    <x v="0"/>
    <n v="33"/>
    <n v="41"/>
    <n v="43"/>
    <x v="2"/>
  </r>
  <r>
    <x v="0"/>
    <x v="4"/>
    <x v="3"/>
    <x v="0"/>
    <x v="1"/>
    <n v="82"/>
    <n v="85"/>
    <n v="86"/>
    <x v="1"/>
  </r>
  <r>
    <x v="1"/>
    <x v="3"/>
    <x v="3"/>
    <x v="0"/>
    <x v="0"/>
    <n v="52"/>
    <n v="55"/>
    <n v="49"/>
    <x v="4"/>
  </r>
  <r>
    <x v="1"/>
    <x v="3"/>
    <x v="1"/>
    <x v="0"/>
    <x v="1"/>
    <n v="58"/>
    <n v="59"/>
    <n v="58"/>
    <x v="4"/>
  </r>
  <r>
    <x v="0"/>
    <x v="1"/>
    <x v="5"/>
    <x v="1"/>
    <x v="0"/>
    <n v="0"/>
    <n v="17"/>
    <n v="10"/>
    <x v="2"/>
  </r>
  <r>
    <x v="1"/>
    <x v="4"/>
    <x v="0"/>
    <x v="1"/>
    <x v="1"/>
    <n v="79"/>
    <n v="74"/>
    <n v="72"/>
    <x v="0"/>
  </r>
  <r>
    <x v="1"/>
    <x v="2"/>
    <x v="5"/>
    <x v="1"/>
    <x v="0"/>
    <n v="39"/>
    <n v="39"/>
    <n v="34"/>
    <x v="2"/>
  </r>
  <r>
    <x v="1"/>
    <x v="2"/>
    <x v="3"/>
    <x v="1"/>
    <x v="0"/>
    <n v="62"/>
    <n v="61"/>
    <n v="55"/>
    <x v="3"/>
  </r>
  <r>
    <x v="0"/>
    <x v="1"/>
    <x v="3"/>
    <x v="0"/>
    <x v="0"/>
    <n v="69"/>
    <n v="80"/>
    <n v="71"/>
    <x v="0"/>
  </r>
  <r>
    <x v="0"/>
    <x v="3"/>
    <x v="5"/>
    <x v="0"/>
    <x v="0"/>
    <n v="59"/>
    <n v="58"/>
    <n v="59"/>
    <x v="4"/>
  </r>
  <r>
    <x v="1"/>
    <x v="0"/>
    <x v="5"/>
    <x v="0"/>
    <x v="0"/>
    <n v="67"/>
    <n v="64"/>
    <n v="61"/>
    <x v="3"/>
  </r>
  <r>
    <x v="1"/>
    <x v="3"/>
    <x v="5"/>
    <x v="1"/>
    <x v="0"/>
    <n v="45"/>
    <n v="37"/>
    <n v="37"/>
    <x v="2"/>
  </r>
  <r>
    <x v="0"/>
    <x v="1"/>
    <x v="1"/>
    <x v="0"/>
    <x v="0"/>
    <n v="60"/>
    <n v="72"/>
    <n v="74"/>
    <x v="3"/>
  </r>
  <r>
    <x v="1"/>
    <x v="0"/>
    <x v="3"/>
    <x v="1"/>
    <x v="0"/>
    <n v="61"/>
    <n v="58"/>
    <n v="56"/>
    <x v="4"/>
  </r>
  <r>
    <x v="0"/>
    <x v="1"/>
    <x v="3"/>
    <x v="0"/>
    <x v="0"/>
    <n v="39"/>
    <n v="64"/>
    <n v="57"/>
    <x v="2"/>
  </r>
  <r>
    <x v="0"/>
    <x v="3"/>
    <x v="1"/>
    <x v="1"/>
    <x v="1"/>
    <n v="58"/>
    <n v="63"/>
    <n v="73"/>
    <x v="3"/>
  </r>
  <r>
    <x v="1"/>
    <x v="3"/>
    <x v="1"/>
    <x v="0"/>
    <x v="1"/>
    <n v="63"/>
    <n v="55"/>
    <n v="63"/>
    <x v="3"/>
  </r>
  <r>
    <x v="0"/>
    <x v="2"/>
    <x v="3"/>
    <x v="1"/>
    <x v="0"/>
    <n v="41"/>
    <n v="51"/>
    <n v="48"/>
    <x v="2"/>
  </r>
  <r>
    <x v="1"/>
    <x v="1"/>
    <x v="5"/>
    <x v="1"/>
    <x v="0"/>
    <n v="61"/>
    <n v="57"/>
    <n v="56"/>
    <x v="4"/>
  </r>
  <r>
    <x v="1"/>
    <x v="1"/>
    <x v="5"/>
    <x v="0"/>
    <x v="0"/>
    <n v="49"/>
    <n v="49"/>
    <n v="41"/>
    <x v="2"/>
  </r>
  <r>
    <x v="1"/>
    <x v="0"/>
    <x v="3"/>
    <x v="1"/>
    <x v="0"/>
    <n v="44"/>
    <n v="41"/>
    <n v="38"/>
    <x v="2"/>
  </r>
  <r>
    <x v="1"/>
    <x v="4"/>
    <x v="5"/>
    <x v="0"/>
    <x v="0"/>
    <n v="30"/>
    <n v="26"/>
    <n v="22"/>
    <x v="2"/>
  </r>
  <r>
    <x v="1"/>
    <x v="2"/>
    <x v="0"/>
    <x v="0"/>
    <x v="1"/>
    <n v="80"/>
    <n v="78"/>
    <n v="81"/>
    <x v="0"/>
  </r>
  <r>
    <x v="0"/>
    <x v="3"/>
    <x v="5"/>
    <x v="0"/>
    <x v="1"/>
    <n v="61"/>
    <n v="74"/>
    <n v="72"/>
    <x v="3"/>
  </r>
  <r>
    <x v="0"/>
    <x v="4"/>
    <x v="2"/>
    <x v="0"/>
    <x v="0"/>
    <n v="62"/>
    <n v="68"/>
    <n v="68"/>
    <x v="3"/>
  </r>
  <r>
    <x v="0"/>
    <x v="0"/>
    <x v="3"/>
    <x v="0"/>
    <x v="0"/>
    <n v="47"/>
    <n v="49"/>
    <n v="50"/>
    <x v="2"/>
  </r>
  <r>
    <x v="1"/>
    <x v="0"/>
    <x v="4"/>
    <x v="1"/>
    <x v="0"/>
    <n v="49"/>
    <n v="45"/>
    <n v="45"/>
    <x v="2"/>
  </r>
  <r>
    <x v="1"/>
    <x v="2"/>
    <x v="1"/>
    <x v="1"/>
    <x v="1"/>
    <n v="50"/>
    <n v="47"/>
    <n v="54"/>
    <x v="4"/>
  </r>
  <r>
    <x v="1"/>
    <x v="4"/>
    <x v="3"/>
    <x v="0"/>
    <x v="0"/>
    <n v="72"/>
    <n v="64"/>
    <n v="63"/>
    <x v="3"/>
  </r>
  <r>
    <x v="1"/>
    <x v="3"/>
    <x v="4"/>
    <x v="1"/>
    <x v="0"/>
    <n v="42"/>
    <n v="39"/>
    <n v="34"/>
    <x v="2"/>
  </r>
  <r>
    <x v="0"/>
    <x v="1"/>
    <x v="1"/>
    <x v="0"/>
    <x v="0"/>
    <n v="73"/>
    <n v="80"/>
    <n v="82"/>
    <x v="0"/>
  </r>
  <r>
    <x v="0"/>
    <x v="1"/>
    <x v="1"/>
    <x v="1"/>
    <x v="0"/>
    <n v="76"/>
    <n v="83"/>
    <n v="88"/>
    <x v="1"/>
  </r>
  <r>
    <x v="0"/>
    <x v="3"/>
    <x v="3"/>
    <x v="0"/>
    <x v="0"/>
    <n v="71"/>
    <n v="71"/>
    <n v="74"/>
    <x v="0"/>
  </r>
  <r>
    <x v="0"/>
    <x v="2"/>
    <x v="1"/>
    <x v="0"/>
    <x v="0"/>
    <n v="58"/>
    <n v="70"/>
    <n v="67"/>
    <x v="3"/>
  </r>
  <r>
    <x v="0"/>
    <x v="3"/>
    <x v="5"/>
    <x v="0"/>
    <x v="0"/>
    <n v="73"/>
    <n v="86"/>
    <n v="82"/>
    <x v="0"/>
  </r>
  <r>
    <x v="0"/>
    <x v="1"/>
    <x v="0"/>
    <x v="0"/>
    <x v="0"/>
    <n v="65"/>
    <n v="72"/>
    <n v="74"/>
    <x v="3"/>
  </r>
  <r>
    <x v="1"/>
    <x v="1"/>
    <x v="4"/>
    <x v="1"/>
    <x v="0"/>
    <n v="27"/>
    <n v="34"/>
    <n v="36"/>
    <x v="2"/>
  </r>
  <r>
    <x v="1"/>
    <x v="1"/>
    <x v="4"/>
    <x v="0"/>
    <x v="0"/>
    <n v="71"/>
    <n v="79"/>
    <n v="71"/>
    <x v="0"/>
  </r>
  <r>
    <x v="1"/>
    <x v="1"/>
    <x v="3"/>
    <x v="1"/>
    <x v="1"/>
    <n v="43"/>
    <n v="45"/>
    <n v="50"/>
    <x v="2"/>
  </r>
  <r>
    <x v="0"/>
    <x v="0"/>
    <x v="1"/>
    <x v="0"/>
    <x v="0"/>
    <n v="79"/>
    <n v="86"/>
    <n v="92"/>
    <x v="1"/>
  </r>
  <r>
    <x v="1"/>
    <x v="1"/>
    <x v="3"/>
    <x v="1"/>
    <x v="1"/>
    <n v="78"/>
    <n v="81"/>
    <n v="82"/>
    <x v="0"/>
  </r>
  <r>
    <x v="1"/>
    <x v="0"/>
    <x v="5"/>
    <x v="0"/>
    <x v="1"/>
    <n v="65"/>
    <n v="66"/>
    <n v="62"/>
    <x v="3"/>
  </r>
  <r>
    <x v="0"/>
    <x v="4"/>
    <x v="1"/>
    <x v="0"/>
    <x v="1"/>
    <n v="63"/>
    <n v="72"/>
    <n v="70"/>
    <x v="3"/>
  </r>
  <r>
    <x v="0"/>
    <x v="3"/>
    <x v="1"/>
    <x v="1"/>
    <x v="0"/>
    <n v="58"/>
    <n v="67"/>
    <n v="62"/>
    <x v="3"/>
  </r>
  <r>
    <x v="0"/>
    <x v="3"/>
    <x v="0"/>
    <x v="0"/>
    <x v="0"/>
    <n v="65"/>
    <n v="67"/>
    <n v="62"/>
    <x v="3"/>
  </r>
  <r>
    <x v="1"/>
    <x v="0"/>
    <x v="1"/>
    <x v="0"/>
    <x v="0"/>
    <n v="79"/>
    <n v="67"/>
    <n v="67"/>
    <x v="0"/>
  </r>
  <r>
    <x v="1"/>
    <x v="3"/>
    <x v="0"/>
    <x v="0"/>
    <x v="1"/>
    <n v="68"/>
    <n v="74"/>
    <n v="74"/>
    <x v="0"/>
  </r>
  <r>
    <x v="0"/>
    <x v="3"/>
    <x v="3"/>
    <x v="0"/>
    <x v="0"/>
    <n v="85"/>
    <n v="91"/>
    <n v="89"/>
    <x v="1"/>
  </r>
  <r>
    <x v="1"/>
    <x v="0"/>
    <x v="4"/>
    <x v="0"/>
    <x v="1"/>
    <n v="60"/>
    <n v="44"/>
    <n v="47"/>
    <x v="4"/>
  </r>
  <r>
    <x v="1"/>
    <x v="1"/>
    <x v="1"/>
    <x v="0"/>
    <x v="1"/>
    <n v="98"/>
    <n v="86"/>
    <n v="90"/>
    <x v="1"/>
  </r>
  <r>
    <x v="0"/>
    <x v="1"/>
    <x v="1"/>
    <x v="0"/>
    <x v="0"/>
    <n v="58"/>
    <n v="67"/>
    <n v="72"/>
    <x v="3"/>
  </r>
  <r>
    <x v="0"/>
    <x v="3"/>
    <x v="2"/>
    <x v="0"/>
    <x v="0"/>
    <n v="87"/>
    <n v="100"/>
    <n v="100"/>
    <x v="1"/>
  </r>
  <r>
    <x v="1"/>
    <x v="4"/>
    <x v="3"/>
    <x v="0"/>
    <x v="1"/>
    <n v="66"/>
    <n v="63"/>
    <n v="64"/>
    <x v="3"/>
  </r>
  <r>
    <x v="0"/>
    <x v="0"/>
    <x v="3"/>
    <x v="1"/>
    <x v="0"/>
    <n v="52"/>
    <n v="76"/>
    <n v="70"/>
    <x v="3"/>
  </r>
  <r>
    <x v="0"/>
    <x v="0"/>
    <x v="5"/>
    <x v="0"/>
    <x v="0"/>
    <n v="70"/>
    <n v="64"/>
    <n v="72"/>
    <x v="3"/>
  </r>
  <r>
    <x v="0"/>
    <x v="3"/>
    <x v="3"/>
    <x v="1"/>
    <x v="1"/>
    <n v="77"/>
    <n v="89"/>
    <n v="98"/>
    <x v="1"/>
  </r>
  <r>
    <x v="1"/>
    <x v="1"/>
    <x v="4"/>
    <x v="0"/>
    <x v="0"/>
    <n v="62"/>
    <n v="55"/>
    <n v="49"/>
    <x v="4"/>
  </r>
  <r>
    <x v="1"/>
    <x v="2"/>
    <x v="3"/>
    <x v="0"/>
    <x v="0"/>
    <n v="54"/>
    <n v="53"/>
    <n v="47"/>
    <x v="4"/>
  </r>
  <r>
    <x v="0"/>
    <x v="3"/>
    <x v="1"/>
    <x v="0"/>
    <x v="0"/>
    <n v="51"/>
    <n v="58"/>
    <n v="54"/>
    <x v="4"/>
  </r>
  <r>
    <x v="0"/>
    <x v="4"/>
    <x v="0"/>
    <x v="0"/>
    <x v="1"/>
    <n v="99"/>
    <n v="100"/>
    <n v="100"/>
    <x v="1"/>
  </r>
  <r>
    <x v="1"/>
    <x v="1"/>
    <x v="4"/>
    <x v="0"/>
    <x v="0"/>
    <n v="84"/>
    <n v="77"/>
    <n v="74"/>
    <x v="0"/>
  </r>
  <r>
    <x v="0"/>
    <x v="0"/>
    <x v="0"/>
    <x v="1"/>
    <x v="0"/>
    <n v="75"/>
    <n v="85"/>
    <n v="82"/>
    <x v="0"/>
  </r>
  <r>
    <x v="0"/>
    <x v="3"/>
    <x v="0"/>
    <x v="0"/>
    <x v="0"/>
    <n v="78"/>
    <n v="82"/>
    <n v="79"/>
    <x v="0"/>
  </r>
  <r>
    <x v="0"/>
    <x v="3"/>
    <x v="5"/>
    <x v="0"/>
    <x v="0"/>
    <n v="51"/>
    <n v="63"/>
    <n v="61"/>
    <x v="4"/>
  </r>
  <r>
    <x v="0"/>
    <x v="1"/>
    <x v="1"/>
    <x v="0"/>
    <x v="0"/>
    <n v="55"/>
    <n v="69"/>
    <n v="65"/>
    <x v="3"/>
  </r>
  <r>
    <x v="0"/>
    <x v="1"/>
    <x v="0"/>
    <x v="0"/>
    <x v="1"/>
    <n v="79"/>
    <n v="92"/>
    <n v="89"/>
    <x v="1"/>
  </r>
  <r>
    <x v="1"/>
    <x v="0"/>
    <x v="3"/>
    <x v="0"/>
    <x v="1"/>
    <n v="91"/>
    <n v="89"/>
    <n v="92"/>
    <x v="1"/>
  </r>
  <r>
    <x v="0"/>
    <x v="1"/>
    <x v="1"/>
    <x v="0"/>
    <x v="1"/>
    <n v="88"/>
    <n v="93"/>
    <n v="93"/>
    <x v="1"/>
  </r>
  <r>
    <x v="1"/>
    <x v="3"/>
    <x v="4"/>
    <x v="1"/>
    <x v="0"/>
    <n v="63"/>
    <n v="57"/>
    <n v="56"/>
    <x v="4"/>
  </r>
  <r>
    <x v="1"/>
    <x v="4"/>
    <x v="1"/>
    <x v="0"/>
    <x v="0"/>
    <n v="83"/>
    <n v="80"/>
    <n v="73"/>
    <x v="0"/>
  </r>
  <r>
    <x v="0"/>
    <x v="0"/>
    <x v="4"/>
    <x v="0"/>
    <x v="0"/>
    <n v="87"/>
    <n v="95"/>
    <n v="86"/>
    <x v="1"/>
  </r>
  <r>
    <x v="1"/>
    <x v="0"/>
    <x v="5"/>
    <x v="0"/>
    <x v="0"/>
    <n v="72"/>
    <n v="68"/>
    <n v="67"/>
    <x v="3"/>
  </r>
  <r>
    <x v="1"/>
    <x v="3"/>
    <x v="1"/>
    <x v="0"/>
    <x v="1"/>
    <n v="65"/>
    <n v="77"/>
    <n v="74"/>
    <x v="0"/>
  </r>
  <r>
    <x v="1"/>
    <x v="3"/>
    <x v="2"/>
    <x v="0"/>
    <x v="0"/>
    <n v="82"/>
    <n v="82"/>
    <n v="74"/>
    <x v="1"/>
  </r>
  <r>
    <x v="0"/>
    <x v="2"/>
    <x v="0"/>
    <x v="0"/>
    <x v="0"/>
    <n v="51"/>
    <n v="49"/>
    <n v="51"/>
    <x v="4"/>
  </r>
  <r>
    <x v="1"/>
    <x v="3"/>
    <x v="2"/>
    <x v="0"/>
    <x v="0"/>
    <n v="89"/>
    <n v="84"/>
    <n v="82"/>
    <x v="1"/>
  </r>
  <r>
    <x v="1"/>
    <x v="1"/>
    <x v="5"/>
    <x v="1"/>
    <x v="1"/>
    <n v="53"/>
    <n v="37"/>
    <n v="40"/>
    <x v="2"/>
  </r>
  <r>
    <x v="1"/>
    <x v="4"/>
    <x v="1"/>
    <x v="1"/>
    <x v="1"/>
    <n v="87"/>
    <n v="74"/>
    <n v="70"/>
    <x v="0"/>
  </r>
  <r>
    <x v="0"/>
    <x v="1"/>
    <x v="1"/>
    <x v="0"/>
    <x v="1"/>
    <n v="75"/>
    <n v="81"/>
    <n v="84"/>
    <x v="0"/>
  </r>
  <r>
    <x v="1"/>
    <x v="3"/>
    <x v="0"/>
    <x v="1"/>
    <x v="1"/>
    <n v="74"/>
    <n v="79"/>
    <n v="75"/>
    <x v="0"/>
  </r>
  <r>
    <x v="1"/>
    <x v="1"/>
    <x v="0"/>
    <x v="0"/>
    <x v="0"/>
    <n v="58"/>
    <n v="55"/>
    <n v="48"/>
    <x v="4"/>
  </r>
  <r>
    <x v="1"/>
    <x v="0"/>
    <x v="5"/>
    <x v="0"/>
    <x v="1"/>
    <n v="51"/>
    <n v="54"/>
    <n v="41"/>
    <x v="2"/>
  </r>
  <r>
    <x v="1"/>
    <x v="4"/>
    <x v="4"/>
    <x v="0"/>
    <x v="0"/>
    <n v="70"/>
    <n v="55"/>
    <n v="56"/>
    <x v="3"/>
  </r>
  <r>
    <x v="0"/>
    <x v="1"/>
    <x v="3"/>
    <x v="0"/>
    <x v="0"/>
    <n v="59"/>
    <n v="66"/>
    <n v="67"/>
    <x v="3"/>
  </r>
  <r>
    <x v="1"/>
    <x v="3"/>
    <x v="1"/>
    <x v="0"/>
    <x v="1"/>
    <n v="71"/>
    <n v="61"/>
    <n v="69"/>
    <x v="3"/>
  </r>
  <r>
    <x v="0"/>
    <x v="3"/>
    <x v="5"/>
    <x v="0"/>
    <x v="0"/>
    <n v="76"/>
    <n v="72"/>
    <n v="71"/>
    <x v="0"/>
  </r>
  <r>
    <x v="0"/>
    <x v="1"/>
    <x v="1"/>
    <x v="1"/>
    <x v="0"/>
    <n v="59"/>
    <n v="62"/>
    <n v="64"/>
    <x v="3"/>
  </r>
  <r>
    <x v="0"/>
    <x v="4"/>
    <x v="1"/>
    <x v="1"/>
    <x v="1"/>
    <n v="42"/>
    <n v="55"/>
    <n v="54"/>
    <x v="2"/>
  </r>
  <r>
    <x v="1"/>
    <x v="2"/>
    <x v="4"/>
    <x v="0"/>
    <x v="0"/>
    <n v="57"/>
    <n v="43"/>
    <n v="47"/>
    <x v="4"/>
  </r>
  <r>
    <x v="1"/>
    <x v="3"/>
    <x v="1"/>
    <x v="0"/>
    <x v="0"/>
    <n v="88"/>
    <n v="73"/>
    <n v="78"/>
    <x v="1"/>
  </r>
  <r>
    <x v="0"/>
    <x v="1"/>
    <x v="1"/>
    <x v="1"/>
    <x v="0"/>
    <n v="22"/>
    <n v="39"/>
    <n v="33"/>
    <x v="2"/>
  </r>
  <r>
    <x v="1"/>
    <x v="0"/>
    <x v="5"/>
    <x v="0"/>
    <x v="0"/>
    <n v="88"/>
    <n v="84"/>
    <n v="75"/>
    <x v="1"/>
  </r>
  <r>
    <x v="1"/>
    <x v="1"/>
    <x v="3"/>
    <x v="1"/>
    <x v="0"/>
    <n v="73"/>
    <n v="68"/>
    <n v="66"/>
    <x v="0"/>
  </r>
  <r>
    <x v="0"/>
    <x v="3"/>
    <x v="0"/>
    <x v="0"/>
    <x v="1"/>
    <n v="68"/>
    <n v="75"/>
    <n v="81"/>
    <x v="0"/>
  </r>
  <r>
    <x v="1"/>
    <x v="4"/>
    <x v="3"/>
    <x v="1"/>
    <x v="1"/>
    <n v="100"/>
    <n v="100"/>
    <n v="93"/>
    <x v="1"/>
  </r>
  <r>
    <x v="1"/>
    <x v="2"/>
    <x v="5"/>
    <x v="0"/>
    <x v="1"/>
    <n v="62"/>
    <n v="67"/>
    <n v="69"/>
    <x v="3"/>
  </r>
  <r>
    <x v="1"/>
    <x v="2"/>
    <x v="0"/>
    <x v="0"/>
    <x v="0"/>
    <n v="77"/>
    <n v="67"/>
    <n v="68"/>
    <x v="0"/>
  </r>
  <r>
    <x v="0"/>
    <x v="0"/>
    <x v="3"/>
    <x v="0"/>
    <x v="1"/>
    <n v="59"/>
    <n v="70"/>
    <n v="66"/>
    <x v="3"/>
  </r>
  <r>
    <x v="1"/>
    <x v="3"/>
    <x v="0"/>
    <x v="0"/>
    <x v="0"/>
    <n v="54"/>
    <n v="49"/>
    <n v="47"/>
    <x v="4"/>
  </r>
  <r>
    <x v="1"/>
    <x v="3"/>
    <x v="5"/>
    <x v="0"/>
    <x v="0"/>
    <n v="62"/>
    <n v="67"/>
    <n v="61"/>
    <x v="3"/>
  </r>
  <r>
    <x v="0"/>
    <x v="1"/>
    <x v="1"/>
    <x v="0"/>
    <x v="1"/>
    <n v="70"/>
    <n v="89"/>
    <n v="88"/>
    <x v="0"/>
  </r>
  <r>
    <x v="0"/>
    <x v="4"/>
    <x v="4"/>
    <x v="1"/>
    <x v="1"/>
    <n v="66"/>
    <n v="74"/>
    <n v="78"/>
    <x v="0"/>
  </r>
  <r>
    <x v="1"/>
    <x v="0"/>
    <x v="1"/>
    <x v="1"/>
    <x v="0"/>
    <n v="60"/>
    <n v="60"/>
    <n v="60"/>
    <x v="3"/>
  </r>
  <r>
    <x v="0"/>
    <x v="0"/>
    <x v="3"/>
    <x v="0"/>
    <x v="1"/>
    <n v="61"/>
    <n v="86"/>
    <n v="87"/>
    <x v="0"/>
  </r>
  <r>
    <x v="1"/>
    <x v="3"/>
    <x v="3"/>
    <x v="1"/>
    <x v="0"/>
    <n v="66"/>
    <n v="62"/>
    <n v="64"/>
    <x v="3"/>
  </r>
  <r>
    <x v="1"/>
    <x v="0"/>
    <x v="3"/>
    <x v="1"/>
    <x v="1"/>
    <n v="82"/>
    <n v="78"/>
    <n v="74"/>
    <x v="0"/>
  </r>
  <r>
    <x v="0"/>
    <x v="4"/>
    <x v="1"/>
    <x v="1"/>
    <x v="1"/>
    <n v="75"/>
    <n v="88"/>
    <n v="85"/>
    <x v="1"/>
  </r>
  <r>
    <x v="1"/>
    <x v="0"/>
    <x v="2"/>
    <x v="1"/>
    <x v="0"/>
    <n v="49"/>
    <n v="53"/>
    <n v="52"/>
    <x v="4"/>
  </r>
  <r>
    <x v="1"/>
    <x v="1"/>
    <x v="4"/>
    <x v="0"/>
    <x v="0"/>
    <n v="52"/>
    <n v="53"/>
    <n v="49"/>
    <x v="4"/>
  </r>
  <r>
    <x v="0"/>
    <x v="4"/>
    <x v="2"/>
    <x v="0"/>
    <x v="0"/>
    <n v="81"/>
    <n v="92"/>
    <n v="91"/>
    <x v="1"/>
  </r>
  <r>
    <x v="0"/>
    <x v="1"/>
    <x v="0"/>
    <x v="0"/>
    <x v="1"/>
    <n v="96"/>
    <n v="100"/>
    <n v="100"/>
    <x v="1"/>
  </r>
  <r>
    <x v="1"/>
    <x v="1"/>
    <x v="4"/>
    <x v="1"/>
    <x v="1"/>
    <n v="53"/>
    <n v="51"/>
    <n v="51"/>
    <x v="4"/>
  </r>
  <r>
    <x v="0"/>
    <x v="0"/>
    <x v="2"/>
    <x v="1"/>
    <x v="1"/>
    <n v="58"/>
    <n v="76"/>
    <n v="78"/>
    <x v="3"/>
  </r>
  <r>
    <x v="0"/>
    <x v="0"/>
    <x v="4"/>
    <x v="0"/>
    <x v="1"/>
    <n v="68"/>
    <n v="83"/>
    <n v="78"/>
    <x v="0"/>
  </r>
  <r>
    <x v="0"/>
    <x v="1"/>
    <x v="1"/>
    <x v="1"/>
    <x v="1"/>
    <n v="67"/>
    <n v="75"/>
    <n v="70"/>
    <x v="3"/>
  </r>
  <r>
    <x v="1"/>
    <x v="2"/>
    <x v="4"/>
    <x v="0"/>
    <x v="1"/>
    <n v="72"/>
    <n v="73"/>
    <n v="74"/>
    <x v="0"/>
  </r>
  <r>
    <x v="1"/>
    <x v="4"/>
    <x v="5"/>
    <x v="0"/>
    <x v="0"/>
    <n v="94"/>
    <n v="88"/>
    <n v="78"/>
    <x v="1"/>
  </r>
  <r>
    <x v="0"/>
    <x v="3"/>
    <x v="1"/>
    <x v="0"/>
    <x v="0"/>
    <n v="79"/>
    <n v="86"/>
    <n v="81"/>
    <x v="1"/>
  </r>
  <r>
    <x v="0"/>
    <x v="1"/>
    <x v="3"/>
    <x v="0"/>
    <x v="0"/>
    <n v="63"/>
    <n v="67"/>
    <n v="70"/>
    <x v="3"/>
  </r>
  <r>
    <x v="0"/>
    <x v="1"/>
    <x v="0"/>
    <x v="1"/>
    <x v="1"/>
    <n v="43"/>
    <n v="51"/>
    <n v="54"/>
    <x v="2"/>
  </r>
  <r>
    <x v="0"/>
    <x v="1"/>
    <x v="2"/>
    <x v="0"/>
    <x v="1"/>
    <n v="81"/>
    <n v="91"/>
    <n v="87"/>
    <x v="1"/>
  </r>
  <r>
    <x v="0"/>
    <x v="0"/>
    <x v="4"/>
    <x v="1"/>
    <x v="1"/>
    <n v="46"/>
    <n v="54"/>
    <n v="58"/>
    <x v="4"/>
  </r>
  <r>
    <x v="0"/>
    <x v="1"/>
    <x v="3"/>
    <x v="0"/>
    <x v="1"/>
    <n v="71"/>
    <n v="77"/>
    <n v="77"/>
    <x v="0"/>
  </r>
  <r>
    <x v="0"/>
    <x v="0"/>
    <x v="2"/>
    <x v="1"/>
    <x v="1"/>
    <n v="52"/>
    <n v="70"/>
    <n v="62"/>
    <x v="4"/>
  </r>
  <r>
    <x v="0"/>
    <x v="3"/>
    <x v="5"/>
    <x v="0"/>
    <x v="1"/>
    <n v="97"/>
    <n v="100"/>
    <n v="100"/>
    <x v="1"/>
  </r>
  <r>
    <x v="1"/>
    <x v="1"/>
    <x v="2"/>
    <x v="1"/>
    <x v="1"/>
    <n v="62"/>
    <n v="68"/>
    <n v="75"/>
    <x v="3"/>
  </r>
  <r>
    <x v="0"/>
    <x v="1"/>
    <x v="1"/>
    <x v="1"/>
    <x v="0"/>
    <n v="46"/>
    <n v="64"/>
    <n v="66"/>
    <x v="4"/>
  </r>
  <r>
    <x v="0"/>
    <x v="4"/>
    <x v="4"/>
    <x v="0"/>
    <x v="0"/>
    <n v="50"/>
    <n v="50"/>
    <n v="47"/>
    <x v="2"/>
  </r>
  <r>
    <x v="0"/>
    <x v="3"/>
    <x v="3"/>
    <x v="0"/>
    <x v="0"/>
    <n v="65"/>
    <n v="69"/>
    <n v="70"/>
    <x v="3"/>
  </r>
  <r>
    <x v="1"/>
    <x v="1"/>
    <x v="5"/>
    <x v="1"/>
    <x v="1"/>
    <n v="45"/>
    <n v="52"/>
    <n v="49"/>
    <x v="2"/>
  </r>
  <r>
    <x v="1"/>
    <x v="1"/>
    <x v="3"/>
    <x v="1"/>
    <x v="1"/>
    <n v="65"/>
    <n v="67"/>
    <n v="65"/>
    <x v="3"/>
  </r>
  <r>
    <x v="1"/>
    <x v="4"/>
    <x v="4"/>
    <x v="0"/>
    <x v="0"/>
    <n v="80"/>
    <n v="76"/>
    <n v="65"/>
    <x v="0"/>
  </r>
  <r>
    <x v="1"/>
    <x v="3"/>
    <x v="5"/>
    <x v="0"/>
    <x v="1"/>
    <n v="62"/>
    <n v="66"/>
    <n v="68"/>
    <x v="3"/>
  </r>
  <r>
    <x v="1"/>
    <x v="0"/>
    <x v="5"/>
    <x v="1"/>
    <x v="0"/>
    <n v="48"/>
    <n v="52"/>
    <n v="45"/>
    <x v="2"/>
  </r>
  <r>
    <x v="0"/>
    <x v="1"/>
    <x v="0"/>
    <x v="0"/>
    <x v="0"/>
    <n v="77"/>
    <n v="88"/>
    <n v="87"/>
    <x v="1"/>
  </r>
  <r>
    <x v="0"/>
    <x v="4"/>
    <x v="3"/>
    <x v="0"/>
    <x v="0"/>
    <n v="66"/>
    <n v="65"/>
    <n v="69"/>
    <x v="3"/>
  </r>
  <r>
    <x v="1"/>
    <x v="3"/>
    <x v="1"/>
    <x v="0"/>
    <x v="1"/>
    <n v="76"/>
    <n v="83"/>
    <n v="79"/>
    <x v="0"/>
  </r>
  <r>
    <x v="0"/>
    <x v="0"/>
    <x v="5"/>
    <x v="0"/>
    <x v="0"/>
    <n v="62"/>
    <n v="64"/>
    <n v="66"/>
    <x v="3"/>
  </r>
  <r>
    <x v="1"/>
    <x v="3"/>
    <x v="1"/>
    <x v="0"/>
    <x v="1"/>
    <n v="77"/>
    <n v="62"/>
    <n v="62"/>
    <x v="3"/>
  </r>
  <r>
    <x v="0"/>
    <x v="1"/>
    <x v="2"/>
    <x v="0"/>
    <x v="1"/>
    <n v="69"/>
    <n v="84"/>
    <n v="85"/>
    <x v="0"/>
  </r>
  <r>
    <x v="1"/>
    <x v="3"/>
    <x v="3"/>
    <x v="0"/>
    <x v="0"/>
    <n v="61"/>
    <n v="55"/>
    <n v="52"/>
    <x v="4"/>
  </r>
  <r>
    <x v="1"/>
    <x v="1"/>
    <x v="5"/>
    <x v="1"/>
    <x v="1"/>
    <n v="59"/>
    <n v="69"/>
    <n v="65"/>
    <x v="3"/>
  </r>
  <r>
    <x v="1"/>
    <x v="4"/>
    <x v="4"/>
    <x v="1"/>
    <x v="0"/>
    <n v="55"/>
    <n v="56"/>
    <n v="51"/>
    <x v="4"/>
  </r>
  <r>
    <x v="0"/>
    <x v="0"/>
    <x v="1"/>
    <x v="1"/>
    <x v="0"/>
    <n v="45"/>
    <n v="53"/>
    <n v="55"/>
    <x v="2"/>
  </r>
  <r>
    <x v="0"/>
    <x v="0"/>
    <x v="0"/>
    <x v="1"/>
    <x v="0"/>
    <n v="78"/>
    <n v="79"/>
    <n v="76"/>
    <x v="0"/>
  </r>
  <r>
    <x v="0"/>
    <x v="1"/>
    <x v="3"/>
    <x v="0"/>
    <x v="1"/>
    <n v="67"/>
    <n v="84"/>
    <n v="86"/>
    <x v="0"/>
  </r>
  <r>
    <x v="0"/>
    <x v="3"/>
    <x v="1"/>
    <x v="1"/>
    <x v="0"/>
    <n v="65"/>
    <n v="81"/>
    <n v="77"/>
    <x v="0"/>
  </r>
  <r>
    <x v="1"/>
    <x v="1"/>
    <x v="3"/>
    <x v="0"/>
    <x v="0"/>
    <n v="69"/>
    <n v="77"/>
    <n v="69"/>
    <x v="0"/>
  </r>
  <r>
    <x v="0"/>
    <x v="0"/>
    <x v="3"/>
    <x v="0"/>
    <x v="0"/>
    <n v="57"/>
    <n v="69"/>
    <n v="68"/>
    <x v="3"/>
  </r>
  <r>
    <x v="1"/>
    <x v="1"/>
    <x v="1"/>
    <x v="0"/>
    <x v="0"/>
    <n v="59"/>
    <n v="41"/>
    <n v="42"/>
    <x v="4"/>
  </r>
  <r>
    <x v="1"/>
    <x v="3"/>
    <x v="5"/>
    <x v="0"/>
    <x v="1"/>
    <n v="74"/>
    <n v="71"/>
    <n v="78"/>
    <x v="0"/>
  </r>
  <r>
    <x v="1"/>
    <x v="4"/>
    <x v="0"/>
    <x v="0"/>
    <x v="0"/>
    <n v="82"/>
    <n v="62"/>
    <n v="62"/>
    <x v="0"/>
  </r>
  <r>
    <x v="1"/>
    <x v="4"/>
    <x v="4"/>
    <x v="0"/>
    <x v="1"/>
    <n v="81"/>
    <n v="80"/>
    <n v="76"/>
    <x v="0"/>
  </r>
  <r>
    <x v="0"/>
    <x v="0"/>
    <x v="1"/>
    <x v="1"/>
    <x v="0"/>
    <n v="74"/>
    <n v="81"/>
    <n v="76"/>
    <x v="0"/>
  </r>
  <r>
    <x v="0"/>
    <x v="0"/>
    <x v="1"/>
    <x v="1"/>
    <x v="0"/>
    <n v="58"/>
    <n v="61"/>
    <n v="66"/>
    <x v="3"/>
  </r>
  <r>
    <x v="1"/>
    <x v="3"/>
    <x v="5"/>
    <x v="1"/>
    <x v="1"/>
    <n v="80"/>
    <n v="79"/>
    <n v="79"/>
    <x v="0"/>
  </r>
  <r>
    <x v="1"/>
    <x v="1"/>
    <x v="1"/>
    <x v="1"/>
    <x v="0"/>
    <n v="35"/>
    <n v="28"/>
    <n v="27"/>
    <x v="2"/>
  </r>
  <r>
    <x v="0"/>
    <x v="1"/>
    <x v="4"/>
    <x v="1"/>
    <x v="0"/>
    <n v="42"/>
    <n v="62"/>
    <n v="60"/>
    <x v="4"/>
  </r>
  <r>
    <x v="1"/>
    <x v="1"/>
    <x v="3"/>
    <x v="1"/>
    <x v="1"/>
    <n v="60"/>
    <n v="51"/>
    <n v="56"/>
    <x v="4"/>
  </r>
  <r>
    <x v="1"/>
    <x v="4"/>
    <x v="4"/>
    <x v="0"/>
    <x v="1"/>
    <n v="87"/>
    <n v="91"/>
    <n v="81"/>
    <x v="1"/>
  </r>
  <r>
    <x v="1"/>
    <x v="0"/>
    <x v="5"/>
    <x v="0"/>
    <x v="1"/>
    <n v="84"/>
    <n v="83"/>
    <n v="75"/>
    <x v="1"/>
  </r>
  <r>
    <x v="0"/>
    <x v="4"/>
    <x v="3"/>
    <x v="1"/>
    <x v="1"/>
    <n v="83"/>
    <n v="86"/>
    <n v="88"/>
    <x v="1"/>
  </r>
  <r>
    <x v="0"/>
    <x v="1"/>
    <x v="4"/>
    <x v="1"/>
    <x v="0"/>
    <n v="34"/>
    <n v="42"/>
    <n v="39"/>
    <x v="2"/>
  </r>
  <r>
    <x v="1"/>
    <x v="0"/>
    <x v="4"/>
    <x v="1"/>
    <x v="0"/>
    <n v="66"/>
    <n v="77"/>
    <n v="70"/>
    <x v="3"/>
  </r>
  <r>
    <x v="1"/>
    <x v="0"/>
    <x v="5"/>
    <x v="0"/>
    <x v="1"/>
    <n v="61"/>
    <n v="56"/>
    <n v="56"/>
    <x v="4"/>
  </r>
  <r>
    <x v="0"/>
    <x v="3"/>
    <x v="4"/>
    <x v="0"/>
    <x v="1"/>
    <n v="56"/>
    <n v="68"/>
    <n v="74"/>
    <x v="3"/>
  </r>
  <r>
    <x v="1"/>
    <x v="0"/>
    <x v="3"/>
    <x v="0"/>
    <x v="0"/>
    <n v="87"/>
    <n v="85"/>
    <n v="73"/>
    <x v="1"/>
  </r>
  <r>
    <x v="0"/>
    <x v="1"/>
    <x v="5"/>
    <x v="1"/>
    <x v="0"/>
    <n v="55"/>
    <n v="65"/>
    <n v="62"/>
    <x v="4"/>
  </r>
  <r>
    <x v="1"/>
    <x v="3"/>
    <x v="5"/>
    <x v="0"/>
    <x v="0"/>
    <n v="86"/>
    <n v="80"/>
    <n v="75"/>
    <x v="1"/>
  </r>
  <r>
    <x v="0"/>
    <x v="0"/>
    <x v="3"/>
    <x v="0"/>
    <x v="1"/>
    <n v="52"/>
    <n v="66"/>
    <n v="73"/>
    <x v="3"/>
  </r>
  <r>
    <x v="0"/>
    <x v="4"/>
    <x v="2"/>
    <x v="1"/>
    <x v="0"/>
    <n v="45"/>
    <n v="56"/>
    <n v="54"/>
    <x v="4"/>
  </r>
  <r>
    <x v="0"/>
    <x v="1"/>
    <x v="1"/>
    <x v="0"/>
    <x v="0"/>
    <n v="72"/>
    <n v="72"/>
    <n v="71"/>
    <x v="0"/>
  </r>
  <r>
    <x v="1"/>
    <x v="3"/>
    <x v="4"/>
    <x v="0"/>
    <x v="0"/>
    <n v="57"/>
    <n v="50"/>
    <n v="54"/>
    <x v="4"/>
  </r>
  <r>
    <x v="1"/>
    <x v="2"/>
    <x v="5"/>
    <x v="1"/>
    <x v="0"/>
    <n v="68"/>
    <n v="72"/>
    <n v="64"/>
    <x v="3"/>
  </r>
  <r>
    <x v="0"/>
    <x v="1"/>
    <x v="1"/>
    <x v="0"/>
    <x v="1"/>
    <n v="88"/>
    <n v="95"/>
    <n v="94"/>
    <x v="1"/>
  </r>
  <r>
    <x v="1"/>
    <x v="3"/>
    <x v="1"/>
    <x v="0"/>
    <x v="0"/>
    <n v="76"/>
    <n v="64"/>
    <n v="66"/>
    <x v="0"/>
  </r>
  <r>
    <x v="1"/>
    <x v="1"/>
    <x v="3"/>
    <x v="0"/>
    <x v="0"/>
    <n v="46"/>
    <n v="43"/>
    <n v="42"/>
    <x v="2"/>
  </r>
  <r>
    <x v="0"/>
    <x v="0"/>
    <x v="0"/>
    <x v="0"/>
    <x v="0"/>
    <n v="67"/>
    <n v="86"/>
    <n v="83"/>
    <x v="0"/>
  </r>
  <r>
    <x v="1"/>
    <x v="4"/>
    <x v="5"/>
    <x v="0"/>
    <x v="0"/>
    <n v="92"/>
    <n v="87"/>
    <n v="78"/>
    <x v="1"/>
  </r>
  <r>
    <x v="1"/>
    <x v="1"/>
    <x v="0"/>
    <x v="0"/>
    <x v="1"/>
    <n v="83"/>
    <n v="82"/>
    <n v="84"/>
    <x v="1"/>
  </r>
  <r>
    <x v="1"/>
    <x v="3"/>
    <x v="3"/>
    <x v="0"/>
    <x v="0"/>
    <n v="80"/>
    <n v="75"/>
    <n v="77"/>
    <x v="0"/>
  </r>
  <r>
    <x v="1"/>
    <x v="3"/>
    <x v="0"/>
    <x v="1"/>
    <x v="0"/>
    <n v="63"/>
    <n v="66"/>
    <n v="67"/>
    <x v="3"/>
  </r>
  <r>
    <x v="0"/>
    <x v="3"/>
    <x v="5"/>
    <x v="0"/>
    <x v="1"/>
    <n v="64"/>
    <n v="60"/>
    <n v="74"/>
    <x v="3"/>
  </r>
  <r>
    <x v="1"/>
    <x v="0"/>
    <x v="1"/>
    <x v="0"/>
    <x v="0"/>
    <n v="54"/>
    <n v="52"/>
    <n v="51"/>
    <x v="4"/>
  </r>
  <r>
    <x v="1"/>
    <x v="1"/>
    <x v="3"/>
    <x v="0"/>
    <x v="0"/>
    <n v="84"/>
    <n v="80"/>
    <n v="80"/>
    <x v="1"/>
  </r>
  <r>
    <x v="1"/>
    <x v="3"/>
    <x v="4"/>
    <x v="1"/>
    <x v="1"/>
    <n v="73"/>
    <n v="68"/>
    <n v="66"/>
    <x v="0"/>
  </r>
  <r>
    <x v="0"/>
    <x v="4"/>
    <x v="0"/>
    <x v="0"/>
    <x v="0"/>
    <n v="80"/>
    <n v="83"/>
    <n v="83"/>
    <x v="1"/>
  </r>
  <r>
    <x v="0"/>
    <x v="3"/>
    <x v="4"/>
    <x v="0"/>
    <x v="0"/>
    <n v="56"/>
    <n v="52"/>
    <n v="55"/>
    <x v="4"/>
  </r>
  <r>
    <x v="1"/>
    <x v="4"/>
    <x v="1"/>
    <x v="0"/>
    <x v="0"/>
    <n v="59"/>
    <n v="51"/>
    <n v="43"/>
    <x v="4"/>
  </r>
  <r>
    <x v="1"/>
    <x v="3"/>
    <x v="5"/>
    <x v="0"/>
    <x v="0"/>
    <n v="75"/>
    <n v="74"/>
    <n v="69"/>
    <x v="0"/>
  </r>
  <r>
    <x v="1"/>
    <x v="1"/>
    <x v="3"/>
    <x v="0"/>
    <x v="0"/>
    <n v="85"/>
    <n v="76"/>
    <n v="71"/>
    <x v="0"/>
  </r>
  <r>
    <x v="1"/>
    <x v="4"/>
    <x v="3"/>
    <x v="0"/>
    <x v="0"/>
    <n v="89"/>
    <n v="76"/>
    <n v="74"/>
    <x v="1"/>
  </r>
  <r>
    <x v="0"/>
    <x v="0"/>
    <x v="4"/>
    <x v="0"/>
    <x v="1"/>
    <n v="58"/>
    <n v="70"/>
    <n v="68"/>
    <x v="3"/>
  </r>
  <r>
    <x v="0"/>
    <x v="0"/>
    <x v="4"/>
    <x v="0"/>
    <x v="0"/>
    <n v="65"/>
    <n v="64"/>
    <n v="62"/>
    <x v="3"/>
  </r>
  <r>
    <x v="1"/>
    <x v="1"/>
    <x v="4"/>
    <x v="0"/>
    <x v="0"/>
    <n v="68"/>
    <n v="60"/>
    <n v="53"/>
    <x v="3"/>
  </r>
  <r>
    <x v="1"/>
    <x v="2"/>
    <x v="5"/>
    <x v="0"/>
    <x v="1"/>
    <n v="47"/>
    <n v="49"/>
    <n v="49"/>
    <x v="2"/>
  </r>
  <r>
    <x v="0"/>
    <x v="3"/>
    <x v="1"/>
    <x v="1"/>
    <x v="0"/>
    <n v="71"/>
    <n v="83"/>
    <n v="83"/>
    <x v="0"/>
  </r>
  <r>
    <x v="0"/>
    <x v="0"/>
    <x v="5"/>
    <x v="0"/>
    <x v="1"/>
    <n v="60"/>
    <n v="70"/>
    <n v="70"/>
    <x v="3"/>
  </r>
  <r>
    <x v="1"/>
    <x v="3"/>
    <x v="2"/>
    <x v="0"/>
    <x v="0"/>
    <n v="80"/>
    <n v="80"/>
    <n v="72"/>
    <x v="0"/>
  </r>
  <r>
    <x v="1"/>
    <x v="3"/>
    <x v="4"/>
    <x v="0"/>
    <x v="0"/>
    <n v="54"/>
    <n v="52"/>
    <n v="52"/>
    <x v="4"/>
  </r>
  <r>
    <x v="0"/>
    <x v="4"/>
    <x v="1"/>
    <x v="0"/>
    <x v="0"/>
    <n v="62"/>
    <n v="73"/>
    <n v="70"/>
    <x v="3"/>
  </r>
  <r>
    <x v="0"/>
    <x v="1"/>
    <x v="3"/>
    <x v="1"/>
    <x v="0"/>
    <n v="64"/>
    <n v="73"/>
    <n v="68"/>
    <x v="3"/>
  </r>
  <r>
    <x v="1"/>
    <x v="1"/>
    <x v="3"/>
    <x v="0"/>
    <x v="1"/>
    <n v="78"/>
    <n v="77"/>
    <n v="77"/>
    <x v="0"/>
  </r>
  <r>
    <x v="0"/>
    <x v="0"/>
    <x v="1"/>
    <x v="0"/>
    <x v="0"/>
    <n v="70"/>
    <n v="75"/>
    <n v="78"/>
    <x v="0"/>
  </r>
  <r>
    <x v="0"/>
    <x v="1"/>
    <x v="2"/>
    <x v="1"/>
    <x v="1"/>
    <n v="65"/>
    <n v="81"/>
    <n v="81"/>
    <x v="0"/>
  </r>
  <r>
    <x v="0"/>
    <x v="1"/>
    <x v="5"/>
    <x v="1"/>
    <x v="1"/>
    <n v="64"/>
    <n v="79"/>
    <n v="77"/>
    <x v="0"/>
  </r>
  <r>
    <x v="1"/>
    <x v="1"/>
    <x v="1"/>
    <x v="0"/>
    <x v="1"/>
    <n v="79"/>
    <n v="79"/>
    <n v="78"/>
    <x v="0"/>
  </r>
  <r>
    <x v="0"/>
    <x v="1"/>
    <x v="5"/>
    <x v="1"/>
    <x v="0"/>
    <n v="44"/>
    <n v="50"/>
    <n v="51"/>
    <x v="2"/>
  </r>
  <r>
    <x v="0"/>
    <x v="4"/>
    <x v="4"/>
    <x v="0"/>
    <x v="0"/>
    <n v="99"/>
    <n v="93"/>
    <n v="90"/>
    <x v="1"/>
  </r>
  <r>
    <x v="1"/>
    <x v="3"/>
    <x v="4"/>
    <x v="0"/>
    <x v="0"/>
    <n v="76"/>
    <n v="73"/>
    <n v="68"/>
    <x v="0"/>
  </r>
  <r>
    <x v="1"/>
    <x v="3"/>
    <x v="5"/>
    <x v="1"/>
    <x v="0"/>
    <n v="59"/>
    <n v="42"/>
    <n v="41"/>
    <x v="4"/>
  </r>
  <r>
    <x v="0"/>
    <x v="1"/>
    <x v="0"/>
    <x v="0"/>
    <x v="0"/>
    <n v="63"/>
    <n v="75"/>
    <n v="81"/>
    <x v="0"/>
  </r>
  <r>
    <x v="0"/>
    <x v="3"/>
    <x v="4"/>
    <x v="0"/>
    <x v="0"/>
    <n v="69"/>
    <n v="72"/>
    <n v="77"/>
    <x v="0"/>
  </r>
  <r>
    <x v="0"/>
    <x v="3"/>
    <x v="3"/>
    <x v="0"/>
    <x v="1"/>
    <n v="88"/>
    <n v="92"/>
    <n v="95"/>
    <x v="1"/>
  </r>
  <r>
    <x v="0"/>
    <x v="4"/>
    <x v="1"/>
    <x v="1"/>
    <x v="0"/>
    <n v="71"/>
    <n v="76"/>
    <n v="70"/>
    <x v="0"/>
  </r>
  <r>
    <x v="1"/>
    <x v="1"/>
    <x v="0"/>
    <x v="0"/>
    <x v="0"/>
    <n v="69"/>
    <n v="63"/>
    <n v="61"/>
    <x v="3"/>
  </r>
  <r>
    <x v="1"/>
    <x v="1"/>
    <x v="1"/>
    <x v="0"/>
    <x v="0"/>
    <n v="58"/>
    <n v="49"/>
    <n v="42"/>
    <x v="4"/>
  </r>
  <r>
    <x v="0"/>
    <x v="3"/>
    <x v="3"/>
    <x v="1"/>
    <x v="0"/>
    <n v="47"/>
    <n v="53"/>
    <n v="58"/>
    <x v="4"/>
  </r>
  <r>
    <x v="0"/>
    <x v="3"/>
    <x v="1"/>
    <x v="0"/>
    <x v="0"/>
    <n v="65"/>
    <n v="70"/>
    <n v="71"/>
    <x v="3"/>
  </r>
  <r>
    <x v="1"/>
    <x v="0"/>
    <x v="1"/>
    <x v="0"/>
    <x v="1"/>
    <n v="88"/>
    <n v="85"/>
    <n v="76"/>
    <x v="1"/>
  </r>
  <r>
    <x v="1"/>
    <x v="1"/>
    <x v="0"/>
    <x v="0"/>
    <x v="0"/>
    <n v="83"/>
    <n v="78"/>
    <n v="73"/>
    <x v="0"/>
  </r>
  <r>
    <x v="0"/>
    <x v="1"/>
    <x v="5"/>
    <x v="0"/>
    <x v="1"/>
    <n v="85"/>
    <n v="92"/>
    <n v="93"/>
    <x v="1"/>
  </r>
  <r>
    <x v="0"/>
    <x v="4"/>
    <x v="4"/>
    <x v="0"/>
    <x v="1"/>
    <n v="59"/>
    <n v="63"/>
    <n v="75"/>
    <x v="3"/>
  </r>
  <r>
    <x v="0"/>
    <x v="1"/>
    <x v="5"/>
    <x v="1"/>
    <x v="0"/>
    <n v="65"/>
    <n v="86"/>
    <n v="80"/>
    <x v="0"/>
  </r>
  <r>
    <x v="1"/>
    <x v="0"/>
    <x v="0"/>
    <x v="1"/>
    <x v="0"/>
    <n v="73"/>
    <n v="56"/>
    <n v="57"/>
    <x v="3"/>
  </r>
  <r>
    <x v="1"/>
    <x v="3"/>
    <x v="4"/>
    <x v="0"/>
    <x v="0"/>
    <n v="53"/>
    <n v="52"/>
    <n v="42"/>
    <x v="4"/>
  </r>
  <r>
    <x v="1"/>
    <x v="3"/>
    <x v="4"/>
    <x v="0"/>
    <x v="0"/>
    <n v="45"/>
    <n v="48"/>
    <n v="46"/>
    <x v="2"/>
  </r>
  <r>
    <x v="0"/>
    <x v="3"/>
    <x v="0"/>
    <x v="1"/>
    <x v="0"/>
    <n v="73"/>
    <n v="79"/>
    <n v="84"/>
    <x v="0"/>
  </r>
  <r>
    <x v="0"/>
    <x v="3"/>
    <x v="1"/>
    <x v="1"/>
    <x v="1"/>
    <n v="70"/>
    <n v="78"/>
    <n v="78"/>
    <x v="0"/>
  </r>
  <r>
    <x v="0"/>
    <x v="0"/>
    <x v="5"/>
    <x v="0"/>
    <x v="0"/>
    <n v="37"/>
    <n v="46"/>
    <n v="46"/>
    <x v="2"/>
  </r>
  <r>
    <x v="1"/>
    <x v="0"/>
    <x v="3"/>
    <x v="0"/>
    <x v="1"/>
    <n v="81"/>
    <n v="82"/>
    <n v="82"/>
    <x v="1"/>
  </r>
  <r>
    <x v="1"/>
    <x v="4"/>
    <x v="3"/>
    <x v="0"/>
    <x v="1"/>
    <n v="97"/>
    <n v="82"/>
    <n v="88"/>
    <x v="1"/>
  </r>
  <r>
    <x v="0"/>
    <x v="0"/>
    <x v="5"/>
    <x v="0"/>
    <x v="0"/>
    <n v="67"/>
    <n v="89"/>
    <n v="82"/>
    <x v="0"/>
  </r>
  <r>
    <x v="1"/>
    <x v="0"/>
    <x v="0"/>
    <x v="1"/>
    <x v="0"/>
    <n v="88"/>
    <n v="75"/>
    <n v="76"/>
    <x v="1"/>
  </r>
  <r>
    <x v="1"/>
    <x v="4"/>
    <x v="5"/>
    <x v="0"/>
    <x v="1"/>
    <n v="77"/>
    <n v="76"/>
    <n v="77"/>
    <x v="0"/>
  </r>
  <r>
    <x v="1"/>
    <x v="1"/>
    <x v="3"/>
    <x v="0"/>
    <x v="0"/>
    <n v="76"/>
    <n v="70"/>
    <n v="68"/>
    <x v="0"/>
  </r>
  <r>
    <x v="1"/>
    <x v="3"/>
    <x v="5"/>
    <x v="0"/>
    <x v="0"/>
    <n v="86"/>
    <n v="73"/>
    <n v="70"/>
    <x v="0"/>
  </r>
  <r>
    <x v="1"/>
    <x v="1"/>
    <x v="5"/>
    <x v="0"/>
    <x v="1"/>
    <n v="63"/>
    <n v="60"/>
    <n v="57"/>
    <x v="3"/>
  </r>
  <r>
    <x v="0"/>
    <x v="4"/>
    <x v="0"/>
    <x v="0"/>
    <x v="0"/>
    <n v="65"/>
    <n v="73"/>
    <n v="75"/>
    <x v="3"/>
  </r>
  <r>
    <x v="1"/>
    <x v="3"/>
    <x v="4"/>
    <x v="1"/>
    <x v="1"/>
    <n v="78"/>
    <n v="77"/>
    <n v="80"/>
    <x v="0"/>
  </r>
  <r>
    <x v="1"/>
    <x v="0"/>
    <x v="3"/>
    <x v="1"/>
    <x v="0"/>
    <n v="67"/>
    <n v="62"/>
    <n v="60"/>
    <x v="3"/>
  </r>
  <r>
    <x v="1"/>
    <x v="2"/>
    <x v="5"/>
    <x v="0"/>
    <x v="1"/>
    <n v="46"/>
    <n v="41"/>
    <n v="43"/>
    <x v="2"/>
  </r>
  <r>
    <x v="1"/>
    <x v="4"/>
    <x v="3"/>
    <x v="0"/>
    <x v="1"/>
    <n v="71"/>
    <n v="74"/>
    <n v="68"/>
    <x v="0"/>
  </r>
  <r>
    <x v="1"/>
    <x v="1"/>
    <x v="4"/>
    <x v="1"/>
    <x v="1"/>
    <n v="40"/>
    <n v="46"/>
    <n v="50"/>
    <x v="2"/>
  </r>
  <r>
    <x v="1"/>
    <x v="3"/>
    <x v="3"/>
    <x v="1"/>
    <x v="0"/>
    <n v="90"/>
    <n v="87"/>
    <n v="75"/>
    <x v="1"/>
  </r>
  <r>
    <x v="1"/>
    <x v="2"/>
    <x v="1"/>
    <x v="1"/>
    <x v="1"/>
    <n v="81"/>
    <n v="78"/>
    <n v="81"/>
    <x v="1"/>
  </r>
  <r>
    <x v="1"/>
    <x v="3"/>
    <x v="5"/>
    <x v="1"/>
    <x v="0"/>
    <n v="56"/>
    <n v="54"/>
    <n v="52"/>
    <x v="4"/>
  </r>
  <r>
    <x v="0"/>
    <x v="1"/>
    <x v="3"/>
    <x v="0"/>
    <x v="1"/>
    <n v="67"/>
    <n v="84"/>
    <n v="81"/>
    <x v="0"/>
  </r>
  <r>
    <x v="1"/>
    <x v="0"/>
    <x v="3"/>
    <x v="0"/>
    <x v="0"/>
    <n v="80"/>
    <n v="76"/>
    <n v="64"/>
    <x v="0"/>
  </r>
  <r>
    <x v="0"/>
    <x v="1"/>
    <x v="3"/>
    <x v="0"/>
    <x v="1"/>
    <n v="74"/>
    <n v="75"/>
    <n v="83"/>
    <x v="0"/>
  </r>
  <r>
    <x v="1"/>
    <x v="2"/>
    <x v="1"/>
    <x v="0"/>
    <x v="0"/>
    <n v="69"/>
    <n v="67"/>
    <n v="69"/>
    <x v="3"/>
  </r>
  <r>
    <x v="1"/>
    <x v="4"/>
    <x v="1"/>
    <x v="0"/>
    <x v="1"/>
    <n v="99"/>
    <n v="87"/>
    <n v="81"/>
    <x v="1"/>
  </r>
  <r>
    <x v="1"/>
    <x v="1"/>
    <x v="5"/>
    <x v="0"/>
    <x v="0"/>
    <n v="51"/>
    <n v="52"/>
    <n v="44"/>
    <x v="2"/>
  </r>
  <r>
    <x v="0"/>
    <x v="0"/>
    <x v="3"/>
    <x v="1"/>
    <x v="0"/>
    <n v="53"/>
    <n v="71"/>
    <n v="67"/>
    <x v="3"/>
  </r>
  <r>
    <x v="0"/>
    <x v="3"/>
    <x v="4"/>
    <x v="1"/>
    <x v="0"/>
    <n v="49"/>
    <n v="57"/>
    <n v="52"/>
    <x v="4"/>
  </r>
  <r>
    <x v="0"/>
    <x v="0"/>
    <x v="3"/>
    <x v="0"/>
    <x v="0"/>
    <n v="73"/>
    <n v="76"/>
    <n v="80"/>
    <x v="0"/>
  </r>
  <r>
    <x v="1"/>
    <x v="0"/>
    <x v="0"/>
    <x v="0"/>
    <x v="0"/>
    <n v="66"/>
    <n v="60"/>
    <n v="57"/>
    <x v="3"/>
  </r>
  <r>
    <x v="1"/>
    <x v="3"/>
    <x v="0"/>
    <x v="0"/>
    <x v="1"/>
    <n v="67"/>
    <n v="61"/>
    <n v="68"/>
    <x v="3"/>
  </r>
  <r>
    <x v="0"/>
    <x v="1"/>
    <x v="3"/>
    <x v="1"/>
    <x v="1"/>
    <n v="68"/>
    <n v="67"/>
    <n v="69"/>
    <x v="3"/>
  </r>
  <r>
    <x v="0"/>
    <x v="1"/>
    <x v="0"/>
    <x v="0"/>
    <x v="1"/>
    <n v="59"/>
    <n v="64"/>
    <n v="75"/>
    <x v="3"/>
  </r>
  <r>
    <x v="1"/>
    <x v="1"/>
    <x v="4"/>
    <x v="0"/>
    <x v="0"/>
    <n v="71"/>
    <n v="66"/>
    <n v="65"/>
    <x v="3"/>
  </r>
  <r>
    <x v="0"/>
    <x v="3"/>
    <x v="2"/>
    <x v="0"/>
    <x v="1"/>
    <n v="77"/>
    <n v="82"/>
    <n v="91"/>
    <x v="1"/>
  </r>
  <r>
    <x v="1"/>
    <x v="1"/>
    <x v="3"/>
    <x v="0"/>
    <x v="0"/>
    <n v="83"/>
    <n v="72"/>
    <n v="78"/>
    <x v="0"/>
  </r>
  <r>
    <x v="1"/>
    <x v="0"/>
    <x v="0"/>
    <x v="0"/>
    <x v="0"/>
    <n v="63"/>
    <n v="71"/>
    <n v="69"/>
    <x v="3"/>
  </r>
  <r>
    <x v="0"/>
    <x v="3"/>
    <x v="3"/>
    <x v="1"/>
    <x v="0"/>
    <n v="56"/>
    <n v="65"/>
    <n v="63"/>
    <x v="3"/>
  </r>
  <r>
    <x v="0"/>
    <x v="1"/>
    <x v="4"/>
    <x v="1"/>
    <x v="1"/>
    <n v="67"/>
    <n v="79"/>
    <n v="84"/>
    <x v="0"/>
  </r>
  <r>
    <x v="0"/>
    <x v="4"/>
    <x v="4"/>
    <x v="0"/>
    <x v="0"/>
    <n v="75"/>
    <n v="86"/>
    <n v="79"/>
    <x v="0"/>
  </r>
  <r>
    <x v="0"/>
    <x v="1"/>
    <x v="1"/>
    <x v="0"/>
    <x v="0"/>
    <n v="71"/>
    <n v="81"/>
    <n v="80"/>
    <x v="0"/>
  </r>
  <r>
    <x v="0"/>
    <x v="1"/>
    <x v="5"/>
    <x v="1"/>
    <x v="0"/>
    <n v="43"/>
    <n v="53"/>
    <n v="53"/>
    <x v="2"/>
  </r>
  <r>
    <x v="0"/>
    <x v="1"/>
    <x v="4"/>
    <x v="1"/>
    <x v="0"/>
    <n v="41"/>
    <n v="46"/>
    <n v="43"/>
    <x v="2"/>
  </r>
  <r>
    <x v="0"/>
    <x v="1"/>
    <x v="1"/>
    <x v="0"/>
    <x v="0"/>
    <n v="82"/>
    <n v="90"/>
    <n v="94"/>
    <x v="1"/>
  </r>
  <r>
    <x v="1"/>
    <x v="1"/>
    <x v="1"/>
    <x v="0"/>
    <x v="0"/>
    <n v="61"/>
    <n v="61"/>
    <n v="62"/>
    <x v="3"/>
  </r>
  <r>
    <x v="1"/>
    <x v="2"/>
    <x v="1"/>
    <x v="1"/>
    <x v="0"/>
    <n v="28"/>
    <n v="23"/>
    <n v="19"/>
    <x v="2"/>
  </r>
  <r>
    <x v="1"/>
    <x v="1"/>
    <x v="3"/>
    <x v="0"/>
    <x v="1"/>
    <n v="82"/>
    <n v="75"/>
    <n v="77"/>
    <x v="0"/>
  </r>
  <r>
    <x v="0"/>
    <x v="0"/>
    <x v="5"/>
    <x v="0"/>
    <x v="0"/>
    <n v="41"/>
    <n v="55"/>
    <n v="51"/>
    <x v="2"/>
  </r>
  <r>
    <x v="1"/>
    <x v="1"/>
    <x v="4"/>
    <x v="0"/>
    <x v="0"/>
    <n v="71"/>
    <n v="60"/>
    <n v="61"/>
    <x v="3"/>
  </r>
  <r>
    <x v="1"/>
    <x v="1"/>
    <x v="3"/>
    <x v="0"/>
    <x v="0"/>
    <n v="47"/>
    <n v="37"/>
    <n v="35"/>
    <x v="2"/>
  </r>
  <r>
    <x v="1"/>
    <x v="4"/>
    <x v="3"/>
    <x v="0"/>
    <x v="1"/>
    <n v="62"/>
    <n v="56"/>
    <n v="53"/>
    <x v="4"/>
  </r>
  <r>
    <x v="1"/>
    <x v="0"/>
    <x v="3"/>
    <x v="0"/>
    <x v="0"/>
    <n v="90"/>
    <n v="78"/>
    <n v="81"/>
    <x v="1"/>
  </r>
  <r>
    <x v="0"/>
    <x v="1"/>
    <x v="0"/>
    <x v="0"/>
    <x v="0"/>
    <n v="83"/>
    <n v="93"/>
    <n v="95"/>
    <x v="1"/>
  </r>
  <r>
    <x v="0"/>
    <x v="0"/>
    <x v="1"/>
    <x v="1"/>
    <x v="0"/>
    <n v="61"/>
    <n v="68"/>
    <n v="66"/>
    <x v="3"/>
  </r>
  <r>
    <x v="1"/>
    <x v="3"/>
    <x v="5"/>
    <x v="0"/>
    <x v="1"/>
    <n v="76"/>
    <n v="70"/>
    <n v="69"/>
    <x v="0"/>
  </r>
  <r>
    <x v="1"/>
    <x v="1"/>
    <x v="3"/>
    <x v="0"/>
    <x v="0"/>
    <n v="49"/>
    <n v="51"/>
    <n v="43"/>
    <x v="2"/>
  </r>
  <r>
    <x v="0"/>
    <x v="0"/>
    <x v="5"/>
    <x v="1"/>
    <x v="0"/>
    <n v="24"/>
    <n v="38"/>
    <n v="27"/>
    <x v="2"/>
  </r>
  <r>
    <x v="0"/>
    <x v="3"/>
    <x v="5"/>
    <x v="1"/>
    <x v="1"/>
    <n v="35"/>
    <n v="55"/>
    <n v="60"/>
    <x v="2"/>
  </r>
  <r>
    <x v="1"/>
    <x v="1"/>
    <x v="4"/>
    <x v="1"/>
    <x v="0"/>
    <n v="58"/>
    <n v="61"/>
    <n v="52"/>
    <x v="4"/>
  </r>
  <r>
    <x v="0"/>
    <x v="1"/>
    <x v="4"/>
    <x v="0"/>
    <x v="0"/>
    <n v="61"/>
    <n v="73"/>
    <n v="63"/>
    <x v="3"/>
  </r>
  <r>
    <x v="0"/>
    <x v="0"/>
    <x v="4"/>
    <x v="0"/>
    <x v="1"/>
    <n v="69"/>
    <n v="76"/>
    <n v="74"/>
    <x v="0"/>
  </r>
  <r>
    <x v="1"/>
    <x v="3"/>
    <x v="3"/>
    <x v="0"/>
    <x v="1"/>
    <n v="67"/>
    <n v="72"/>
    <n v="67"/>
    <x v="3"/>
  </r>
  <r>
    <x v="1"/>
    <x v="3"/>
    <x v="1"/>
    <x v="0"/>
    <x v="0"/>
    <n v="79"/>
    <n v="73"/>
    <n v="67"/>
    <x v="0"/>
  </r>
  <r>
    <x v="0"/>
    <x v="1"/>
    <x v="4"/>
    <x v="0"/>
    <x v="0"/>
    <n v="72"/>
    <n v="80"/>
    <n v="75"/>
    <x v="0"/>
  </r>
  <r>
    <x v="1"/>
    <x v="0"/>
    <x v="1"/>
    <x v="0"/>
    <x v="0"/>
    <n v="62"/>
    <n v="61"/>
    <n v="57"/>
    <x v="3"/>
  </r>
  <r>
    <x v="0"/>
    <x v="1"/>
    <x v="0"/>
    <x v="0"/>
    <x v="1"/>
    <n v="77"/>
    <n v="94"/>
    <n v="95"/>
    <x v="1"/>
  </r>
  <r>
    <x v="1"/>
    <x v="3"/>
    <x v="4"/>
    <x v="1"/>
    <x v="0"/>
    <n v="75"/>
    <n v="74"/>
    <n v="66"/>
    <x v="0"/>
  </r>
  <r>
    <x v="1"/>
    <x v="4"/>
    <x v="3"/>
    <x v="0"/>
    <x v="0"/>
    <n v="87"/>
    <n v="74"/>
    <n v="76"/>
    <x v="1"/>
  </r>
  <r>
    <x v="0"/>
    <x v="0"/>
    <x v="0"/>
    <x v="0"/>
    <x v="0"/>
    <n v="52"/>
    <n v="65"/>
    <n v="69"/>
    <x v="4"/>
  </r>
  <r>
    <x v="1"/>
    <x v="4"/>
    <x v="1"/>
    <x v="0"/>
    <x v="0"/>
    <n v="66"/>
    <n v="57"/>
    <n v="52"/>
    <x v="3"/>
  </r>
  <r>
    <x v="0"/>
    <x v="1"/>
    <x v="1"/>
    <x v="0"/>
    <x v="1"/>
    <n v="63"/>
    <n v="78"/>
    <n v="80"/>
    <x v="0"/>
  </r>
  <r>
    <x v="0"/>
    <x v="1"/>
    <x v="3"/>
    <x v="0"/>
    <x v="0"/>
    <n v="46"/>
    <n v="58"/>
    <n v="57"/>
    <x v="4"/>
  </r>
  <r>
    <x v="0"/>
    <x v="1"/>
    <x v="1"/>
    <x v="0"/>
    <x v="0"/>
    <n v="59"/>
    <n v="71"/>
    <n v="70"/>
    <x v="3"/>
  </r>
  <r>
    <x v="0"/>
    <x v="0"/>
    <x v="0"/>
    <x v="0"/>
    <x v="0"/>
    <n v="61"/>
    <n v="72"/>
    <n v="70"/>
    <x v="3"/>
  </r>
  <r>
    <x v="1"/>
    <x v="2"/>
    <x v="3"/>
    <x v="0"/>
    <x v="0"/>
    <n v="63"/>
    <n v="61"/>
    <n v="61"/>
    <x v="3"/>
  </r>
  <r>
    <x v="0"/>
    <x v="1"/>
    <x v="1"/>
    <x v="1"/>
    <x v="1"/>
    <n v="42"/>
    <n v="66"/>
    <n v="69"/>
    <x v="4"/>
  </r>
  <r>
    <x v="1"/>
    <x v="3"/>
    <x v="1"/>
    <x v="1"/>
    <x v="0"/>
    <n v="59"/>
    <n v="62"/>
    <n v="61"/>
    <x v="3"/>
  </r>
  <r>
    <x v="0"/>
    <x v="3"/>
    <x v="1"/>
    <x v="0"/>
    <x v="0"/>
    <n v="80"/>
    <n v="90"/>
    <n v="89"/>
    <x v="1"/>
  </r>
  <r>
    <x v="0"/>
    <x v="0"/>
    <x v="4"/>
    <x v="0"/>
    <x v="0"/>
    <n v="58"/>
    <n v="62"/>
    <n v="59"/>
    <x v="4"/>
  </r>
  <r>
    <x v="1"/>
    <x v="0"/>
    <x v="5"/>
    <x v="0"/>
    <x v="1"/>
    <n v="85"/>
    <n v="84"/>
    <n v="78"/>
    <x v="1"/>
  </r>
  <r>
    <x v="0"/>
    <x v="1"/>
    <x v="1"/>
    <x v="0"/>
    <x v="0"/>
    <n v="52"/>
    <n v="58"/>
    <n v="58"/>
    <x v="4"/>
  </r>
  <r>
    <x v="0"/>
    <x v="3"/>
    <x v="5"/>
    <x v="1"/>
    <x v="0"/>
    <n v="27"/>
    <n v="34"/>
    <n v="32"/>
    <x v="2"/>
  </r>
  <r>
    <x v="1"/>
    <x v="1"/>
    <x v="1"/>
    <x v="0"/>
    <x v="0"/>
    <n v="59"/>
    <n v="60"/>
    <n v="58"/>
    <x v="4"/>
  </r>
  <r>
    <x v="1"/>
    <x v="2"/>
    <x v="0"/>
    <x v="1"/>
    <x v="1"/>
    <n v="49"/>
    <n v="58"/>
    <n v="60"/>
    <x v="4"/>
  </r>
  <r>
    <x v="1"/>
    <x v="1"/>
    <x v="4"/>
    <x v="0"/>
    <x v="1"/>
    <n v="69"/>
    <n v="58"/>
    <n v="53"/>
    <x v="3"/>
  </r>
  <r>
    <x v="1"/>
    <x v="1"/>
    <x v="0"/>
    <x v="1"/>
    <x v="0"/>
    <n v="61"/>
    <n v="66"/>
    <n v="61"/>
    <x v="3"/>
  </r>
  <r>
    <x v="0"/>
    <x v="2"/>
    <x v="5"/>
    <x v="1"/>
    <x v="0"/>
    <n v="44"/>
    <n v="64"/>
    <n v="58"/>
    <x v="4"/>
  </r>
  <r>
    <x v="0"/>
    <x v="3"/>
    <x v="5"/>
    <x v="0"/>
    <x v="0"/>
    <n v="73"/>
    <n v="84"/>
    <n v="85"/>
    <x v="0"/>
  </r>
  <r>
    <x v="1"/>
    <x v="4"/>
    <x v="1"/>
    <x v="0"/>
    <x v="0"/>
    <n v="84"/>
    <n v="77"/>
    <n v="71"/>
    <x v="0"/>
  </r>
  <r>
    <x v="0"/>
    <x v="1"/>
    <x v="1"/>
    <x v="1"/>
    <x v="1"/>
    <n v="45"/>
    <n v="73"/>
    <n v="70"/>
    <x v="4"/>
  </r>
  <r>
    <x v="1"/>
    <x v="3"/>
    <x v="5"/>
    <x v="0"/>
    <x v="0"/>
    <n v="74"/>
    <n v="74"/>
    <n v="72"/>
    <x v="0"/>
  </r>
  <r>
    <x v="0"/>
    <x v="3"/>
    <x v="1"/>
    <x v="0"/>
    <x v="1"/>
    <n v="82"/>
    <n v="97"/>
    <n v="96"/>
    <x v="1"/>
  </r>
  <r>
    <x v="0"/>
    <x v="3"/>
    <x v="0"/>
    <x v="0"/>
    <x v="0"/>
    <n v="59"/>
    <n v="70"/>
    <n v="73"/>
    <x v="3"/>
  </r>
  <r>
    <x v="1"/>
    <x v="4"/>
    <x v="3"/>
    <x v="1"/>
    <x v="0"/>
    <n v="46"/>
    <n v="43"/>
    <n v="41"/>
    <x v="2"/>
  </r>
  <r>
    <x v="0"/>
    <x v="3"/>
    <x v="5"/>
    <x v="0"/>
    <x v="0"/>
    <n v="80"/>
    <n v="90"/>
    <n v="82"/>
    <x v="1"/>
  </r>
  <r>
    <x v="0"/>
    <x v="3"/>
    <x v="2"/>
    <x v="1"/>
    <x v="1"/>
    <n v="85"/>
    <n v="95"/>
    <n v="100"/>
    <x v="1"/>
  </r>
  <r>
    <x v="0"/>
    <x v="2"/>
    <x v="5"/>
    <x v="0"/>
    <x v="0"/>
    <n v="71"/>
    <n v="83"/>
    <n v="77"/>
    <x v="0"/>
  </r>
  <r>
    <x v="1"/>
    <x v="2"/>
    <x v="0"/>
    <x v="0"/>
    <x v="0"/>
    <n v="66"/>
    <n v="64"/>
    <n v="62"/>
    <x v="3"/>
  </r>
  <r>
    <x v="0"/>
    <x v="0"/>
    <x v="3"/>
    <x v="0"/>
    <x v="0"/>
    <n v="80"/>
    <n v="86"/>
    <n v="83"/>
    <x v="1"/>
  </r>
  <r>
    <x v="1"/>
    <x v="1"/>
    <x v="3"/>
    <x v="0"/>
    <x v="1"/>
    <n v="87"/>
    <n v="100"/>
    <n v="95"/>
    <x v="1"/>
  </r>
  <r>
    <x v="1"/>
    <x v="1"/>
    <x v="2"/>
    <x v="1"/>
    <x v="0"/>
    <n v="79"/>
    <n v="81"/>
    <n v="71"/>
    <x v="0"/>
  </r>
  <r>
    <x v="0"/>
    <x v="4"/>
    <x v="5"/>
    <x v="1"/>
    <x v="0"/>
    <n v="38"/>
    <n v="49"/>
    <n v="45"/>
    <x v="2"/>
  </r>
  <r>
    <x v="0"/>
    <x v="2"/>
    <x v="5"/>
    <x v="1"/>
    <x v="0"/>
    <n v="38"/>
    <n v="43"/>
    <n v="43"/>
    <x v="2"/>
  </r>
  <r>
    <x v="0"/>
    <x v="4"/>
    <x v="1"/>
    <x v="0"/>
    <x v="0"/>
    <n v="67"/>
    <n v="76"/>
    <n v="75"/>
    <x v="0"/>
  </r>
  <r>
    <x v="0"/>
    <x v="4"/>
    <x v="0"/>
    <x v="0"/>
    <x v="0"/>
    <n v="64"/>
    <n v="73"/>
    <n v="70"/>
    <x v="3"/>
  </r>
  <r>
    <x v="0"/>
    <x v="1"/>
    <x v="3"/>
    <x v="1"/>
    <x v="0"/>
    <n v="57"/>
    <n v="78"/>
    <n v="67"/>
    <x v="3"/>
  </r>
  <r>
    <x v="0"/>
    <x v="3"/>
    <x v="4"/>
    <x v="0"/>
    <x v="0"/>
    <n v="62"/>
    <n v="64"/>
    <n v="64"/>
    <x v="3"/>
  </r>
  <r>
    <x v="1"/>
    <x v="3"/>
    <x v="2"/>
    <x v="0"/>
    <x v="0"/>
    <n v="73"/>
    <n v="70"/>
    <n v="75"/>
    <x v="0"/>
  </r>
  <r>
    <x v="1"/>
    <x v="4"/>
    <x v="5"/>
    <x v="1"/>
    <x v="1"/>
    <n v="73"/>
    <n v="67"/>
    <n v="59"/>
    <x v="3"/>
  </r>
  <r>
    <x v="0"/>
    <x v="3"/>
    <x v="1"/>
    <x v="0"/>
    <x v="0"/>
    <n v="77"/>
    <n v="68"/>
    <n v="77"/>
    <x v="0"/>
  </r>
  <r>
    <x v="1"/>
    <x v="4"/>
    <x v="1"/>
    <x v="0"/>
    <x v="0"/>
    <n v="76"/>
    <n v="67"/>
    <n v="67"/>
    <x v="0"/>
  </r>
  <r>
    <x v="1"/>
    <x v="1"/>
    <x v="3"/>
    <x v="0"/>
    <x v="1"/>
    <n v="57"/>
    <n v="54"/>
    <n v="56"/>
    <x v="4"/>
  </r>
  <r>
    <x v="0"/>
    <x v="1"/>
    <x v="5"/>
    <x v="0"/>
    <x v="1"/>
    <n v="65"/>
    <n v="74"/>
    <n v="77"/>
    <x v="0"/>
  </r>
  <r>
    <x v="1"/>
    <x v="2"/>
    <x v="4"/>
    <x v="1"/>
    <x v="0"/>
    <n v="48"/>
    <n v="45"/>
    <n v="41"/>
    <x v="2"/>
  </r>
  <r>
    <x v="0"/>
    <x v="0"/>
    <x v="4"/>
    <x v="1"/>
    <x v="0"/>
    <n v="50"/>
    <n v="67"/>
    <n v="63"/>
    <x v="4"/>
  </r>
  <r>
    <x v="0"/>
    <x v="1"/>
    <x v="3"/>
    <x v="0"/>
    <x v="0"/>
    <n v="85"/>
    <n v="89"/>
    <n v="95"/>
    <x v="1"/>
  </r>
  <r>
    <x v="1"/>
    <x v="0"/>
    <x v="5"/>
    <x v="0"/>
    <x v="0"/>
    <n v="74"/>
    <n v="63"/>
    <n v="57"/>
    <x v="3"/>
  </r>
  <r>
    <x v="1"/>
    <x v="3"/>
    <x v="5"/>
    <x v="0"/>
    <x v="0"/>
    <n v="60"/>
    <n v="59"/>
    <n v="54"/>
    <x v="4"/>
  </r>
  <r>
    <x v="0"/>
    <x v="1"/>
    <x v="5"/>
    <x v="0"/>
    <x v="1"/>
    <n v="59"/>
    <n v="54"/>
    <n v="67"/>
    <x v="4"/>
  </r>
  <r>
    <x v="1"/>
    <x v="2"/>
    <x v="1"/>
    <x v="0"/>
    <x v="0"/>
    <n v="53"/>
    <n v="43"/>
    <n v="43"/>
    <x v="2"/>
  </r>
  <r>
    <x v="0"/>
    <x v="2"/>
    <x v="1"/>
    <x v="1"/>
    <x v="0"/>
    <n v="49"/>
    <n v="65"/>
    <n v="55"/>
    <x v="4"/>
  </r>
  <r>
    <x v="0"/>
    <x v="3"/>
    <x v="4"/>
    <x v="0"/>
    <x v="1"/>
    <n v="88"/>
    <n v="99"/>
    <n v="100"/>
    <x v="1"/>
  </r>
  <r>
    <x v="0"/>
    <x v="1"/>
    <x v="4"/>
    <x v="0"/>
    <x v="0"/>
    <n v="54"/>
    <n v="59"/>
    <n v="62"/>
    <x v="4"/>
  </r>
  <r>
    <x v="0"/>
    <x v="1"/>
    <x v="5"/>
    <x v="0"/>
    <x v="0"/>
    <n v="63"/>
    <n v="73"/>
    <n v="68"/>
    <x v="3"/>
  </r>
  <r>
    <x v="1"/>
    <x v="0"/>
    <x v="3"/>
    <x v="0"/>
    <x v="1"/>
    <n v="65"/>
    <n v="65"/>
    <n v="63"/>
    <x v="3"/>
  </r>
  <r>
    <x v="0"/>
    <x v="0"/>
    <x v="3"/>
    <x v="0"/>
    <x v="0"/>
    <n v="82"/>
    <n v="80"/>
    <n v="77"/>
    <x v="1"/>
  </r>
  <r>
    <x v="0"/>
    <x v="3"/>
    <x v="4"/>
    <x v="1"/>
    <x v="1"/>
    <n v="52"/>
    <n v="57"/>
    <n v="56"/>
    <x v="4"/>
  </r>
  <r>
    <x v="1"/>
    <x v="3"/>
    <x v="3"/>
    <x v="0"/>
    <x v="1"/>
    <n v="87"/>
    <n v="84"/>
    <n v="85"/>
    <x v="1"/>
  </r>
  <r>
    <x v="0"/>
    <x v="3"/>
    <x v="2"/>
    <x v="0"/>
    <x v="1"/>
    <n v="70"/>
    <n v="71"/>
    <n v="74"/>
    <x v="0"/>
  </r>
  <r>
    <x v="1"/>
    <x v="4"/>
    <x v="1"/>
    <x v="0"/>
    <x v="1"/>
    <n v="84"/>
    <n v="83"/>
    <n v="78"/>
    <x v="1"/>
  </r>
  <r>
    <x v="1"/>
    <x v="3"/>
    <x v="3"/>
    <x v="0"/>
    <x v="0"/>
    <n v="71"/>
    <n v="66"/>
    <n v="60"/>
    <x v="3"/>
  </r>
  <r>
    <x v="1"/>
    <x v="0"/>
    <x v="5"/>
    <x v="0"/>
    <x v="1"/>
    <n v="63"/>
    <n v="67"/>
    <n v="67"/>
    <x v="3"/>
  </r>
  <r>
    <x v="0"/>
    <x v="1"/>
    <x v="0"/>
    <x v="1"/>
    <x v="1"/>
    <n v="51"/>
    <n v="72"/>
    <n v="79"/>
    <x v="3"/>
  </r>
  <r>
    <x v="1"/>
    <x v="4"/>
    <x v="4"/>
    <x v="0"/>
    <x v="0"/>
    <n v="84"/>
    <n v="73"/>
    <n v="69"/>
    <x v="0"/>
  </r>
  <r>
    <x v="1"/>
    <x v="1"/>
    <x v="0"/>
    <x v="0"/>
    <x v="1"/>
    <n v="71"/>
    <n v="74"/>
    <n v="68"/>
    <x v="0"/>
  </r>
  <r>
    <x v="1"/>
    <x v="1"/>
    <x v="3"/>
    <x v="0"/>
    <x v="0"/>
    <n v="74"/>
    <n v="73"/>
    <n v="67"/>
    <x v="0"/>
  </r>
  <r>
    <x v="1"/>
    <x v="3"/>
    <x v="1"/>
    <x v="0"/>
    <x v="0"/>
    <n v="68"/>
    <n v="59"/>
    <n v="62"/>
    <x v="3"/>
  </r>
  <r>
    <x v="1"/>
    <x v="4"/>
    <x v="4"/>
    <x v="1"/>
    <x v="1"/>
    <n v="57"/>
    <n v="56"/>
    <n v="54"/>
    <x v="4"/>
  </r>
  <r>
    <x v="0"/>
    <x v="1"/>
    <x v="3"/>
    <x v="1"/>
    <x v="1"/>
    <n v="82"/>
    <n v="93"/>
    <n v="93"/>
    <x v="1"/>
  </r>
  <r>
    <x v="0"/>
    <x v="3"/>
    <x v="4"/>
    <x v="0"/>
    <x v="1"/>
    <n v="57"/>
    <n v="58"/>
    <n v="64"/>
    <x v="4"/>
  </r>
  <r>
    <x v="0"/>
    <x v="3"/>
    <x v="2"/>
    <x v="1"/>
    <x v="1"/>
    <n v="47"/>
    <n v="58"/>
    <n v="67"/>
    <x v="4"/>
  </r>
  <r>
    <x v="0"/>
    <x v="2"/>
    <x v="5"/>
    <x v="0"/>
    <x v="1"/>
    <n v="59"/>
    <n v="85"/>
    <n v="80"/>
    <x v="0"/>
  </r>
  <r>
    <x v="1"/>
    <x v="0"/>
    <x v="1"/>
    <x v="1"/>
    <x v="0"/>
    <n v="41"/>
    <n v="39"/>
    <n v="34"/>
    <x v="2"/>
  </r>
  <r>
    <x v="0"/>
    <x v="1"/>
    <x v="1"/>
    <x v="1"/>
    <x v="0"/>
    <n v="62"/>
    <n v="67"/>
    <n v="62"/>
    <x v="3"/>
  </r>
  <r>
    <x v="1"/>
    <x v="1"/>
    <x v="0"/>
    <x v="0"/>
    <x v="0"/>
    <n v="86"/>
    <n v="83"/>
    <n v="86"/>
    <x v="1"/>
  </r>
  <r>
    <x v="1"/>
    <x v="1"/>
    <x v="5"/>
    <x v="1"/>
    <x v="0"/>
    <n v="69"/>
    <n v="71"/>
    <n v="65"/>
    <x v="3"/>
  </r>
  <r>
    <x v="1"/>
    <x v="2"/>
    <x v="5"/>
    <x v="1"/>
    <x v="0"/>
    <n v="65"/>
    <n v="59"/>
    <n v="53"/>
    <x v="3"/>
  </r>
  <r>
    <x v="1"/>
    <x v="1"/>
    <x v="5"/>
    <x v="1"/>
    <x v="0"/>
    <n v="68"/>
    <n v="63"/>
    <n v="54"/>
    <x v="3"/>
  </r>
  <r>
    <x v="1"/>
    <x v="1"/>
    <x v="3"/>
    <x v="1"/>
    <x v="0"/>
    <n v="64"/>
    <n v="66"/>
    <n v="59"/>
    <x v="3"/>
  </r>
  <r>
    <x v="0"/>
    <x v="1"/>
    <x v="4"/>
    <x v="0"/>
    <x v="0"/>
    <n v="61"/>
    <n v="72"/>
    <n v="70"/>
    <x v="3"/>
  </r>
  <r>
    <x v="1"/>
    <x v="1"/>
    <x v="4"/>
    <x v="0"/>
    <x v="0"/>
    <n v="61"/>
    <n v="56"/>
    <n v="55"/>
    <x v="4"/>
  </r>
  <r>
    <x v="0"/>
    <x v="2"/>
    <x v="5"/>
    <x v="1"/>
    <x v="0"/>
    <n v="47"/>
    <n v="59"/>
    <n v="50"/>
    <x v="4"/>
  </r>
  <r>
    <x v="1"/>
    <x v="1"/>
    <x v="5"/>
    <x v="0"/>
    <x v="0"/>
    <n v="73"/>
    <n v="66"/>
    <n v="66"/>
    <x v="3"/>
  </r>
  <r>
    <x v="1"/>
    <x v="1"/>
    <x v="1"/>
    <x v="1"/>
    <x v="1"/>
    <n v="50"/>
    <n v="48"/>
    <n v="53"/>
    <x v="4"/>
  </r>
  <r>
    <x v="1"/>
    <x v="3"/>
    <x v="3"/>
    <x v="0"/>
    <x v="0"/>
    <n v="75"/>
    <n v="68"/>
    <n v="64"/>
    <x v="0"/>
  </r>
  <r>
    <x v="1"/>
    <x v="3"/>
    <x v="3"/>
    <x v="1"/>
    <x v="0"/>
    <n v="75"/>
    <n v="66"/>
    <n v="73"/>
    <x v="0"/>
  </r>
  <r>
    <x v="1"/>
    <x v="1"/>
    <x v="4"/>
    <x v="0"/>
    <x v="0"/>
    <n v="70"/>
    <n v="56"/>
    <n v="51"/>
    <x v="3"/>
  </r>
  <r>
    <x v="1"/>
    <x v="3"/>
    <x v="5"/>
    <x v="0"/>
    <x v="1"/>
    <n v="89"/>
    <n v="88"/>
    <n v="82"/>
    <x v="1"/>
  </r>
  <r>
    <x v="0"/>
    <x v="1"/>
    <x v="1"/>
    <x v="0"/>
    <x v="1"/>
    <n v="67"/>
    <n v="81"/>
    <n v="79"/>
    <x v="0"/>
  </r>
  <r>
    <x v="0"/>
    <x v="3"/>
    <x v="4"/>
    <x v="0"/>
    <x v="0"/>
    <n v="78"/>
    <n v="81"/>
    <n v="80"/>
    <x v="0"/>
  </r>
  <r>
    <x v="0"/>
    <x v="2"/>
    <x v="5"/>
    <x v="1"/>
    <x v="0"/>
    <n v="59"/>
    <n v="73"/>
    <n v="69"/>
    <x v="3"/>
  </r>
  <r>
    <x v="0"/>
    <x v="0"/>
    <x v="3"/>
    <x v="0"/>
    <x v="0"/>
    <n v="73"/>
    <n v="83"/>
    <n v="76"/>
    <x v="0"/>
  </r>
  <r>
    <x v="1"/>
    <x v="2"/>
    <x v="5"/>
    <x v="1"/>
    <x v="0"/>
    <n v="79"/>
    <n v="82"/>
    <n v="73"/>
    <x v="0"/>
  </r>
  <r>
    <x v="0"/>
    <x v="1"/>
    <x v="5"/>
    <x v="0"/>
    <x v="1"/>
    <n v="67"/>
    <n v="74"/>
    <n v="77"/>
    <x v="0"/>
  </r>
  <r>
    <x v="1"/>
    <x v="3"/>
    <x v="1"/>
    <x v="1"/>
    <x v="0"/>
    <n v="69"/>
    <n v="66"/>
    <n v="60"/>
    <x v="3"/>
  </r>
  <r>
    <x v="1"/>
    <x v="1"/>
    <x v="4"/>
    <x v="0"/>
    <x v="1"/>
    <n v="86"/>
    <n v="81"/>
    <n v="80"/>
    <x v="1"/>
  </r>
  <r>
    <x v="1"/>
    <x v="0"/>
    <x v="4"/>
    <x v="0"/>
    <x v="0"/>
    <n v="47"/>
    <n v="46"/>
    <n v="42"/>
    <x v="2"/>
  </r>
  <r>
    <x v="1"/>
    <x v="0"/>
    <x v="3"/>
    <x v="0"/>
    <x v="0"/>
    <n v="81"/>
    <n v="73"/>
    <n v="72"/>
    <x v="0"/>
  </r>
  <r>
    <x v="0"/>
    <x v="1"/>
    <x v="1"/>
    <x v="1"/>
    <x v="1"/>
    <n v="64"/>
    <n v="85"/>
    <n v="85"/>
    <x v="0"/>
  </r>
  <r>
    <x v="0"/>
    <x v="4"/>
    <x v="1"/>
    <x v="0"/>
    <x v="0"/>
    <n v="100"/>
    <n v="92"/>
    <n v="97"/>
    <x v="1"/>
  </r>
  <r>
    <x v="0"/>
    <x v="1"/>
    <x v="3"/>
    <x v="1"/>
    <x v="0"/>
    <n v="65"/>
    <n v="77"/>
    <n v="74"/>
    <x v="0"/>
  </r>
  <r>
    <x v="1"/>
    <x v="1"/>
    <x v="1"/>
    <x v="1"/>
    <x v="0"/>
    <n v="65"/>
    <n v="58"/>
    <n v="49"/>
    <x v="4"/>
  </r>
  <r>
    <x v="0"/>
    <x v="1"/>
    <x v="3"/>
    <x v="1"/>
    <x v="0"/>
    <n v="53"/>
    <n v="61"/>
    <n v="62"/>
    <x v="4"/>
  </r>
  <r>
    <x v="1"/>
    <x v="1"/>
    <x v="0"/>
    <x v="1"/>
    <x v="0"/>
    <n v="37"/>
    <n v="56"/>
    <n v="47"/>
    <x v="2"/>
  </r>
  <r>
    <x v="0"/>
    <x v="3"/>
    <x v="0"/>
    <x v="0"/>
    <x v="0"/>
    <n v="79"/>
    <n v="89"/>
    <n v="89"/>
    <x v="1"/>
  </r>
  <r>
    <x v="1"/>
    <x v="3"/>
    <x v="3"/>
    <x v="1"/>
    <x v="0"/>
    <n v="53"/>
    <n v="54"/>
    <n v="48"/>
    <x v="4"/>
  </r>
  <r>
    <x v="0"/>
    <x v="4"/>
    <x v="0"/>
    <x v="0"/>
    <x v="0"/>
    <n v="100"/>
    <n v="100"/>
    <n v="100"/>
    <x v="1"/>
  </r>
  <r>
    <x v="1"/>
    <x v="0"/>
    <x v="4"/>
    <x v="0"/>
    <x v="1"/>
    <n v="72"/>
    <n v="65"/>
    <n v="68"/>
    <x v="3"/>
  </r>
  <r>
    <x v="1"/>
    <x v="1"/>
    <x v="0"/>
    <x v="1"/>
    <x v="0"/>
    <n v="53"/>
    <n v="58"/>
    <n v="55"/>
    <x v="4"/>
  </r>
  <r>
    <x v="1"/>
    <x v="0"/>
    <x v="1"/>
    <x v="1"/>
    <x v="0"/>
    <n v="54"/>
    <n v="54"/>
    <n v="45"/>
    <x v="4"/>
  </r>
  <r>
    <x v="0"/>
    <x v="4"/>
    <x v="1"/>
    <x v="0"/>
    <x v="0"/>
    <n v="71"/>
    <n v="70"/>
    <n v="76"/>
    <x v="0"/>
  </r>
  <r>
    <x v="0"/>
    <x v="1"/>
    <x v="1"/>
    <x v="1"/>
    <x v="0"/>
    <n v="77"/>
    <n v="90"/>
    <n v="91"/>
    <x v="1"/>
  </r>
  <r>
    <x v="1"/>
    <x v="2"/>
    <x v="0"/>
    <x v="0"/>
    <x v="1"/>
    <n v="75"/>
    <n v="58"/>
    <n v="62"/>
    <x v="3"/>
  </r>
  <r>
    <x v="0"/>
    <x v="1"/>
    <x v="1"/>
    <x v="0"/>
    <x v="0"/>
    <n v="84"/>
    <n v="87"/>
    <n v="91"/>
    <x v="1"/>
  </r>
  <r>
    <x v="0"/>
    <x v="3"/>
    <x v="3"/>
    <x v="1"/>
    <x v="0"/>
    <n v="26"/>
    <n v="31"/>
    <n v="38"/>
    <x v="2"/>
  </r>
  <r>
    <x v="1"/>
    <x v="2"/>
    <x v="4"/>
    <x v="1"/>
    <x v="1"/>
    <n v="72"/>
    <n v="67"/>
    <n v="65"/>
    <x v="3"/>
  </r>
  <r>
    <x v="0"/>
    <x v="2"/>
    <x v="4"/>
    <x v="1"/>
    <x v="1"/>
    <n v="77"/>
    <n v="88"/>
    <n v="85"/>
    <x v="1"/>
  </r>
  <r>
    <x v="1"/>
    <x v="1"/>
    <x v="1"/>
    <x v="0"/>
    <x v="0"/>
    <n v="91"/>
    <n v="74"/>
    <n v="76"/>
    <x v="1"/>
  </r>
  <r>
    <x v="0"/>
    <x v="1"/>
    <x v="3"/>
    <x v="0"/>
    <x v="1"/>
    <n v="83"/>
    <n v="85"/>
    <n v="90"/>
    <x v="1"/>
  </r>
  <r>
    <x v="0"/>
    <x v="1"/>
    <x v="4"/>
    <x v="0"/>
    <x v="0"/>
    <n v="63"/>
    <n v="69"/>
    <n v="74"/>
    <x v="3"/>
  </r>
  <r>
    <x v="0"/>
    <x v="1"/>
    <x v="3"/>
    <x v="0"/>
    <x v="1"/>
    <n v="68"/>
    <n v="86"/>
    <n v="84"/>
    <x v="0"/>
  </r>
  <r>
    <x v="0"/>
    <x v="3"/>
    <x v="5"/>
    <x v="0"/>
    <x v="0"/>
    <n v="59"/>
    <n v="67"/>
    <n v="61"/>
    <x v="3"/>
  </r>
  <r>
    <x v="0"/>
    <x v="0"/>
    <x v="3"/>
    <x v="0"/>
    <x v="1"/>
    <n v="90"/>
    <n v="90"/>
    <n v="91"/>
    <x v="1"/>
  </r>
  <r>
    <x v="0"/>
    <x v="3"/>
    <x v="0"/>
    <x v="0"/>
    <x v="1"/>
    <n v="71"/>
    <n v="76"/>
    <n v="83"/>
    <x v="0"/>
  </r>
  <r>
    <x v="1"/>
    <x v="4"/>
    <x v="0"/>
    <x v="0"/>
    <x v="1"/>
    <n v="76"/>
    <n v="62"/>
    <n v="66"/>
    <x v="0"/>
  </r>
  <r>
    <x v="1"/>
    <x v="3"/>
    <x v="3"/>
    <x v="0"/>
    <x v="0"/>
    <n v="80"/>
    <n v="68"/>
    <n v="72"/>
    <x v="0"/>
  </r>
  <r>
    <x v="0"/>
    <x v="3"/>
    <x v="2"/>
    <x v="0"/>
    <x v="0"/>
    <n v="55"/>
    <n v="64"/>
    <n v="70"/>
    <x v="3"/>
  </r>
  <r>
    <x v="1"/>
    <x v="4"/>
    <x v="3"/>
    <x v="0"/>
    <x v="0"/>
    <n v="76"/>
    <n v="71"/>
    <n v="67"/>
    <x v="0"/>
  </r>
  <r>
    <x v="1"/>
    <x v="0"/>
    <x v="4"/>
    <x v="0"/>
    <x v="1"/>
    <n v="73"/>
    <n v="71"/>
    <n v="68"/>
    <x v="0"/>
  </r>
  <r>
    <x v="0"/>
    <x v="3"/>
    <x v="3"/>
    <x v="1"/>
    <x v="0"/>
    <n v="52"/>
    <n v="59"/>
    <n v="56"/>
    <x v="4"/>
  </r>
  <r>
    <x v="1"/>
    <x v="1"/>
    <x v="1"/>
    <x v="1"/>
    <x v="0"/>
    <n v="68"/>
    <n v="68"/>
    <n v="61"/>
    <x v="3"/>
  </r>
  <r>
    <x v="1"/>
    <x v="2"/>
    <x v="4"/>
    <x v="0"/>
    <x v="0"/>
    <n v="59"/>
    <n v="52"/>
    <n v="46"/>
    <x v="4"/>
  </r>
  <r>
    <x v="0"/>
    <x v="0"/>
    <x v="3"/>
    <x v="0"/>
    <x v="0"/>
    <n v="49"/>
    <n v="52"/>
    <n v="54"/>
    <x v="4"/>
  </r>
  <r>
    <x v="1"/>
    <x v="1"/>
    <x v="4"/>
    <x v="0"/>
    <x v="0"/>
    <n v="70"/>
    <n v="74"/>
    <n v="71"/>
    <x v="0"/>
  </r>
  <r>
    <x v="1"/>
    <x v="3"/>
    <x v="1"/>
    <x v="1"/>
    <x v="0"/>
    <n v="61"/>
    <n v="47"/>
    <n v="56"/>
    <x v="4"/>
  </r>
  <r>
    <x v="0"/>
    <x v="1"/>
    <x v="3"/>
    <x v="1"/>
    <x v="0"/>
    <n v="60"/>
    <n v="75"/>
    <n v="74"/>
    <x v="3"/>
  </r>
  <r>
    <x v="1"/>
    <x v="0"/>
    <x v="5"/>
    <x v="0"/>
    <x v="1"/>
    <n v="64"/>
    <n v="53"/>
    <n v="57"/>
    <x v="4"/>
  </r>
  <r>
    <x v="1"/>
    <x v="2"/>
    <x v="3"/>
    <x v="1"/>
    <x v="1"/>
    <n v="79"/>
    <n v="82"/>
    <n v="82"/>
    <x v="1"/>
  </r>
  <r>
    <x v="0"/>
    <x v="2"/>
    <x v="3"/>
    <x v="1"/>
    <x v="0"/>
    <n v="65"/>
    <n v="85"/>
    <n v="76"/>
    <x v="0"/>
  </r>
  <r>
    <x v="0"/>
    <x v="1"/>
    <x v="3"/>
    <x v="0"/>
    <x v="0"/>
    <n v="64"/>
    <n v="64"/>
    <n v="70"/>
    <x v="3"/>
  </r>
  <r>
    <x v="0"/>
    <x v="1"/>
    <x v="1"/>
    <x v="0"/>
    <x v="0"/>
    <n v="83"/>
    <n v="83"/>
    <n v="90"/>
    <x v="1"/>
  </r>
  <r>
    <x v="0"/>
    <x v="1"/>
    <x v="0"/>
    <x v="0"/>
    <x v="0"/>
    <n v="81"/>
    <n v="88"/>
    <n v="90"/>
    <x v="1"/>
  </r>
  <r>
    <x v="0"/>
    <x v="0"/>
    <x v="4"/>
    <x v="0"/>
    <x v="0"/>
    <n v="54"/>
    <n v="64"/>
    <n v="68"/>
    <x v="3"/>
  </r>
  <r>
    <x v="1"/>
    <x v="3"/>
    <x v="4"/>
    <x v="0"/>
    <x v="1"/>
    <n v="68"/>
    <n v="64"/>
    <n v="66"/>
    <x v="3"/>
  </r>
  <r>
    <x v="0"/>
    <x v="1"/>
    <x v="1"/>
    <x v="0"/>
    <x v="0"/>
    <n v="54"/>
    <n v="48"/>
    <n v="52"/>
    <x v="4"/>
  </r>
  <r>
    <x v="0"/>
    <x v="3"/>
    <x v="1"/>
    <x v="1"/>
    <x v="1"/>
    <n v="59"/>
    <n v="78"/>
    <n v="76"/>
    <x v="3"/>
  </r>
  <r>
    <x v="0"/>
    <x v="0"/>
    <x v="5"/>
    <x v="0"/>
    <x v="0"/>
    <n v="66"/>
    <n v="69"/>
    <n v="68"/>
    <x v="3"/>
  </r>
  <r>
    <x v="1"/>
    <x v="4"/>
    <x v="1"/>
    <x v="0"/>
    <x v="0"/>
    <n v="76"/>
    <n v="71"/>
    <n v="72"/>
    <x v="0"/>
  </r>
  <r>
    <x v="0"/>
    <x v="3"/>
    <x v="2"/>
    <x v="0"/>
    <x v="0"/>
    <n v="74"/>
    <n v="79"/>
    <n v="82"/>
    <x v="0"/>
  </r>
  <r>
    <x v="0"/>
    <x v="0"/>
    <x v="3"/>
    <x v="0"/>
    <x v="1"/>
    <n v="94"/>
    <n v="87"/>
    <n v="92"/>
    <x v="1"/>
  </r>
  <r>
    <x v="1"/>
    <x v="1"/>
    <x v="1"/>
    <x v="1"/>
    <x v="0"/>
    <n v="63"/>
    <n v="61"/>
    <n v="54"/>
    <x v="3"/>
  </r>
  <r>
    <x v="0"/>
    <x v="4"/>
    <x v="3"/>
    <x v="0"/>
    <x v="1"/>
    <n v="95"/>
    <n v="89"/>
    <n v="92"/>
    <x v="1"/>
  </r>
  <r>
    <x v="0"/>
    <x v="3"/>
    <x v="2"/>
    <x v="1"/>
    <x v="0"/>
    <n v="40"/>
    <n v="59"/>
    <n v="54"/>
    <x v="2"/>
  </r>
  <r>
    <x v="0"/>
    <x v="0"/>
    <x v="5"/>
    <x v="0"/>
    <x v="0"/>
    <n v="82"/>
    <n v="82"/>
    <n v="80"/>
    <x v="1"/>
  </r>
  <r>
    <x v="1"/>
    <x v="2"/>
    <x v="4"/>
    <x v="0"/>
    <x v="0"/>
    <n v="68"/>
    <n v="70"/>
    <n v="66"/>
    <x v="3"/>
  </r>
  <r>
    <x v="1"/>
    <x v="0"/>
    <x v="0"/>
    <x v="1"/>
    <x v="0"/>
    <n v="55"/>
    <n v="59"/>
    <n v="54"/>
    <x v="4"/>
  </r>
  <r>
    <x v="1"/>
    <x v="1"/>
    <x v="2"/>
    <x v="0"/>
    <x v="0"/>
    <n v="79"/>
    <n v="78"/>
    <n v="77"/>
    <x v="0"/>
  </r>
  <r>
    <x v="0"/>
    <x v="1"/>
    <x v="0"/>
    <x v="0"/>
    <x v="0"/>
    <n v="86"/>
    <n v="92"/>
    <n v="87"/>
    <x v="1"/>
  </r>
  <r>
    <x v="1"/>
    <x v="3"/>
    <x v="1"/>
    <x v="0"/>
    <x v="0"/>
    <n v="76"/>
    <n v="71"/>
    <n v="73"/>
    <x v="0"/>
  </r>
  <r>
    <x v="1"/>
    <x v="2"/>
    <x v="5"/>
    <x v="0"/>
    <x v="0"/>
    <n v="64"/>
    <n v="50"/>
    <n v="43"/>
    <x v="4"/>
  </r>
  <r>
    <x v="1"/>
    <x v="3"/>
    <x v="5"/>
    <x v="1"/>
    <x v="0"/>
    <n v="62"/>
    <n v="49"/>
    <n v="52"/>
    <x v="4"/>
  </r>
  <r>
    <x v="0"/>
    <x v="0"/>
    <x v="5"/>
    <x v="0"/>
    <x v="1"/>
    <n v="54"/>
    <n v="61"/>
    <n v="62"/>
    <x v="4"/>
  </r>
  <r>
    <x v="0"/>
    <x v="0"/>
    <x v="2"/>
    <x v="1"/>
    <x v="1"/>
    <n v="77"/>
    <n v="97"/>
    <n v="94"/>
    <x v="1"/>
  </r>
  <r>
    <x v="0"/>
    <x v="1"/>
    <x v="5"/>
    <x v="0"/>
    <x v="1"/>
    <n v="76"/>
    <n v="87"/>
    <n v="85"/>
    <x v="1"/>
  </r>
  <r>
    <x v="0"/>
    <x v="3"/>
    <x v="1"/>
    <x v="0"/>
    <x v="0"/>
    <n v="74"/>
    <n v="89"/>
    <n v="84"/>
    <x v="1"/>
  </r>
  <r>
    <x v="0"/>
    <x v="4"/>
    <x v="1"/>
    <x v="0"/>
    <x v="1"/>
    <n v="66"/>
    <n v="74"/>
    <n v="73"/>
    <x v="3"/>
  </r>
  <r>
    <x v="0"/>
    <x v="3"/>
    <x v="5"/>
    <x v="0"/>
    <x v="1"/>
    <n v="66"/>
    <n v="78"/>
    <n v="78"/>
    <x v="0"/>
  </r>
  <r>
    <x v="0"/>
    <x v="0"/>
    <x v="4"/>
    <x v="1"/>
    <x v="1"/>
    <n v="67"/>
    <n v="78"/>
    <n v="79"/>
    <x v="0"/>
  </r>
  <r>
    <x v="1"/>
    <x v="3"/>
    <x v="1"/>
    <x v="0"/>
    <x v="0"/>
    <n v="71"/>
    <n v="49"/>
    <n v="52"/>
    <x v="3"/>
  </r>
  <r>
    <x v="0"/>
    <x v="1"/>
    <x v="3"/>
    <x v="0"/>
    <x v="0"/>
    <n v="91"/>
    <n v="86"/>
    <n v="84"/>
    <x v="1"/>
  </r>
  <r>
    <x v="1"/>
    <x v="3"/>
    <x v="0"/>
    <x v="0"/>
    <x v="0"/>
    <n v="69"/>
    <n v="58"/>
    <n v="57"/>
    <x v="3"/>
  </r>
  <r>
    <x v="1"/>
    <x v="1"/>
    <x v="2"/>
    <x v="1"/>
    <x v="0"/>
    <n v="54"/>
    <n v="59"/>
    <n v="50"/>
    <x v="4"/>
  </r>
  <r>
    <x v="1"/>
    <x v="1"/>
    <x v="4"/>
    <x v="0"/>
    <x v="1"/>
    <n v="53"/>
    <n v="52"/>
    <n v="49"/>
    <x v="4"/>
  </r>
  <r>
    <x v="1"/>
    <x v="4"/>
    <x v="1"/>
    <x v="0"/>
    <x v="0"/>
    <n v="68"/>
    <n v="60"/>
    <n v="59"/>
    <x v="3"/>
  </r>
  <r>
    <x v="1"/>
    <x v="1"/>
    <x v="5"/>
    <x v="1"/>
    <x v="1"/>
    <n v="56"/>
    <n v="61"/>
    <n v="60"/>
    <x v="4"/>
  </r>
  <r>
    <x v="0"/>
    <x v="1"/>
    <x v="4"/>
    <x v="1"/>
    <x v="0"/>
    <n v="36"/>
    <n v="53"/>
    <n v="43"/>
    <x v="2"/>
  </r>
  <r>
    <x v="0"/>
    <x v="3"/>
    <x v="0"/>
    <x v="1"/>
    <x v="0"/>
    <n v="29"/>
    <n v="41"/>
    <n v="47"/>
    <x v="2"/>
  </r>
  <r>
    <x v="0"/>
    <x v="1"/>
    <x v="3"/>
    <x v="0"/>
    <x v="0"/>
    <n v="62"/>
    <n v="74"/>
    <n v="70"/>
    <x v="3"/>
  </r>
  <r>
    <x v="0"/>
    <x v="1"/>
    <x v="3"/>
    <x v="0"/>
    <x v="1"/>
    <n v="68"/>
    <n v="67"/>
    <n v="73"/>
    <x v="3"/>
  </r>
  <r>
    <x v="0"/>
    <x v="1"/>
    <x v="5"/>
    <x v="0"/>
    <x v="0"/>
    <n v="47"/>
    <n v="54"/>
    <n v="53"/>
    <x v="4"/>
  </r>
  <r>
    <x v="1"/>
    <x v="4"/>
    <x v="3"/>
    <x v="0"/>
    <x v="1"/>
    <n v="62"/>
    <n v="61"/>
    <n v="58"/>
    <x v="3"/>
  </r>
  <r>
    <x v="0"/>
    <x v="4"/>
    <x v="3"/>
    <x v="0"/>
    <x v="1"/>
    <n v="79"/>
    <n v="88"/>
    <n v="94"/>
    <x v="1"/>
  </r>
  <r>
    <x v="1"/>
    <x v="0"/>
    <x v="4"/>
    <x v="0"/>
    <x v="1"/>
    <n v="73"/>
    <n v="69"/>
    <n v="68"/>
    <x v="0"/>
  </r>
  <r>
    <x v="0"/>
    <x v="1"/>
    <x v="0"/>
    <x v="1"/>
    <x v="1"/>
    <n v="66"/>
    <n v="83"/>
    <n v="83"/>
    <x v="0"/>
  </r>
  <r>
    <x v="1"/>
    <x v="1"/>
    <x v="3"/>
    <x v="0"/>
    <x v="1"/>
    <n v="51"/>
    <n v="60"/>
    <n v="58"/>
    <x v="4"/>
  </r>
  <r>
    <x v="0"/>
    <x v="3"/>
    <x v="4"/>
    <x v="0"/>
    <x v="0"/>
    <n v="51"/>
    <n v="66"/>
    <n v="62"/>
    <x v="4"/>
  </r>
  <r>
    <x v="1"/>
    <x v="4"/>
    <x v="0"/>
    <x v="0"/>
    <x v="1"/>
    <n v="85"/>
    <n v="66"/>
    <n v="71"/>
    <x v="0"/>
  </r>
  <r>
    <x v="1"/>
    <x v="2"/>
    <x v="3"/>
    <x v="0"/>
    <x v="1"/>
    <n v="97"/>
    <n v="92"/>
    <n v="86"/>
    <x v="1"/>
  </r>
  <r>
    <x v="1"/>
    <x v="1"/>
    <x v="4"/>
    <x v="0"/>
    <x v="1"/>
    <n v="75"/>
    <n v="69"/>
    <n v="68"/>
    <x v="0"/>
  </r>
  <r>
    <x v="1"/>
    <x v="3"/>
    <x v="3"/>
    <x v="1"/>
    <x v="1"/>
    <n v="79"/>
    <n v="82"/>
    <n v="80"/>
    <x v="1"/>
  </r>
  <r>
    <x v="0"/>
    <x v="1"/>
    <x v="3"/>
    <x v="0"/>
    <x v="0"/>
    <n v="81"/>
    <n v="77"/>
    <n v="79"/>
    <x v="0"/>
  </r>
  <r>
    <x v="0"/>
    <x v="3"/>
    <x v="3"/>
    <x v="0"/>
    <x v="0"/>
    <n v="82"/>
    <n v="95"/>
    <n v="89"/>
    <x v="1"/>
  </r>
  <r>
    <x v="0"/>
    <x v="3"/>
    <x v="2"/>
    <x v="0"/>
    <x v="0"/>
    <n v="64"/>
    <n v="63"/>
    <n v="66"/>
    <x v="3"/>
  </r>
  <r>
    <x v="1"/>
    <x v="4"/>
    <x v="5"/>
    <x v="1"/>
    <x v="1"/>
    <n v="78"/>
    <n v="83"/>
    <n v="80"/>
    <x v="0"/>
  </r>
  <r>
    <x v="0"/>
    <x v="2"/>
    <x v="5"/>
    <x v="0"/>
    <x v="1"/>
    <n v="92"/>
    <n v="100"/>
    <n v="97"/>
    <x v="1"/>
  </r>
  <r>
    <x v="1"/>
    <x v="1"/>
    <x v="4"/>
    <x v="0"/>
    <x v="1"/>
    <n v="72"/>
    <n v="67"/>
    <n v="64"/>
    <x v="3"/>
  </r>
  <r>
    <x v="0"/>
    <x v="1"/>
    <x v="4"/>
    <x v="1"/>
    <x v="0"/>
    <n v="62"/>
    <n v="67"/>
    <n v="64"/>
    <x v="3"/>
  </r>
  <r>
    <x v="1"/>
    <x v="1"/>
    <x v="2"/>
    <x v="0"/>
    <x v="0"/>
    <n v="79"/>
    <n v="72"/>
    <n v="69"/>
    <x v="0"/>
  </r>
  <r>
    <x v="1"/>
    <x v="1"/>
    <x v="5"/>
    <x v="1"/>
    <x v="0"/>
    <n v="79"/>
    <n v="76"/>
    <n v="65"/>
    <x v="0"/>
  </r>
  <r>
    <x v="1"/>
    <x v="0"/>
    <x v="0"/>
    <x v="1"/>
    <x v="1"/>
    <n v="87"/>
    <n v="90"/>
    <n v="88"/>
    <x v="1"/>
  </r>
  <r>
    <x v="0"/>
    <x v="0"/>
    <x v="3"/>
    <x v="0"/>
    <x v="0"/>
    <n v="40"/>
    <n v="48"/>
    <n v="50"/>
    <x v="2"/>
  </r>
  <r>
    <x v="1"/>
    <x v="3"/>
    <x v="1"/>
    <x v="1"/>
    <x v="0"/>
    <n v="77"/>
    <n v="62"/>
    <n v="64"/>
    <x v="0"/>
  </r>
  <r>
    <x v="1"/>
    <x v="4"/>
    <x v="3"/>
    <x v="0"/>
    <x v="0"/>
    <n v="53"/>
    <n v="45"/>
    <n v="40"/>
    <x v="2"/>
  </r>
  <r>
    <x v="0"/>
    <x v="1"/>
    <x v="1"/>
    <x v="1"/>
    <x v="0"/>
    <n v="32"/>
    <n v="39"/>
    <n v="33"/>
    <x v="2"/>
  </r>
  <r>
    <x v="0"/>
    <x v="1"/>
    <x v="3"/>
    <x v="0"/>
    <x v="1"/>
    <n v="55"/>
    <n v="72"/>
    <n v="79"/>
    <x v="3"/>
  </r>
  <r>
    <x v="1"/>
    <x v="1"/>
    <x v="2"/>
    <x v="1"/>
    <x v="0"/>
    <n v="61"/>
    <n v="67"/>
    <n v="66"/>
    <x v="3"/>
  </r>
  <r>
    <x v="0"/>
    <x v="0"/>
    <x v="3"/>
    <x v="1"/>
    <x v="0"/>
    <n v="53"/>
    <n v="70"/>
    <n v="70"/>
    <x v="3"/>
  </r>
  <r>
    <x v="1"/>
    <x v="3"/>
    <x v="5"/>
    <x v="0"/>
    <x v="0"/>
    <n v="73"/>
    <n v="66"/>
    <n v="62"/>
    <x v="3"/>
  </r>
  <r>
    <x v="0"/>
    <x v="3"/>
    <x v="1"/>
    <x v="0"/>
    <x v="1"/>
    <n v="74"/>
    <n v="75"/>
    <n v="79"/>
    <x v="0"/>
  </r>
  <r>
    <x v="0"/>
    <x v="1"/>
    <x v="1"/>
    <x v="0"/>
    <x v="0"/>
    <n v="63"/>
    <n v="74"/>
    <n v="74"/>
    <x v="3"/>
  </r>
  <r>
    <x v="1"/>
    <x v="1"/>
    <x v="0"/>
    <x v="0"/>
    <x v="1"/>
    <n v="96"/>
    <n v="90"/>
    <n v="92"/>
    <x v="1"/>
  </r>
  <r>
    <x v="0"/>
    <x v="3"/>
    <x v="1"/>
    <x v="1"/>
    <x v="1"/>
    <n v="63"/>
    <n v="80"/>
    <n v="80"/>
    <x v="0"/>
  </r>
  <r>
    <x v="1"/>
    <x v="0"/>
    <x v="0"/>
    <x v="1"/>
    <x v="0"/>
    <n v="48"/>
    <n v="51"/>
    <n v="46"/>
    <x v="2"/>
  </r>
  <r>
    <x v="1"/>
    <x v="0"/>
    <x v="3"/>
    <x v="0"/>
    <x v="0"/>
    <n v="48"/>
    <n v="43"/>
    <n v="45"/>
    <x v="2"/>
  </r>
  <r>
    <x v="0"/>
    <x v="4"/>
    <x v="0"/>
    <x v="1"/>
    <x v="1"/>
    <n v="92"/>
    <n v="100"/>
    <n v="100"/>
    <x v="1"/>
  </r>
  <r>
    <x v="0"/>
    <x v="3"/>
    <x v="2"/>
    <x v="1"/>
    <x v="1"/>
    <n v="61"/>
    <n v="71"/>
    <n v="78"/>
    <x v="3"/>
  </r>
  <r>
    <x v="1"/>
    <x v="0"/>
    <x v="4"/>
    <x v="1"/>
    <x v="0"/>
    <n v="63"/>
    <n v="48"/>
    <n v="47"/>
    <x v="4"/>
  </r>
  <r>
    <x v="1"/>
    <x v="3"/>
    <x v="0"/>
    <x v="1"/>
    <x v="0"/>
    <n v="68"/>
    <n v="68"/>
    <n v="67"/>
    <x v="3"/>
  </r>
  <r>
    <x v="1"/>
    <x v="0"/>
    <x v="1"/>
    <x v="0"/>
    <x v="1"/>
    <n v="71"/>
    <n v="75"/>
    <n v="70"/>
    <x v="0"/>
  </r>
  <r>
    <x v="1"/>
    <x v="2"/>
    <x v="0"/>
    <x v="0"/>
    <x v="0"/>
    <n v="91"/>
    <n v="96"/>
    <n v="92"/>
    <x v="1"/>
  </r>
  <r>
    <x v="0"/>
    <x v="1"/>
    <x v="1"/>
    <x v="0"/>
    <x v="0"/>
    <n v="53"/>
    <n v="62"/>
    <n v="56"/>
    <x v="4"/>
  </r>
  <r>
    <x v="0"/>
    <x v="1"/>
    <x v="4"/>
    <x v="1"/>
    <x v="1"/>
    <n v="50"/>
    <n v="66"/>
    <n v="64"/>
    <x v="4"/>
  </r>
  <r>
    <x v="0"/>
    <x v="4"/>
    <x v="4"/>
    <x v="0"/>
    <x v="0"/>
    <n v="74"/>
    <n v="81"/>
    <n v="71"/>
    <x v="0"/>
  </r>
  <r>
    <x v="1"/>
    <x v="2"/>
    <x v="3"/>
    <x v="1"/>
    <x v="1"/>
    <n v="40"/>
    <n v="55"/>
    <n v="53"/>
    <x v="2"/>
  </r>
  <r>
    <x v="1"/>
    <x v="2"/>
    <x v="1"/>
    <x v="0"/>
    <x v="1"/>
    <n v="61"/>
    <n v="51"/>
    <n v="52"/>
    <x v="4"/>
  </r>
  <r>
    <x v="0"/>
    <x v="0"/>
    <x v="4"/>
    <x v="0"/>
    <x v="0"/>
    <n v="81"/>
    <n v="91"/>
    <n v="89"/>
    <x v="1"/>
  </r>
  <r>
    <x v="0"/>
    <x v="0"/>
    <x v="1"/>
    <x v="1"/>
    <x v="1"/>
    <n v="48"/>
    <n v="56"/>
    <n v="58"/>
    <x v="4"/>
  </r>
  <r>
    <x v="0"/>
    <x v="3"/>
    <x v="2"/>
    <x v="0"/>
    <x v="0"/>
    <n v="53"/>
    <n v="61"/>
    <n v="68"/>
    <x v="4"/>
  </r>
  <r>
    <x v="0"/>
    <x v="3"/>
    <x v="5"/>
    <x v="0"/>
    <x v="0"/>
    <n v="81"/>
    <n v="97"/>
    <n v="96"/>
    <x v="1"/>
  </r>
  <r>
    <x v="0"/>
    <x v="4"/>
    <x v="5"/>
    <x v="0"/>
    <x v="0"/>
    <n v="77"/>
    <n v="79"/>
    <n v="80"/>
    <x v="0"/>
  </r>
  <r>
    <x v="0"/>
    <x v="3"/>
    <x v="0"/>
    <x v="1"/>
    <x v="0"/>
    <n v="63"/>
    <n v="73"/>
    <n v="78"/>
    <x v="3"/>
  </r>
  <r>
    <x v="0"/>
    <x v="3"/>
    <x v="3"/>
    <x v="0"/>
    <x v="1"/>
    <n v="73"/>
    <n v="75"/>
    <n v="80"/>
    <x v="0"/>
  </r>
  <r>
    <x v="0"/>
    <x v="3"/>
    <x v="1"/>
    <x v="0"/>
    <x v="0"/>
    <n v="69"/>
    <n v="77"/>
    <n v="77"/>
    <x v="0"/>
  </r>
  <r>
    <x v="0"/>
    <x v="1"/>
    <x v="3"/>
    <x v="0"/>
    <x v="0"/>
    <n v="65"/>
    <n v="76"/>
    <n v="76"/>
    <x v="0"/>
  </r>
  <r>
    <x v="0"/>
    <x v="2"/>
    <x v="4"/>
    <x v="0"/>
    <x v="0"/>
    <n v="55"/>
    <n v="73"/>
    <n v="73"/>
    <x v="3"/>
  </r>
  <r>
    <x v="0"/>
    <x v="1"/>
    <x v="0"/>
    <x v="1"/>
    <x v="0"/>
    <n v="44"/>
    <n v="63"/>
    <n v="62"/>
    <x v="4"/>
  </r>
  <r>
    <x v="0"/>
    <x v="1"/>
    <x v="1"/>
    <x v="0"/>
    <x v="0"/>
    <n v="54"/>
    <n v="64"/>
    <n v="65"/>
    <x v="4"/>
  </r>
  <r>
    <x v="0"/>
    <x v="2"/>
    <x v="5"/>
    <x v="0"/>
    <x v="0"/>
    <n v="48"/>
    <n v="66"/>
    <n v="65"/>
    <x v="4"/>
  </r>
  <r>
    <x v="1"/>
    <x v="1"/>
    <x v="1"/>
    <x v="1"/>
    <x v="0"/>
    <n v="58"/>
    <n v="57"/>
    <n v="54"/>
    <x v="4"/>
  </r>
  <r>
    <x v="1"/>
    <x v="2"/>
    <x v="5"/>
    <x v="0"/>
    <x v="0"/>
    <n v="71"/>
    <n v="62"/>
    <n v="50"/>
    <x v="3"/>
  </r>
  <r>
    <x v="1"/>
    <x v="4"/>
    <x v="0"/>
    <x v="0"/>
    <x v="0"/>
    <n v="68"/>
    <n v="68"/>
    <n v="64"/>
    <x v="3"/>
  </r>
  <r>
    <x v="0"/>
    <x v="4"/>
    <x v="4"/>
    <x v="0"/>
    <x v="0"/>
    <n v="74"/>
    <n v="76"/>
    <n v="73"/>
    <x v="0"/>
  </r>
  <r>
    <x v="0"/>
    <x v="1"/>
    <x v="0"/>
    <x v="0"/>
    <x v="1"/>
    <n v="92"/>
    <n v="100"/>
    <n v="99"/>
    <x v="1"/>
  </r>
  <r>
    <x v="0"/>
    <x v="1"/>
    <x v="0"/>
    <x v="0"/>
    <x v="1"/>
    <n v="56"/>
    <n v="79"/>
    <n v="72"/>
    <x v="3"/>
  </r>
  <r>
    <x v="1"/>
    <x v="0"/>
    <x v="4"/>
    <x v="1"/>
    <x v="0"/>
    <n v="30"/>
    <n v="24"/>
    <n v="15"/>
    <x v="2"/>
  </r>
  <r>
    <x v="1"/>
    <x v="2"/>
    <x v="5"/>
    <x v="0"/>
    <x v="0"/>
    <n v="53"/>
    <n v="54"/>
    <n v="48"/>
    <x v="4"/>
  </r>
  <r>
    <x v="0"/>
    <x v="3"/>
    <x v="4"/>
    <x v="0"/>
    <x v="0"/>
    <n v="69"/>
    <n v="77"/>
    <n v="73"/>
    <x v="0"/>
  </r>
  <r>
    <x v="0"/>
    <x v="3"/>
    <x v="5"/>
    <x v="0"/>
    <x v="0"/>
    <n v="65"/>
    <n v="82"/>
    <n v="81"/>
    <x v="0"/>
  </r>
  <r>
    <x v="0"/>
    <x v="3"/>
    <x v="2"/>
    <x v="0"/>
    <x v="0"/>
    <n v="54"/>
    <n v="60"/>
    <n v="63"/>
    <x v="4"/>
  </r>
  <r>
    <x v="0"/>
    <x v="1"/>
    <x v="4"/>
    <x v="0"/>
    <x v="0"/>
    <n v="29"/>
    <n v="29"/>
    <n v="30"/>
    <x v="2"/>
  </r>
  <r>
    <x v="0"/>
    <x v="4"/>
    <x v="1"/>
    <x v="0"/>
    <x v="0"/>
    <n v="76"/>
    <n v="78"/>
    <n v="80"/>
    <x v="0"/>
  </r>
  <r>
    <x v="1"/>
    <x v="3"/>
    <x v="4"/>
    <x v="1"/>
    <x v="0"/>
    <n v="60"/>
    <n v="57"/>
    <n v="51"/>
    <x v="4"/>
  </r>
  <r>
    <x v="1"/>
    <x v="3"/>
    <x v="2"/>
    <x v="1"/>
    <x v="1"/>
    <n v="84"/>
    <n v="89"/>
    <n v="90"/>
    <x v="1"/>
  </r>
  <r>
    <x v="1"/>
    <x v="1"/>
    <x v="5"/>
    <x v="0"/>
    <x v="0"/>
    <n v="75"/>
    <n v="72"/>
    <n v="62"/>
    <x v="0"/>
  </r>
  <r>
    <x v="0"/>
    <x v="1"/>
    <x v="3"/>
    <x v="0"/>
    <x v="0"/>
    <n v="85"/>
    <n v="84"/>
    <n v="82"/>
    <x v="1"/>
  </r>
  <r>
    <x v="0"/>
    <x v="1"/>
    <x v="2"/>
    <x v="1"/>
    <x v="0"/>
    <n v="40"/>
    <n v="58"/>
    <n v="54"/>
    <x v="2"/>
  </r>
  <r>
    <x v="0"/>
    <x v="4"/>
    <x v="1"/>
    <x v="0"/>
    <x v="0"/>
    <n v="61"/>
    <n v="64"/>
    <n v="62"/>
    <x v="3"/>
  </r>
  <r>
    <x v="0"/>
    <x v="0"/>
    <x v="3"/>
    <x v="0"/>
    <x v="0"/>
    <n v="58"/>
    <n v="63"/>
    <n v="65"/>
    <x v="3"/>
  </r>
  <r>
    <x v="1"/>
    <x v="3"/>
    <x v="1"/>
    <x v="1"/>
    <x v="1"/>
    <n v="69"/>
    <n v="60"/>
    <n v="63"/>
    <x v="3"/>
  </r>
  <r>
    <x v="0"/>
    <x v="1"/>
    <x v="1"/>
    <x v="0"/>
    <x v="0"/>
    <n v="58"/>
    <n v="59"/>
    <n v="66"/>
    <x v="3"/>
  </r>
  <r>
    <x v="1"/>
    <x v="1"/>
    <x v="0"/>
    <x v="0"/>
    <x v="1"/>
    <n v="94"/>
    <n v="90"/>
    <n v="91"/>
    <x v="1"/>
  </r>
  <r>
    <x v="0"/>
    <x v="1"/>
    <x v="3"/>
    <x v="0"/>
    <x v="0"/>
    <n v="65"/>
    <n v="77"/>
    <n v="74"/>
    <x v="0"/>
  </r>
  <r>
    <x v="0"/>
    <x v="2"/>
    <x v="3"/>
    <x v="0"/>
    <x v="0"/>
    <n v="82"/>
    <n v="93"/>
    <n v="93"/>
    <x v="1"/>
  </r>
  <r>
    <x v="0"/>
    <x v="1"/>
    <x v="4"/>
    <x v="0"/>
    <x v="0"/>
    <n v="60"/>
    <n v="68"/>
    <n v="72"/>
    <x v="3"/>
  </r>
  <r>
    <x v="0"/>
    <x v="4"/>
    <x v="0"/>
    <x v="0"/>
    <x v="0"/>
    <n v="37"/>
    <n v="45"/>
    <n v="38"/>
    <x v="2"/>
  </r>
  <r>
    <x v="1"/>
    <x v="3"/>
    <x v="0"/>
    <x v="0"/>
    <x v="0"/>
    <n v="88"/>
    <n v="78"/>
    <n v="83"/>
    <x v="1"/>
  </r>
  <r>
    <x v="1"/>
    <x v="3"/>
    <x v="2"/>
    <x v="0"/>
    <x v="0"/>
    <n v="95"/>
    <n v="81"/>
    <n v="84"/>
    <x v="1"/>
  </r>
  <r>
    <x v="1"/>
    <x v="1"/>
    <x v="3"/>
    <x v="1"/>
    <x v="1"/>
    <n v="65"/>
    <n v="73"/>
    <n v="68"/>
    <x v="3"/>
  </r>
  <r>
    <x v="0"/>
    <x v="1"/>
    <x v="4"/>
    <x v="1"/>
    <x v="0"/>
    <n v="35"/>
    <n v="61"/>
    <n v="54"/>
    <x v="2"/>
  </r>
  <r>
    <x v="1"/>
    <x v="0"/>
    <x v="0"/>
    <x v="1"/>
    <x v="0"/>
    <n v="62"/>
    <n v="63"/>
    <n v="56"/>
    <x v="3"/>
  </r>
  <r>
    <x v="1"/>
    <x v="1"/>
    <x v="4"/>
    <x v="1"/>
    <x v="1"/>
    <n v="58"/>
    <n v="51"/>
    <n v="52"/>
    <x v="4"/>
  </r>
  <r>
    <x v="1"/>
    <x v="2"/>
    <x v="1"/>
    <x v="0"/>
    <x v="1"/>
    <n v="100"/>
    <n v="96"/>
    <n v="86"/>
    <x v="1"/>
  </r>
  <r>
    <x v="0"/>
    <x v="4"/>
    <x v="0"/>
    <x v="1"/>
    <x v="0"/>
    <n v="61"/>
    <n v="58"/>
    <n v="62"/>
    <x v="3"/>
  </r>
  <r>
    <x v="1"/>
    <x v="3"/>
    <x v="1"/>
    <x v="0"/>
    <x v="1"/>
    <n v="100"/>
    <n v="97"/>
    <n v="99"/>
    <x v="1"/>
  </r>
  <r>
    <x v="1"/>
    <x v="0"/>
    <x v="3"/>
    <x v="1"/>
    <x v="1"/>
    <n v="69"/>
    <n v="70"/>
    <n v="63"/>
    <x v="3"/>
  </r>
  <r>
    <x v="1"/>
    <x v="3"/>
    <x v="3"/>
    <x v="0"/>
    <x v="0"/>
    <n v="61"/>
    <n v="48"/>
    <n v="46"/>
    <x v="4"/>
  </r>
  <r>
    <x v="1"/>
    <x v="3"/>
    <x v="1"/>
    <x v="1"/>
    <x v="0"/>
    <n v="49"/>
    <n v="57"/>
    <n v="46"/>
    <x v="4"/>
  </r>
  <r>
    <x v="0"/>
    <x v="1"/>
    <x v="5"/>
    <x v="0"/>
    <x v="1"/>
    <n v="44"/>
    <n v="51"/>
    <n v="55"/>
    <x v="2"/>
  </r>
  <r>
    <x v="1"/>
    <x v="3"/>
    <x v="1"/>
    <x v="0"/>
    <x v="0"/>
    <n v="67"/>
    <n v="64"/>
    <n v="70"/>
    <x v="3"/>
  </r>
  <r>
    <x v="1"/>
    <x v="0"/>
    <x v="4"/>
    <x v="0"/>
    <x v="0"/>
    <n v="79"/>
    <n v="60"/>
    <n v="65"/>
    <x v="0"/>
  </r>
  <r>
    <x v="0"/>
    <x v="0"/>
    <x v="0"/>
    <x v="0"/>
    <x v="1"/>
    <n v="66"/>
    <n v="74"/>
    <n v="81"/>
    <x v="0"/>
  </r>
  <r>
    <x v="0"/>
    <x v="1"/>
    <x v="4"/>
    <x v="0"/>
    <x v="0"/>
    <n v="75"/>
    <n v="88"/>
    <n v="85"/>
    <x v="1"/>
  </r>
  <r>
    <x v="1"/>
    <x v="3"/>
    <x v="5"/>
    <x v="0"/>
    <x v="0"/>
    <n v="84"/>
    <n v="84"/>
    <n v="80"/>
    <x v="1"/>
  </r>
  <r>
    <x v="1"/>
    <x v="2"/>
    <x v="4"/>
    <x v="0"/>
    <x v="0"/>
    <n v="71"/>
    <n v="74"/>
    <n v="64"/>
    <x v="0"/>
  </r>
  <r>
    <x v="0"/>
    <x v="0"/>
    <x v="4"/>
    <x v="1"/>
    <x v="1"/>
    <n v="67"/>
    <n v="80"/>
    <n v="81"/>
    <x v="0"/>
  </r>
  <r>
    <x v="0"/>
    <x v="3"/>
    <x v="5"/>
    <x v="0"/>
    <x v="1"/>
    <n v="80"/>
    <n v="92"/>
    <n v="88"/>
    <x v="1"/>
  </r>
  <r>
    <x v="1"/>
    <x v="4"/>
    <x v="1"/>
    <x v="0"/>
    <x v="0"/>
    <n v="86"/>
    <n v="76"/>
    <n v="74"/>
    <x v="1"/>
  </r>
  <r>
    <x v="0"/>
    <x v="3"/>
    <x v="3"/>
    <x v="0"/>
    <x v="0"/>
    <n v="76"/>
    <n v="74"/>
    <n v="73"/>
    <x v="0"/>
  </r>
  <r>
    <x v="1"/>
    <x v="3"/>
    <x v="4"/>
    <x v="0"/>
    <x v="0"/>
    <n v="41"/>
    <n v="52"/>
    <n v="51"/>
    <x v="2"/>
  </r>
  <r>
    <x v="0"/>
    <x v="3"/>
    <x v="3"/>
    <x v="1"/>
    <x v="1"/>
    <n v="74"/>
    <n v="88"/>
    <n v="90"/>
    <x v="1"/>
  </r>
  <r>
    <x v="0"/>
    <x v="0"/>
    <x v="5"/>
    <x v="1"/>
    <x v="0"/>
    <n v="72"/>
    <n v="81"/>
    <n v="79"/>
    <x v="0"/>
  </r>
  <r>
    <x v="0"/>
    <x v="4"/>
    <x v="4"/>
    <x v="0"/>
    <x v="1"/>
    <n v="74"/>
    <n v="79"/>
    <n v="80"/>
    <x v="0"/>
  </r>
  <r>
    <x v="1"/>
    <x v="0"/>
    <x v="4"/>
    <x v="0"/>
    <x v="0"/>
    <n v="70"/>
    <n v="65"/>
    <n v="60"/>
    <x v="3"/>
  </r>
  <r>
    <x v="0"/>
    <x v="0"/>
    <x v="0"/>
    <x v="0"/>
    <x v="1"/>
    <n v="65"/>
    <n v="81"/>
    <n v="81"/>
    <x v="0"/>
  </r>
  <r>
    <x v="0"/>
    <x v="3"/>
    <x v="3"/>
    <x v="0"/>
    <x v="0"/>
    <n v="59"/>
    <n v="70"/>
    <n v="65"/>
    <x v="3"/>
  </r>
  <r>
    <x v="0"/>
    <x v="4"/>
    <x v="4"/>
    <x v="1"/>
    <x v="0"/>
    <n v="64"/>
    <n v="62"/>
    <n v="68"/>
    <x v="3"/>
  </r>
  <r>
    <x v="0"/>
    <x v="0"/>
    <x v="4"/>
    <x v="0"/>
    <x v="0"/>
    <n v="50"/>
    <n v="53"/>
    <n v="55"/>
    <x v="4"/>
  </r>
  <r>
    <x v="0"/>
    <x v="3"/>
    <x v="1"/>
    <x v="0"/>
    <x v="1"/>
    <n v="69"/>
    <n v="79"/>
    <n v="81"/>
    <x v="0"/>
  </r>
  <r>
    <x v="1"/>
    <x v="1"/>
    <x v="5"/>
    <x v="1"/>
    <x v="1"/>
    <n v="51"/>
    <n v="56"/>
    <n v="53"/>
    <x v="4"/>
  </r>
  <r>
    <x v="0"/>
    <x v="2"/>
    <x v="4"/>
    <x v="0"/>
    <x v="1"/>
    <n v="68"/>
    <n v="80"/>
    <n v="76"/>
    <x v="0"/>
  </r>
  <r>
    <x v="0"/>
    <x v="3"/>
    <x v="1"/>
    <x v="0"/>
    <x v="1"/>
    <n v="85"/>
    <n v="86"/>
    <n v="98"/>
    <x v="1"/>
  </r>
  <r>
    <x v="0"/>
    <x v="2"/>
    <x v="3"/>
    <x v="0"/>
    <x v="1"/>
    <n v="65"/>
    <n v="70"/>
    <n v="74"/>
    <x v="3"/>
  </r>
  <r>
    <x v="0"/>
    <x v="0"/>
    <x v="5"/>
    <x v="0"/>
    <x v="0"/>
    <n v="73"/>
    <n v="79"/>
    <n v="79"/>
    <x v="0"/>
  </r>
  <r>
    <x v="0"/>
    <x v="0"/>
    <x v="1"/>
    <x v="0"/>
    <x v="0"/>
    <n v="62"/>
    <n v="67"/>
    <n v="67"/>
    <x v="3"/>
  </r>
  <r>
    <x v="1"/>
    <x v="1"/>
    <x v="3"/>
    <x v="1"/>
    <x v="0"/>
    <n v="77"/>
    <n v="67"/>
    <n v="64"/>
    <x v="0"/>
  </r>
  <r>
    <x v="1"/>
    <x v="3"/>
    <x v="5"/>
    <x v="0"/>
    <x v="0"/>
    <n v="69"/>
    <n v="66"/>
    <n v="61"/>
    <x v="3"/>
  </r>
  <r>
    <x v="0"/>
    <x v="3"/>
    <x v="3"/>
    <x v="1"/>
    <x v="0"/>
    <n v="43"/>
    <n v="60"/>
    <n v="58"/>
    <x v="4"/>
  </r>
  <r>
    <x v="1"/>
    <x v="3"/>
    <x v="3"/>
    <x v="0"/>
    <x v="0"/>
    <n v="90"/>
    <n v="87"/>
    <n v="85"/>
    <x v="1"/>
  </r>
  <r>
    <x v="1"/>
    <x v="1"/>
    <x v="1"/>
    <x v="1"/>
    <x v="0"/>
    <n v="74"/>
    <n v="77"/>
    <n v="73"/>
    <x v="0"/>
  </r>
  <r>
    <x v="1"/>
    <x v="1"/>
    <x v="5"/>
    <x v="0"/>
    <x v="0"/>
    <n v="73"/>
    <n v="66"/>
    <n v="63"/>
    <x v="3"/>
  </r>
  <r>
    <x v="0"/>
    <x v="3"/>
    <x v="1"/>
    <x v="1"/>
    <x v="0"/>
    <n v="55"/>
    <n v="71"/>
    <n v="69"/>
    <x v="3"/>
  </r>
  <r>
    <x v="0"/>
    <x v="1"/>
    <x v="4"/>
    <x v="0"/>
    <x v="0"/>
    <n v="65"/>
    <n v="69"/>
    <n v="67"/>
    <x v="3"/>
  </r>
  <r>
    <x v="1"/>
    <x v="3"/>
    <x v="3"/>
    <x v="0"/>
    <x v="0"/>
    <n v="80"/>
    <n v="63"/>
    <n v="63"/>
    <x v="0"/>
  </r>
  <r>
    <x v="0"/>
    <x v="1"/>
    <x v="5"/>
    <x v="1"/>
    <x v="1"/>
    <n v="50"/>
    <n v="60"/>
    <n v="60"/>
    <x v="4"/>
  </r>
  <r>
    <x v="0"/>
    <x v="1"/>
    <x v="1"/>
    <x v="1"/>
    <x v="1"/>
    <n v="63"/>
    <n v="73"/>
    <n v="71"/>
    <x v="3"/>
  </r>
  <r>
    <x v="0"/>
    <x v="0"/>
    <x v="0"/>
    <x v="1"/>
    <x v="0"/>
    <n v="77"/>
    <n v="85"/>
    <n v="87"/>
    <x v="1"/>
  </r>
  <r>
    <x v="1"/>
    <x v="1"/>
    <x v="1"/>
    <x v="0"/>
    <x v="0"/>
    <n v="73"/>
    <n v="74"/>
    <n v="61"/>
    <x v="0"/>
  </r>
  <r>
    <x v="1"/>
    <x v="3"/>
    <x v="3"/>
    <x v="0"/>
    <x v="1"/>
    <n v="81"/>
    <n v="72"/>
    <n v="77"/>
    <x v="0"/>
  </r>
  <r>
    <x v="0"/>
    <x v="1"/>
    <x v="4"/>
    <x v="1"/>
    <x v="0"/>
    <n v="66"/>
    <n v="76"/>
    <n v="68"/>
    <x v="3"/>
  </r>
  <r>
    <x v="1"/>
    <x v="3"/>
    <x v="3"/>
    <x v="1"/>
    <x v="0"/>
    <n v="52"/>
    <n v="57"/>
    <n v="50"/>
    <x v="4"/>
  </r>
  <r>
    <x v="0"/>
    <x v="1"/>
    <x v="1"/>
    <x v="0"/>
    <x v="0"/>
    <n v="69"/>
    <n v="78"/>
    <n v="76"/>
    <x v="0"/>
  </r>
  <r>
    <x v="0"/>
    <x v="1"/>
    <x v="3"/>
    <x v="0"/>
    <x v="1"/>
    <n v="65"/>
    <n v="84"/>
    <n v="84"/>
    <x v="0"/>
  </r>
  <r>
    <x v="0"/>
    <x v="3"/>
    <x v="4"/>
    <x v="0"/>
    <x v="1"/>
    <n v="69"/>
    <n v="77"/>
    <n v="78"/>
    <x v="0"/>
  </r>
  <r>
    <x v="0"/>
    <x v="0"/>
    <x v="1"/>
    <x v="0"/>
    <x v="1"/>
    <n v="50"/>
    <n v="64"/>
    <n v="66"/>
    <x v="4"/>
  </r>
  <r>
    <x v="0"/>
    <x v="4"/>
    <x v="1"/>
    <x v="0"/>
    <x v="1"/>
    <n v="73"/>
    <n v="78"/>
    <n v="76"/>
    <x v="0"/>
  </r>
  <r>
    <x v="0"/>
    <x v="1"/>
    <x v="5"/>
    <x v="0"/>
    <x v="1"/>
    <n v="70"/>
    <n v="82"/>
    <n v="76"/>
    <x v="0"/>
  </r>
  <r>
    <x v="1"/>
    <x v="3"/>
    <x v="3"/>
    <x v="1"/>
    <x v="0"/>
    <n v="81"/>
    <n v="75"/>
    <n v="78"/>
    <x v="0"/>
  </r>
  <r>
    <x v="1"/>
    <x v="3"/>
    <x v="1"/>
    <x v="1"/>
    <x v="0"/>
    <n v="63"/>
    <n v="61"/>
    <n v="60"/>
    <x v="3"/>
  </r>
  <r>
    <x v="0"/>
    <x v="3"/>
    <x v="4"/>
    <x v="0"/>
    <x v="0"/>
    <n v="67"/>
    <n v="72"/>
    <n v="74"/>
    <x v="0"/>
  </r>
  <r>
    <x v="1"/>
    <x v="0"/>
    <x v="4"/>
    <x v="0"/>
    <x v="0"/>
    <n v="60"/>
    <n v="68"/>
    <n v="60"/>
    <x v="3"/>
  </r>
  <r>
    <x v="1"/>
    <x v="0"/>
    <x v="4"/>
    <x v="0"/>
    <x v="0"/>
    <n v="62"/>
    <n v="55"/>
    <n v="54"/>
    <x v="4"/>
  </r>
  <r>
    <x v="0"/>
    <x v="1"/>
    <x v="5"/>
    <x v="1"/>
    <x v="1"/>
    <n v="29"/>
    <n v="40"/>
    <n v="44"/>
    <x v="2"/>
  </r>
  <r>
    <x v="1"/>
    <x v="0"/>
    <x v="1"/>
    <x v="0"/>
    <x v="1"/>
    <n v="62"/>
    <n v="66"/>
    <n v="68"/>
    <x v="3"/>
  </r>
  <r>
    <x v="0"/>
    <x v="4"/>
    <x v="2"/>
    <x v="0"/>
    <x v="1"/>
    <n v="94"/>
    <n v="99"/>
    <n v="100"/>
    <x v="1"/>
  </r>
  <r>
    <x v="1"/>
    <x v="4"/>
    <x v="1"/>
    <x v="0"/>
    <x v="1"/>
    <n v="85"/>
    <n v="75"/>
    <n v="68"/>
    <x v="0"/>
  </r>
  <r>
    <x v="1"/>
    <x v="3"/>
    <x v="3"/>
    <x v="1"/>
    <x v="0"/>
    <n v="77"/>
    <n v="78"/>
    <n v="73"/>
    <x v="0"/>
  </r>
  <r>
    <x v="1"/>
    <x v="2"/>
    <x v="4"/>
    <x v="1"/>
    <x v="0"/>
    <n v="53"/>
    <n v="58"/>
    <n v="44"/>
    <x v="4"/>
  </r>
  <r>
    <x v="1"/>
    <x v="4"/>
    <x v="1"/>
    <x v="1"/>
    <x v="0"/>
    <n v="93"/>
    <n v="90"/>
    <n v="83"/>
    <x v="1"/>
  </r>
  <r>
    <x v="0"/>
    <x v="1"/>
    <x v="3"/>
    <x v="0"/>
    <x v="0"/>
    <n v="49"/>
    <n v="53"/>
    <n v="53"/>
    <x v="4"/>
  </r>
  <r>
    <x v="0"/>
    <x v="4"/>
    <x v="3"/>
    <x v="1"/>
    <x v="0"/>
    <n v="73"/>
    <n v="76"/>
    <n v="78"/>
    <x v="0"/>
  </r>
  <r>
    <x v="0"/>
    <x v="1"/>
    <x v="0"/>
    <x v="1"/>
    <x v="1"/>
    <n v="66"/>
    <n v="74"/>
    <n v="81"/>
    <x v="0"/>
  </r>
  <r>
    <x v="0"/>
    <x v="3"/>
    <x v="3"/>
    <x v="0"/>
    <x v="0"/>
    <n v="77"/>
    <n v="77"/>
    <n v="73"/>
    <x v="0"/>
  </r>
  <r>
    <x v="0"/>
    <x v="1"/>
    <x v="5"/>
    <x v="0"/>
    <x v="0"/>
    <n v="49"/>
    <n v="63"/>
    <n v="56"/>
    <x v="4"/>
  </r>
  <r>
    <x v="0"/>
    <x v="3"/>
    <x v="1"/>
    <x v="1"/>
    <x v="0"/>
    <n v="79"/>
    <n v="89"/>
    <n v="86"/>
    <x v="1"/>
  </r>
  <r>
    <x v="0"/>
    <x v="1"/>
    <x v="3"/>
    <x v="0"/>
    <x v="1"/>
    <n v="75"/>
    <n v="82"/>
    <n v="90"/>
    <x v="1"/>
  </r>
  <r>
    <x v="0"/>
    <x v="2"/>
    <x v="0"/>
    <x v="0"/>
    <x v="0"/>
    <n v="59"/>
    <n v="72"/>
    <n v="70"/>
    <x v="3"/>
  </r>
  <r>
    <x v="0"/>
    <x v="3"/>
    <x v="3"/>
    <x v="0"/>
    <x v="1"/>
    <n v="57"/>
    <n v="78"/>
    <n v="79"/>
    <x v="3"/>
  </r>
  <r>
    <x v="1"/>
    <x v="1"/>
    <x v="4"/>
    <x v="1"/>
    <x v="0"/>
    <n v="66"/>
    <n v="66"/>
    <n v="59"/>
    <x v="3"/>
  </r>
  <r>
    <x v="0"/>
    <x v="4"/>
    <x v="0"/>
    <x v="0"/>
    <x v="1"/>
    <n v="79"/>
    <n v="81"/>
    <n v="82"/>
    <x v="1"/>
  </r>
  <r>
    <x v="0"/>
    <x v="0"/>
    <x v="5"/>
    <x v="0"/>
    <x v="0"/>
    <n v="57"/>
    <n v="67"/>
    <n v="72"/>
    <x v="3"/>
  </r>
  <r>
    <x v="1"/>
    <x v="2"/>
    <x v="0"/>
    <x v="0"/>
    <x v="1"/>
    <n v="87"/>
    <n v="84"/>
    <n v="87"/>
    <x v="1"/>
  </r>
  <r>
    <x v="0"/>
    <x v="3"/>
    <x v="1"/>
    <x v="0"/>
    <x v="0"/>
    <n v="63"/>
    <n v="64"/>
    <n v="67"/>
    <x v="3"/>
  </r>
  <r>
    <x v="0"/>
    <x v="0"/>
    <x v="5"/>
    <x v="1"/>
    <x v="1"/>
    <n v="59"/>
    <n v="63"/>
    <n v="64"/>
    <x v="3"/>
  </r>
  <r>
    <x v="1"/>
    <x v="2"/>
    <x v="0"/>
    <x v="1"/>
    <x v="0"/>
    <n v="62"/>
    <n v="72"/>
    <n v="65"/>
    <x v="3"/>
  </r>
  <r>
    <x v="1"/>
    <x v="3"/>
    <x v="4"/>
    <x v="0"/>
    <x v="0"/>
    <n v="46"/>
    <n v="34"/>
    <n v="36"/>
    <x v="2"/>
  </r>
  <r>
    <x v="1"/>
    <x v="1"/>
    <x v="1"/>
    <x v="0"/>
    <x v="0"/>
    <n v="66"/>
    <n v="59"/>
    <n v="52"/>
    <x v="3"/>
  </r>
  <r>
    <x v="1"/>
    <x v="3"/>
    <x v="4"/>
    <x v="0"/>
    <x v="0"/>
    <n v="89"/>
    <n v="87"/>
    <n v="79"/>
    <x v="1"/>
  </r>
  <r>
    <x v="0"/>
    <x v="3"/>
    <x v="3"/>
    <x v="1"/>
    <x v="1"/>
    <n v="42"/>
    <n v="61"/>
    <n v="58"/>
    <x v="4"/>
  </r>
  <r>
    <x v="1"/>
    <x v="1"/>
    <x v="1"/>
    <x v="0"/>
    <x v="1"/>
    <n v="93"/>
    <n v="84"/>
    <n v="90"/>
    <x v="1"/>
  </r>
  <r>
    <x v="0"/>
    <x v="4"/>
    <x v="5"/>
    <x v="0"/>
    <x v="1"/>
    <n v="80"/>
    <n v="85"/>
    <n v="85"/>
    <x v="1"/>
  </r>
  <r>
    <x v="0"/>
    <x v="3"/>
    <x v="1"/>
    <x v="0"/>
    <x v="0"/>
    <n v="98"/>
    <n v="100"/>
    <n v="99"/>
    <x v="1"/>
  </r>
  <r>
    <x v="1"/>
    <x v="3"/>
    <x v="2"/>
    <x v="0"/>
    <x v="0"/>
    <n v="81"/>
    <n v="81"/>
    <n v="84"/>
    <x v="1"/>
  </r>
  <r>
    <x v="0"/>
    <x v="0"/>
    <x v="5"/>
    <x v="0"/>
    <x v="1"/>
    <n v="60"/>
    <n v="70"/>
    <n v="74"/>
    <x v="3"/>
  </r>
  <r>
    <x v="0"/>
    <x v="0"/>
    <x v="3"/>
    <x v="1"/>
    <x v="1"/>
    <n v="76"/>
    <n v="94"/>
    <n v="87"/>
    <x v="1"/>
  </r>
  <r>
    <x v="1"/>
    <x v="1"/>
    <x v="3"/>
    <x v="0"/>
    <x v="1"/>
    <n v="73"/>
    <n v="78"/>
    <n v="72"/>
    <x v="0"/>
  </r>
  <r>
    <x v="0"/>
    <x v="1"/>
    <x v="3"/>
    <x v="0"/>
    <x v="1"/>
    <n v="96"/>
    <n v="96"/>
    <n v="99"/>
    <x v="1"/>
  </r>
  <r>
    <x v="0"/>
    <x v="1"/>
    <x v="4"/>
    <x v="0"/>
    <x v="0"/>
    <n v="76"/>
    <n v="76"/>
    <n v="74"/>
    <x v="0"/>
  </r>
  <r>
    <x v="1"/>
    <x v="4"/>
    <x v="3"/>
    <x v="1"/>
    <x v="1"/>
    <n v="91"/>
    <n v="73"/>
    <n v="80"/>
    <x v="1"/>
  </r>
  <r>
    <x v="0"/>
    <x v="1"/>
    <x v="1"/>
    <x v="1"/>
    <x v="0"/>
    <n v="62"/>
    <n v="72"/>
    <n v="70"/>
    <x v="3"/>
  </r>
  <r>
    <x v="1"/>
    <x v="3"/>
    <x v="5"/>
    <x v="1"/>
    <x v="1"/>
    <n v="55"/>
    <n v="59"/>
    <n v="59"/>
    <x v="4"/>
  </r>
  <r>
    <x v="0"/>
    <x v="0"/>
    <x v="5"/>
    <x v="1"/>
    <x v="1"/>
    <n v="74"/>
    <n v="90"/>
    <n v="88"/>
    <x v="1"/>
  </r>
  <r>
    <x v="1"/>
    <x v="1"/>
    <x v="4"/>
    <x v="0"/>
    <x v="0"/>
    <n v="50"/>
    <n v="48"/>
    <n v="42"/>
    <x v="2"/>
  </r>
  <r>
    <x v="1"/>
    <x v="0"/>
    <x v="1"/>
    <x v="0"/>
    <x v="0"/>
    <n v="47"/>
    <n v="43"/>
    <n v="41"/>
    <x v="2"/>
  </r>
  <r>
    <x v="1"/>
    <x v="4"/>
    <x v="1"/>
    <x v="0"/>
    <x v="1"/>
    <n v="81"/>
    <n v="74"/>
    <n v="71"/>
    <x v="0"/>
  </r>
  <r>
    <x v="0"/>
    <x v="4"/>
    <x v="3"/>
    <x v="0"/>
    <x v="1"/>
    <n v="65"/>
    <n v="75"/>
    <n v="77"/>
    <x v="0"/>
  </r>
  <r>
    <x v="1"/>
    <x v="4"/>
    <x v="5"/>
    <x v="0"/>
    <x v="1"/>
    <n v="68"/>
    <n v="51"/>
    <n v="57"/>
    <x v="3"/>
  </r>
  <r>
    <x v="0"/>
    <x v="3"/>
    <x v="4"/>
    <x v="1"/>
    <x v="0"/>
    <n v="73"/>
    <n v="92"/>
    <n v="84"/>
    <x v="1"/>
  </r>
  <r>
    <x v="1"/>
    <x v="1"/>
    <x v="1"/>
    <x v="0"/>
    <x v="0"/>
    <n v="53"/>
    <n v="39"/>
    <n v="37"/>
    <x v="2"/>
  </r>
  <r>
    <x v="0"/>
    <x v="0"/>
    <x v="3"/>
    <x v="1"/>
    <x v="1"/>
    <n v="68"/>
    <n v="77"/>
    <n v="80"/>
    <x v="0"/>
  </r>
  <r>
    <x v="1"/>
    <x v="2"/>
    <x v="5"/>
    <x v="1"/>
    <x v="0"/>
    <n v="55"/>
    <n v="46"/>
    <n v="43"/>
    <x v="2"/>
  </r>
  <r>
    <x v="0"/>
    <x v="1"/>
    <x v="1"/>
    <x v="0"/>
    <x v="1"/>
    <n v="87"/>
    <n v="89"/>
    <n v="94"/>
    <x v="1"/>
  </r>
  <r>
    <x v="1"/>
    <x v="3"/>
    <x v="5"/>
    <x v="0"/>
    <x v="0"/>
    <n v="55"/>
    <n v="47"/>
    <n v="44"/>
    <x v="4"/>
  </r>
  <r>
    <x v="0"/>
    <x v="4"/>
    <x v="1"/>
    <x v="1"/>
    <x v="0"/>
    <n v="53"/>
    <n v="58"/>
    <n v="57"/>
    <x v="4"/>
  </r>
  <r>
    <x v="1"/>
    <x v="1"/>
    <x v="2"/>
    <x v="0"/>
    <x v="0"/>
    <n v="67"/>
    <n v="57"/>
    <n v="59"/>
    <x v="3"/>
  </r>
  <r>
    <x v="1"/>
    <x v="1"/>
    <x v="3"/>
    <x v="0"/>
    <x v="0"/>
    <n v="92"/>
    <n v="79"/>
    <n v="84"/>
    <x v="1"/>
  </r>
  <r>
    <x v="0"/>
    <x v="0"/>
    <x v="1"/>
    <x v="1"/>
    <x v="1"/>
    <n v="53"/>
    <n v="66"/>
    <n v="73"/>
    <x v="3"/>
  </r>
  <r>
    <x v="1"/>
    <x v="3"/>
    <x v="3"/>
    <x v="0"/>
    <x v="0"/>
    <n v="81"/>
    <n v="71"/>
    <n v="73"/>
    <x v="0"/>
  </r>
  <r>
    <x v="1"/>
    <x v="1"/>
    <x v="4"/>
    <x v="1"/>
    <x v="0"/>
    <n v="61"/>
    <n v="60"/>
    <n v="55"/>
    <x v="4"/>
  </r>
  <r>
    <x v="1"/>
    <x v="3"/>
    <x v="0"/>
    <x v="0"/>
    <x v="0"/>
    <n v="80"/>
    <n v="73"/>
    <n v="72"/>
    <x v="0"/>
  </r>
  <r>
    <x v="0"/>
    <x v="2"/>
    <x v="3"/>
    <x v="1"/>
    <x v="0"/>
    <n v="37"/>
    <n v="57"/>
    <n v="56"/>
    <x v="2"/>
  </r>
  <r>
    <x v="0"/>
    <x v="1"/>
    <x v="4"/>
    <x v="0"/>
    <x v="0"/>
    <n v="81"/>
    <n v="84"/>
    <n v="82"/>
    <x v="1"/>
  </r>
  <r>
    <x v="0"/>
    <x v="1"/>
    <x v="3"/>
    <x v="0"/>
    <x v="1"/>
    <n v="59"/>
    <n v="73"/>
    <n v="72"/>
    <x v="3"/>
  </r>
  <r>
    <x v="1"/>
    <x v="0"/>
    <x v="1"/>
    <x v="1"/>
    <x v="0"/>
    <n v="55"/>
    <n v="55"/>
    <n v="47"/>
    <x v="4"/>
  </r>
  <r>
    <x v="1"/>
    <x v="3"/>
    <x v="3"/>
    <x v="0"/>
    <x v="0"/>
    <n v="72"/>
    <n v="79"/>
    <n v="74"/>
    <x v="0"/>
  </r>
  <r>
    <x v="1"/>
    <x v="3"/>
    <x v="4"/>
    <x v="0"/>
    <x v="0"/>
    <n v="69"/>
    <n v="75"/>
    <n v="71"/>
    <x v="0"/>
  </r>
  <r>
    <x v="1"/>
    <x v="1"/>
    <x v="1"/>
    <x v="0"/>
    <x v="0"/>
    <n v="69"/>
    <n v="64"/>
    <n v="68"/>
    <x v="3"/>
  </r>
  <r>
    <x v="0"/>
    <x v="1"/>
    <x v="0"/>
    <x v="1"/>
    <x v="0"/>
    <n v="50"/>
    <n v="60"/>
    <n v="59"/>
    <x v="4"/>
  </r>
  <r>
    <x v="1"/>
    <x v="0"/>
    <x v="1"/>
    <x v="0"/>
    <x v="1"/>
    <n v="87"/>
    <n v="84"/>
    <n v="86"/>
    <x v="1"/>
  </r>
  <r>
    <x v="1"/>
    <x v="3"/>
    <x v="5"/>
    <x v="0"/>
    <x v="1"/>
    <n v="71"/>
    <n v="69"/>
    <n v="68"/>
    <x v="3"/>
  </r>
  <r>
    <x v="1"/>
    <x v="4"/>
    <x v="1"/>
    <x v="0"/>
    <x v="0"/>
    <n v="68"/>
    <n v="72"/>
    <n v="65"/>
    <x v="3"/>
  </r>
  <r>
    <x v="1"/>
    <x v="1"/>
    <x v="2"/>
    <x v="1"/>
    <x v="1"/>
    <n v="79"/>
    <n v="77"/>
    <n v="75"/>
    <x v="0"/>
  </r>
  <r>
    <x v="0"/>
    <x v="1"/>
    <x v="5"/>
    <x v="0"/>
    <x v="1"/>
    <n v="77"/>
    <n v="90"/>
    <n v="85"/>
    <x v="1"/>
  </r>
  <r>
    <x v="1"/>
    <x v="1"/>
    <x v="3"/>
    <x v="1"/>
    <x v="0"/>
    <n v="58"/>
    <n v="55"/>
    <n v="53"/>
    <x v="4"/>
  </r>
  <r>
    <x v="0"/>
    <x v="4"/>
    <x v="3"/>
    <x v="0"/>
    <x v="0"/>
    <n v="84"/>
    <n v="95"/>
    <n v="92"/>
    <x v="1"/>
  </r>
  <r>
    <x v="1"/>
    <x v="3"/>
    <x v="1"/>
    <x v="0"/>
    <x v="0"/>
    <n v="55"/>
    <n v="58"/>
    <n v="52"/>
    <x v="4"/>
  </r>
  <r>
    <x v="1"/>
    <x v="4"/>
    <x v="0"/>
    <x v="1"/>
    <x v="1"/>
    <n v="70"/>
    <n v="68"/>
    <n v="72"/>
    <x v="0"/>
  </r>
  <r>
    <x v="0"/>
    <x v="3"/>
    <x v="1"/>
    <x v="1"/>
    <x v="1"/>
    <n v="52"/>
    <n v="59"/>
    <n v="65"/>
    <x v="4"/>
  </r>
  <r>
    <x v="1"/>
    <x v="0"/>
    <x v="1"/>
    <x v="0"/>
    <x v="1"/>
    <n v="69"/>
    <n v="77"/>
    <n v="77"/>
    <x v="0"/>
  </r>
  <r>
    <x v="0"/>
    <x v="1"/>
    <x v="4"/>
    <x v="1"/>
    <x v="0"/>
    <n v="53"/>
    <n v="72"/>
    <n v="64"/>
    <x v="3"/>
  </r>
  <r>
    <x v="0"/>
    <x v="3"/>
    <x v="5"/>
    <x v="0"/>
    <x v="0"/>
    <n v="48"/>
    <n v="58"/>
    <n v="54"/>
    <x v="4"/>
  </r>
  <r>
    <x v="1"/>
    <x v="3"/>
    <x v="5"/>
    <x v="0"/>
    <x v="1"/>
    <n v="78"/>
    <n v="81"/>
    <n v="86"/>
    <x v="1"/>
  </r>
  <r>
    <x v="0"/>
    <x v="0"/>
    <x v="4"/>
    <x v="0"/>
    <x v="0"/>
    <n v="62"/>
    <n v="62"/>
    <n v="63"/>
    <x v="3"/>
  </r>
  <r>
    <x v="1"/>
    <x v="3"/>
    <x v="1"/>
    <x v="0"/>
    <x v="0"/>
    <n v="60"/>
    <n v="63"/>
    <n v="59"/>
    <x v="3"/>
  </r>
  <r>
    <x v="0"/>
    <x v="0"/>
    <x v="4"/>
    <x v="0"/>
    <x v="0"/>
    <n v="74"/>
    <n v="72"/>
    <n v="72"/>
    <x v="0"/>
  </r>
  <r>
    <x v="0"/>
    <x v="1"/>
    <x v="4"/>
    <x v="0"/>
    <x v="1"/>
    <n v="58"/>
    <n v="75"/>
    <n v="77"/>
    <x v="3"/>
  </r>
  <r>
    <x v="1"/>
    <x v="0"/>
    <x v="4"/>
    <x v="0"/>
    <x v="1"/>
    <n v="76"/>
    <n v="62"/>
    <n v="60"/>
    <x v="3"/>
  </r>
  <r>
    <x v="0"/>
    <x v="3"/>
    <x v="5"/>
    <x v="0"/>
    <x v="0"/>
    <n v="68"/>
    <n v="71"/>
    <n v="75"/>
    <x v="0"/>
  </r>
  <r>
    <x v="1"/>
    <x v="2"/>
    <x v="1"/>
    <x v="1"/>
    <x v="0"/>
    <n v="58"/>
    <n v="60"/>
    <n v="57"/>
    <x v="4"/>
  </r>
  <r>
    <x v="1"/>
    <x v="0"/>
    <x v="4"/>
    <x v="0"/>
    <x v="0"/>
    <n v="52"/>
    <n v="48"/>
    <n v="49"/>
    <x v="4"/>
  </r>
  <r>
    <x v="1"/>
    <x v="3"/>
    <x v="0"/>
    <x v="0"/>
    <x v="0"/>
    <n v="75"/>
    <n v="73"/>
    <n v="74"/>
    <x v="0"/>
  </r>
  <r>
    <x v="0"/>
    <x v="0"/>
    <x v="5"/>
    <x v="1"/>
    <x v="1"/>
    <n v="52"/>
    <n v="67"/>
    <n v="72"/>
    <x v="3"/>
  </r>
  <r>
    <x v="0"/>
    <x v="1"/>
    <x v="0"/>
    <x v="1"/>
    <x v="0"/>
    <n v="62"/>
    <n v="78"/>
    <n v="79"/>
    <x v="0"/>
  </r>
  <r>
    <x v="1"/>
    <x v="0"/>
    <x v="1"/>
    <x v="0"/>
    <x v="0"/>
    <n v="66"/>
    <n v="65"/>
    <n v="60"/>
    <x v="3"/>
  </r>
  <r>
    <x v="0"/>
    <x v="0"/>
    <x v="5"/>
    <x v="1"/>
    <x v="0"/>
    <n v="49"/>
    <n v="58"/>
    <n v="55"/>
    <x v="4"/>
  </r>
  <r>
    <x v="0"/>
    <x v="0"/>
    <x v="4"/>
    <x v="0"/>
    <x v="0"/>
    <n v="66"/>
    <n v="72"/>
    <n v="70"/>
    <x v="3"/>
  </r>
  <r>
    <x v="0"/>
    <x v="1"/>
    <x v="1"/>
    <x v="1"/>
    <x v="0"/>
    <n v="35"/>
    <n v="44"/>
    <n v="43"/>
    <x v="2"/>
  </r>
  <r>
    <x v="0"/>
    <x v="2"/>
    <x v="1"/>
    <x v="0"/>
    <x v="1"/>
    <n v="72"/>
    <n v="79"/>
    <n v="82"/>
    <x v="0"/>
  </r>
  <r>
    <x v="1"/>
    <x v="4"/>
    <x v="3"/>
    <x v="0"/>
    <x v="1"/>
    <n v="94"/>
    <n v="85"/>
    <n v="82"/>
    <x v="1"/>
  </r>
  <r>
    <x v="0"/>
    <x v="3"/>
    <x v="3"/>
    <x v="1"/>
    <x v="0"/>
    <n v="46"/>
    <n v="56"/>
    <n v="57"/>
    <x v="4"/>
  </r>
  <r>
    <x v="0"/>
    <x v="0"/>
    <x v="2"/>
    <x v="0"/>
    <x v="0"/>
    <n v="77"/>
    <n v="90"/>
    <n v="84"/>
    <x v="1"/>
  </r>
  <r>
    <x v="0"/>
    <x v="0"/>
    <x v="4"/>
    <x v="1"/>
    <x v="1"/>
    <n v="76"/>
    <n v="85"/>
    <n v="82"/>
    <x v="0"/>
  </r>
  <r>
    <x v="0"/>
    <x v="1"/>
    <x v="3"/>
    <x v="0"/>
    <x v="1"/>
    <n v="52"/>
    <n v="59"/>
    <n v="62"/>
    <x v="4"/>
  </r>
  <r>
    <x v="1"/>
    <x v="1"/>
    <x v="0"/>
    <x v="0"/>
    <x v="1"/>
    <n v="91"/>
    <n v="81"/>
    <n v="79"/>
    <x v="1"/>
  </r>
  <r>
    <x v="0"/>
    <x v="0"/>
    <x v="5"/>
    <x v="0"/>
    <x v="1"/>
    <n v="32"/>
    <n v="51"/>
    <n v="44"/>
    <x v="2"/>
  </r>
  <r>
    <x v="0"/>
    <x v="4"/>
    <x v="5"/>
    <x v="1"/>
    <x v="0"/>
    <n v="72"/>
    <n v="79"/>
    <n v="77"/>
    <x v="0"/>
  </r>
  <r>
    <x v="0"/>
    <x v="0"/>
    <x v="1"/>
    <x v="0"/>
    <x v="0"/>
    <n v="19"/>
    <n v="38"/>
    <n v="32"/>
    <x v="2"/>
  </r>
  <r>
    <x v="1"/>
    <x v="1"/>
    <x v="3"/>
    <x v="1"/>
    <x v="0"/>
    <n v="68"/>
    <n v="65"/>
    <n v="61"/>
    <x v="3"/>
  </r>
  <r>
    <x v="0"/>
    <x v="1"/>
    <x v="2"/>
    <x v="1"/>
    <x v="0"/>
    <n v="52"/>
    <n v="65"/>
    <n v="61"/>
    <x v="4"/>
  </r>
  <r>
    <x v="0"/>
    <x v="0"/>
    <x v="4"/>
    <x v="0"/>
    <x v="0"/>
    <n v="48"/>
    <n v="62"/>
    <n v="60"/>
    <x v="4"/>
  </r>
  <r>
    <x v="0"/>
    <x v="3"/>
    <x v="1"/>
    <x v="1"/>
    <x v="0"/>
    <n v="60"/>
    <n v="66"/>
    <n v="70"/>
    <x v="3"/>
  </r>
  <r>
    <x v="1"/>
    <x v="3"/>
    <x v="4"/>
    <x v="1"/>
    <x v="0"/>
    <n v="66"/>
    <n v="74"/>
    <n v="69"/>
    <x v="3"/>
  </r>
  <r>
    <x v="1"/>
    <x v="4"/>
    <x v="5"/>
    <x v="0"/>
    <x v="1"/>
    <n v="89"/>
    <n v="84"/>
    <n v="77"/>
    <x v="1"/>
  </r>
  <r>
    <x v="0"/>
    <x v="0"/>
    <x v="4"/>
    <x v="0"/>
    <x v="0"/>
    <n v="42"/>
    <n v="52"/>
    <n v="51"/>
    <x v="2"/>
  </r>
  <r>
    <x v="0"/>
    <x v="4"/>
    <x v="3"/>
    <x v="1"/>
    <x v="1"/>
    <n v="57"/>
    <n v="68"/>
    <n v="73"/>
    <x v="3"/>
  </r>
  <r>
    <x v="1"/>
    <x v="3"/>
    <x v="4"/>
    <x v="0"/>
    <x v="0"/>
    <n v="70"/>
    <n v="70"/>
    <n v="70"/>
    <x v="0"/>
  </r>
  <r>
    <x v="0"/>
    <x v="4"/>
    <x v="3"/>
    <x v="1"/>
    <x v="0"/>
    <n v="70"/>
    <n v="84"/>
    <n v="81"/>
    <x v="0"/>
  </r>
  <r>
    <x v="1"/>
    <x v="4"/>
    <x v="1"/>
    <x v="0"/>
    <x v="0"/>
    <n v="69"/>
    <n v="60"/>
    <n v="54"/>
    <x v="3"/>
  </r>
  <r>
    <x v="0"/>
    <x v="1"/>
    <x v="3"/>
    <x v="0"/>
    <x v="0"/>
    <n v="52"/>
    <n v="55"/>
    <n v="57"/>
    <x v="4"/>
  </r>
  <r>
    <x v="1"/>
    <x v="1"/>
    <x v="5"/>
    <x v="0"/>
    <x v="1"/>
    <n v="67"/>
    <n v="73"/>
    <n v="68"/>
    <x v="3"/>
  </r>
  <r>
    <x v="1"/>
    <x v="1"/>
    <x v="5"/>
    <x v="0"/>
    <x v="1"/>
    <n v="76"/>
    <n v="80"/>
    <n v="73"/>
    <x v="0"/>
  </r>
  <r>
    <x v="0"/>
    <x v="4"/>
    <x v="3"/>
    <x v="0"/>
    <x v="0"/>
    <n v="87"/>
    <n v="94"/>
    <n v="95"/>
    <x v="1"/>
  </r>
  <r>
    <x v="0"/>
    <x v="0"/>
    <x v="1"/>
    <x v="0"/>
    <x v="0"/>
    <n v="82"/>
    <n v="85"/>
    <n v="87"/>
    <x v="1"/>
  </r>
  <r>
    <x v="0"/>
    <x v="1"/>
    <x v="1"/>
    <x v="0"/>
    <x v="0"/>
    <n v="73"/>
    <n v="76"/>
    <n v="78"/>
    <x v="0"/>
  </r>
  <r>
    <x v="1"/>
    <x v="2"/>
    <x v="1"/>
    <x v="1"/>
    <x v="0"/>
    <n v="75"/>
    <n v="81"/>
    <n v="74"/>
    <x v="0"/>
  </r>
  <r>
    <x v="0"/>
    <x v="3"/>
    <x v="1"/>
    <x v="1"/>
    <x v="0"/>
    <n v="64"/>
    <n v="74"/>
    <n v="75"/>
    <x v="3"/>
  </r>
  <r>
    <x v="0"/>
    <x v="4"/>
    <x v="4"/>
    <x v="1"/>
    <x v="0"/>
    <n v="41"/>
    <n v="45"/>
    <n v="40"/>
    <x v="2"/>
  </r>
  <r>
    <x v="1"/>
    <x v="1"/>
    <x v="4"/>
    <x v="0"/>
    <x v="0"/>
    <n v="90"/>
    <n v="75"/>
    <n v="69"/>
    <x v="1"/>
  </r>
  <r>
    <x v="1"/>
    <x v="0"/>
    <x v="0"/>
    <x v="0"/>
    <x v="0"/>
    <n v="59"/>
    <n v="54"/>
    <n v="51"/>
    <x v="4"/>
  </r>
  <r>
    <x v="1"/>
    <x v="2"/>
    <x v="5"/>
    <x v="0"/>
    <x v="0"/>
    <n v="51"/>
    <n v="31"/>
    <n v="36"/>
    <x v="2"/>
  </r>
  <r>
    <x v="1"/>
    <x v="2"/>
    <x v="4"/>
    <x v="1"/>
    <x v="0"/>
    <n v="45"/>
    <n v="47"/>
    <n v="49"/>
    <x v="2"/>
  </r>
  <r>
    <x v="0"/>
    <x v="1"/>
    <x v="2"/>
    <x v="0"/>
    <x v="1"/>
    <n v="54"/>
    <n v="64"/>
    <n v="67"/>
    <x v="4"/>
  </r>
  <r>
    <x v="1"/>
    <x v="4"/>
    <x v="5"/>
    <x v="0"/>
    <x v="1"/>
    <n v="87"/>
    <n v="84"/>
    <n v="76"/>
    <x v="1"/>
  </r>
  <r>
    <x v="0"/>
    <x v="1"/>
    <x v="4"/>
    <x v="0"/>
    <x v="0"/>
    <n v="72"/>
    <n v="80"/>
    <n v="83"/>
    <x v="0"/>
  </r>
  <r>
    <x v="1"/>
    <x v="0"/>
    <x v="5"/>
    <x v="0"/>
    <x v="1"/>
    <n v="94"/>
    <n v="86"/>
    <n v="87"/>
    <x v="1"/>
  </r>
  <r>
    <x v="0"/>
    <x v="2"/>
    <x v="0"/>
    <x v="0"/>
    <x v="0"/>
    <n v="45"/>
    <n v="59"/>
    <n v="64"/>
    <x v="4"/>
  </r>
  <r>
    <x v="1"/>
    <x v="3"/>
    <x v="0"/>
    <x v="1"/>
    <x v="1"/>
    <n v="61"/>
    <n v="70"/>
    <n v="76"/>
    <x v="3"/>
  </r>
  <r>
    <x v="0"/>
    <x v="0"/>
    <x v="4"/>
    <x v="1"/>
    <x v="0"/>
    <n v="60"/>
    <n v="72"/>
    <n v="68"/>
    <x v="3"/>
  </r>
  <r>
    <x v="0"/>
    <x v="1"/>
    <x v="5"/>
    <x v="0"/>
    <x v="0"/>
    <n v="77"/>
    <n v="91"/>
    <n v="88"/>
    <x v="1"/>
  </r>
  <r>
    <x v="0"/>
    <x v="2"/>
    <x v="5"/>
    <x v="0"/>
    <x v="1"/>
    <n v="85"/>
    <n v="90"/>
    <n v="92"/>
    <x v="1"/>
  </r>
  <r>
    <x v="0"/>
    <x v="3"/>
    <x v="0"/>
    <x v="1"/>
    <x v="0"/>
    <n v="78"/>
    <n v="90"/>
    <n v="93"/>
    <x v="1"/>
  </r>
  <r>
    <x v="1"/>
    <x v="4"/>
    <x v="1"/>
    <x v="1"/>
    <x v="1"/>
    <n v="49"/>
    <n v="52"/>
    <n v="51"/>
    <x v="4"/>
  </r>
  <r>
    <x v="0"/>
    <x v="0"/>
    <x v="4"/>
    <x v="1"/>
    <x v="0"/>
    <n v="71"/>
    <n v="87"/>
    <n v="82"/>
    <x v="0"/>
  </r>
  <r>
    <x v="0"/>
    <x v="1"/>
    <x v="5"/>
    <x v="1"/>
    <x v="0"/>
    <n v="48"/>
    <n v="58"/>
    <n v="52"/>
    <x v="4"/>
  </r>
  <r>
    <x v="1"/>
    <x v="1"/>
    <x v="4"/>
    <x v="0"/>
    <x v="0"/>
    <n v="62"/>
    <n v="67"/>
    <n v="58"/>
    <x v="3"/>
  </r>
  <r>
    <x v="0"/>
    <x v="1"/>
    <x v="3"/>
    <x v="1"/>
    <x v="1"/>
    <n v="56"/>
    <n v="68"/>
    <n v="70"/>
    <x v="3"/>
  </r>
  <r>
    <x v="0"/>
    <x v="1"/>
    <x v="5"/>
    <x v="0"/>
    <x v="0"/>
    <n v="65"/>
    <n v="69"/>
    <n v="76"/>
    <x v="3"/>
  </r>
  <r>
    <x v="0"/>
    <x v="3"/>
    <x v="5"/>
    <x v="1"/>
    <x v="1"/>
    <n v="69"/>
    <n v="86"/>
    <n v="81"/>
    <x v="0"/>
  </r>
  <r>
    <x v="1"/>
    <x v="0"/>
    <x v="5"/>
    <x v="0"/>
    <x v="0"/>
    <n v="68"/>
    <n v="54"/>
    <n v="53"/>
    <x v="3"/>
  </r>
  <r>
    <x v="0"/>
    <x v="2"/>
    <x v="1"/>
    <x v="1"/>
    <x v="0"/>
    <n v="61"/>
    <n v="60"/>
    <n v="57"/>
    <x v="4"/>
  </r>
  <r>
    <x v="0"/>
    <x v="1"/>
    <x v="0"/>
    <x v="1"/>
    <x v="1"/>
    <n v="74"/>
    <n v="86"/>
    <n v="89"/>
    <x v="1"/>
  </r>
  <r>
    <x v="1"/>
    <x v="2"/>
    <x v="0"/>
    <x v="0"/>
    <x v="0"/>
    <n v="64"/>
    <n v="60"/>
    <n v="58"/>
    <x v="3"/>
  </r>
  <r>
    <x v="0"/>
    <x v="0"/>
    <x v="4"/>
    <x v="0"/>
    <x v="1"/>
    <n v="77"/>
    <n v="82"/>
    <n v="89"/>
    <x v="1"/>
  </r>
  <r>
    <x v="1"/>
    <x v="0"/>
    <x v="1"/>
    <x v="0"/>
    <x v="0"/>
    <n v="58"/>
    <n v="50"/>
    <n v="45"/>
    <x v="4"/>
  </r>
  <r>
    <x v="0"/>
    <x v="1"/>
    <x v="4"/>
    <x v="0"/>
    <x v="1"/>
    <n v="60"/>
    <n v="64"/>
    <n v="74"/>
    <x v="3"/>
  </r>
  <r>
    <x v="1"/>
    <x v="4"/>
    <x v="4"/>
    <x v="0"/>
    <x v="0"/>
    <n v="73"/>
    <n v="64"/>
    <n v="57"/>
    <x v="3"/>
  </r>
  <r>
    <x v="0"/>
    <x v="2"/>
    <x v="4"/>
    <x v="0"/>
    <x v="1"/>
    <n v="75"/>
    <n v="82"/>
    <n v="79"/>
    <x v="0"/>
  </r>
  <r>
    <x v="1"/>
    <x v="0"/>
    <x v="3"/>
    <x v="1"/>
    <x v="1"/>
    <n v="58"/>
    <n v="57"/>
    <n v="53"/>
    <x v="4"/>
  </r>
  <r>
    <x v="0"/>
    <x v="1"/>
    <x v="3"/>
    <x v="0"/>
    <x v="0"/>
    <n v="66"/>
    <n v="77"/>
    <n v="73"/>
    <x v="0"/>
  </r>
  <r>
    <x v="0"/>
    <x v="3"/>
    <x v="4"/>
    <x v="1"/>
    <x v="0"/>
    <n v="39"/>
    <n v="52"/>
    <n v="46"/>
    <x v="2"/>
  </r>
  <r>
    <x v="1"/>
    <x v="1"/>
    <x v="5"/>
    <x v="0"/>
    <x v="0"/>
    <n v="64"/>
    <n v="58"/>
    <n v="51"/>
    <x v="4"/>
  </r>
  <r>
    <x v="0"/>
    <x v="0"/>
    <x v="4"/>
    <x v="1"/>
    <x v="1"/>
    <n v="23"/>
    <n v="44"/>
    <n v="36"/>
    <x v="2"/>
  </r>
  <r>
    <x v="1"/>
    <x v="0"/>
    <x v="1"/>
    <x v="1"/>
    <x v="1"/>
    <n v="74"/>
    <n v="77"/>
    <n v="76"/>
    <x v="0"/>
  </r>
  <r>
    <x v="0"/>
    <x v="3"/>
    <x v="5"/>
    <x v="1"/>
    <x v="1"/>
    <n v="40"/>
    <n v="65"/>
    <n v="64"/>
    <x v="4"/>
  </r>
  <r>
    <x v="1"/>
    <x v="4"/>
    <x v="2"/>
    <x v="0"/>
    <x v="0"/>
    <n v="90"/>
    <n v="85"/>
    <n v="84"/>
    <x v="1"/>
  </r>
  <r>
    <x v="1"/>
    <x v="1"/>
    <x v="2"/>
    <x v="0"/>
    <x v="1"/>
    <n v="91"/>
    <n v="85"/>
    <n v="85"/>
    <x v="1"/>
  </r>
  <r>
    <x v="1"/>
    <x v="3"/>
    <x v="4"/>
    <x v="0"/>
    <x v="0"/>
    <n v="64"/>
    <n v="54"/>
    <n v="50"/>
    <x v="4"/>
  </r>
  <r>
    <x v="0"/>
    <x v="1"/>
    <x v="4"/>
    <x v="0"/>
    <x v="0"/>
    <n v="59"/>
    <n v="72"/>
    <n v="68"/>
    <x v="3"/>
  </r>
  <r>
    <x v="1"/>
    <x v="3"/>
    <x v="3"/>
    <x v="0"/>
    <x v="0"/>
    <n v="80"/>
    <n v="75"/>
    <n v="69"/>
    <x v="0"/>
  </r>
  <r>
    <x v="1"/>
    <x v="1"/>
    <x v="2"/>
    <x v="0"/>
    <x v="0"/>
    <n v="71"/>
    <n v="67"/>
    <n v="67"/>
    <x v="3"/>
  </r>
  <r>
    <x v="0"/>
    <x v="2"/>
    <x v="4"/>
    <x v="0"/>
    <x v="0"/>
    <n v="61"/>
    <n v="68"/>
    <n v="63"/>
    <x v="3"/>
  </r>
  <r>
    <x v="0"/>
    <x v="4"/>
    <x v="1"/>
    <x v="0"/>
    <x v="0"/>
    <n v="87"/>
    <n v="85"/>
    <n v="93"/>
    <x v="1"/>
  </r>
  <r>
    <x v="1"/>
    <x v="4"/>
    <x v="5"/>
    <x v="0"/>
    <x v="0"/>
    <n v="82"/>
    <n v="67"/>
    <n v="61"/>
    <x v="0"/>
  </r>
  <r>
    <x v="1"/>
    <x v="1"/>
    <x v="5"/>
    <x v="0"/>
    <x v="0"/>
    <n v="62"/>
    <n v="64"/>
    <n v="55"/>
    <x v="3"/>
  </r>
  <r>
    <x v="0"/>
    <x v="0"/>
    <x v="0"/>
    <x v="0"/>
    <x v="0"/>
    <n v="97"/>
    <n v="97"/>
    <n v="96"/>
    <x v="1"/>
  </r>
  <r>
    <x v="1"/>
    <x v="0"/>
    <x v="1"/>
    <x v="1"/>
    <x v="0"/>
    <n v="75"/>
    <n v="68"/>
    <n v="65"/>
    <x v="0"/>
  </r>
  <r>
    <x v="0"/>
    <x v="1"/>
    <x v="0"/>
    <x v="0"/>
    <x v="0"/>
    <n v="65"/>
    <n v="79"/>
    <n v="81"/>
    <x v="0"/>
  </r>
  <r>
    <x v="1"/>
    <x v="0"/>
    <x v="4"/>
    <x v="0"/>
    <x v="1"/>
    <n v="52"/>
    <n v="49"/>
    <n v="46"/>
    <x v="2"/>
  </r>
  <r>
    <x v="1"/>
    <x v="1"/>
    <x v="3"/>
    <x v="1"/>
    <x v="0"/>
    <n v="87"/>
    <n v="73"/>
    <n v="72"/>
    <x v="0"/>
  </r>
  <r>
    <x v="0"/>
    <x v="1"/>
    <x v="3"/>
    <x v="0"/>
    <x v="0"/>
    <n v="53"/>
    <n v="62"/>
    <n v="53"/>
    <x v="4"/>
  </r>
  <r>
    <x v="0"/>
    <x v="4"/>
    <x v="2"/>
    <x v="1"/>
    <x v="0"/>
    <n v="81"/>
    <n v="86"/>
    <n v="87"/>
    <x v="1"/>
  </r>
  <r>
    <x v="1"/>
    <x v="3"/>
    <x v="0"/>
    <x v="1"/>
    <x v="1"/>
    <n v="39"/>
    <n v="42"/>
    <n v="38"/>
    <x v="2"/>
  </r>
  <r>
    <x v="0"/>
    <x v="1"/>
    <x v="1"/>
    <x v="0"/>
    <x v="1"/>
    <n v="71"/>
    <n v="71"/>
    <n v="80"/>
    <x v="0"/>
  </r>
  <r>
    <x v="1"/>
    <x v="1"/>
    <x v="3"/>
    <x v="0"/>
    <x v="0"/>
    <n v="97"/>
    <n v="93"/>
    <n v="91"/>
    <x v="1"/>
  </r>
  <r>
    <x v="1"/>
    <x v="3"/>
    <x v="1"/>
    <x v="0"/>
    <x v="1"/>
    <n v="82"/>
    <n v="82"/>
    <n v="88"/>
    <x v="1"/>
  </r>
  <r>
    <x v="1"/>
    <x v="1"/>
    <x v="4"/>
    <x v="1"/>
    <x v="0"/>
    <n v="59"/>
    <n v="53"/>
    <n v="52"/>
    <x v="4"/>
  </r>
  <r>
    <x v="1"/>
    <x v="0"/>
    <x v="3"/>
    <x v="0"/>
    <x v="0"/>
    <n v="61"/>
    <n v="42"/>
    <n v="41"/>
    <x v="4"/>
  </r>
  <r>
    <x v="1"/>
    <x v="4"/>
    <x v="3"/>
    <x v="1"/>
    <x v="1"/>
    <n v="78"/>
    <n v="74"/>
    <n v="72"/>
    <x v="0"/>
  </r>
  <r>
    <x v="1"/>
    <x v="1"/>
    <x v="3"/>
    <x v="1"/>
    <x v="0"/>
    <n v="49"/>
    <n v="51"/>
    <n v="51"/>
    <x v="4"/>
  </r>
  <r>
    <x v="1"/>
    <x v="0"/>
    <x v="4"/>
    <x v="0"/>
    <x v="0"/>
    <n v="59"/>
    <n v="58"/>
    <n v="47"/>
    <x v="4"/>
  </r>
  <r>
    <x v="0"/>
    <x v="1"/>
    <x v="1"/>
    <x v="0"/>
    <x v="1"/>
    <n v="70"/>
    <n v="72"/>
    <n v="76"/>
    <x v="0"/>
  </r>
  <r>
    <x v="1"/>
    <x v="0"/>
    <x v="3"/>
    <x v="0"/>
    <x v="1"/>
    <n v="82"/>
    <n v="84"/>
    <n v="78"/>
    <x v="1"/>
  </r>
  <r>
    <x v="1"/>
    <x v="4"/>
    <x v="3"/>
    <x v="1"/>
    <x v="0"/>
    <n v="90"/>
    <n v="90"/>
    <n v="82"/>
    <x v="1"/>
  </r>
  <r>
    <x v="0"/>
    <x v="1"/>
    <x v="0"/>
    <x v="1"/>
    <x v="0"/>
    <n v="43"/>
    <n v="62"/>
    <n v="61"/>
    <x v="4"/>
  </r>
  <r>
    <x v="1"/>
    <x v="1"/>
    <x v="1"/>
    <x v="1"/>
    <x v="0"/>
    <n v="80"/>
    <n v="64"/>
    <n v="66"/>
    <x v="0"/>
  </r>
  <r>
    <x v="1"/>
    <x v="3"/>
    <x v="1"/>
    <x v="0"/>
    <x v="0"/>
    <n v="81"/>
    <n v="82"/>
    <n v="84"/>
    <x v="1"/>
  </r>
  <r>
    <x v="1"/>
    <x v="1"/>
    <x v="5"/>
    <x v="0"/>
    <x v="0"/>
    <n v="57"/>
    <n v="61"/>
    <n v="54"/>
    <x v="4"/>
  </r>
  <r>
    <x v="0"/>
    <x v="3"/>
    <x v="5"/>
    <x v="0"/>
    <x v="0"/>
    <n v="59"/>
    <n v="72"/>
    <n v="80"/>
    <x v="3"/>
  </r>
  <r>
    <x v="0"/>
    <x v="3"/>
    <x v="3"/>
    <x v="0"/>
    <x v="0"/>
    <n v="64"/>
    <n v="76"/>
    <n v="74"/>
    <x v="3"/>
  </r>
  <r>
    <x v="1"/>
    <x v="1"/>
    <x v="0"/>
    <x v="0"/>
    <x v="1"/>
    <n v="63"/>
    <n v="64"/>
    <n v="66"/>
    <x v="3"/>
  </r>
  <r>
    <x v="0"/>
    <x v="4"/>
    <x v="0"/>
    <x v="0"/>
    <x v="1"/>
    <n v="71"/>
    <n v="70"/>
    <n v="70"/>
    <x v="0"/>
  </r>
  <r>
    <x v="0"/>
    <x v="0"/>
    <x v="4"/>
    <x v="1"/>
    <x v="0"/>
    <n v="64"/>
    <n v="73"/>
    <n v="71"/>
    <x v="3"/>
  </r>
  <r>
    <x v="1"/>
    <x v="3"/>
    <x v="0"/>
    <x v="1"/>
    <x v="0"/>
    <n v="55"/>
    <n v="46"/>
    <n v="44"/>
    <x v="4"/>
  </r>
  <r>
    <x v="0"/>
    <x v="4"/>
    <x v="3"/>
    <x v="0"/>
    <x v="0"/>
    <n v="51"/>
    <n v="51"/>
    <n v="54"/>
    <x v="4"/>
  </r>
  <r>
    <x v="0"/>
    <x v="1"/>
    <x v="3"/>
    <x v="0"/>
    <x v="1"/>
    <n v="62"/>
    <n v="76"/>
    <n v="80"/>
    <x v="0"/>
  </r>
  <r>
    <x v="0"/>
    <x v="4"/>
    <x v="3"/>
    <x v="0"/>
    <x v="1"/>
    <n v="93"/>
    <n v="100"/>
    <n v="95"/>
    <x v="1"/>
  </r>
  <r>
    <x v="1"/>
    <x v="1"/>
    <x v="4"/>
    <x v="1"/>
    <x v="0"/>
    <n v="54"/>
    <n v="72"/>
    <n v="59"/>
    <x v="4"/>
  </r>
  <r>
    <x v="0"/>
    <x v="3"/>
    <x v="1"/>
    <x v="1"/>
    <x v="0"/>
    <n v="69"/>
    <n v="65"/>
    <n v="74"/>
    <x v="3"/>
  </r>
  <r>
    <x v="1"/>
    <x v="3"/>
    <x v="4"/>
    <x v="1"/>
    <x v="0"/>
    <n v="44"/>
    <n v="51"/>
    <n v="48"/>
    <x v="2"/>
  </r>
  <r>
    <x v="0"/>
    <x v="4"/>
    <x v="1"/>
    <x v="0"/>
    <x v="1"/>
    <n v="86"/>
    <n v="85"/>
    <n v="91"/>
    <x v="1"/>
  </r>
  <r>
    <x v="0"/>
    <x v="4"/>
    <x v="3"/>
    <x v="0"/>
    <x v="0"/>
    <n v="85"/>
    <n v="92"/>
    <n v="85"/>
    <x v="1"/>
  </r>
  <r>
    <x v="0"/>
    <x v="2"/>
    <x v="2"/>
    <x v="1"/>
    <x v="0"/>
    <n v="50"/>
    <n v="67"/>
    <n v="73"/>
    <x v="3"/>
  </r>
  <r>
    <x v="1"/>
    <x v="3"/>
    <x v="5"/>
    <x v="0"/>
    <x v="1"/>
    <n v="88"/>
    <n v="74"/>
    <n v="75"/>
    <x v="1"/>
  </r>
  <r>
    <x v="0"/>
    <x v="4"/>
    <x v="3"/>
    <x v="0"/>
    <x v="0"/>
    <n v="59"/>
    <n v="62"/>
    <n v="69"/>
    <x v="3"/>
  </r>
  <r>
    <x v="0"/>
    <x v="4"/>
    <x v="5"/>
    <x v="1"/>
    <x v="0"/>
    <n v="32"/>
    <n v="34"/>
    <n v="38"/>
    <x v="2"/>
  </r>
  <r>
    <x v="1"/>
    <x v="0"/>
    <x v="4"/>
    <x v="1"/>
    <x v="0"/>
    <n v="36"/>
    <n v="29"/>
    <n v="27"/>
    <x v="2"/>
  </r>
  <r>
    <x v="0"/>
    <x v="0"/>
    <x v="5"/>
    <x v="1"/>
    <x v="1"/>
    <n v="63"/>
    <n v="78"/>
    <n v="79"/>
    <x v="0"/>
  </r>
  <r>
    <x v="1"/>
    <x v="3"/>
    <x v="3"/>
    <x v="0"/>
    <x v="1"/>
    <n v="67"/>
    <n v="54"/>
    <n v="63"/>
    <x v="3"/>
  </r>
  <r>
    <x v="0"/>
    <x v="3"/>
    <x v="5"/>
    <x v="0"/>
    <x v="1"/>
    <n v="65"/>
    <n v="78"/>
    <n v="82"/>
    <x v="0"/>
  </r>
  <r>
    <x v="1"/>
    <x v="3"/>
    <x v="2"/>
    <x v="0"/>
    <x v="0"/>
    <n v="85"/>
    <n v="84"/>
    <n v="89"/>
    <x v="1"/>
  </r>
  <r>
    <x v="0"/>
    <x v="1"/>
    <x v="2"/>
    <x v="0"/>
    <x v="0"/>
    <n v="73"/>
    <n v="78"/>
    <n v="74"/>
    <x v="0"/>
  </r>
  <r>
    <x v="0"/>
    <x v="2"/>
    <x v="4"/>
    <x v="1"/>
    <x v="1"/>
    <n v="34"/>
    <n v="48"/>
    <n v="41"/>
    <x v="2"/>
  </r>
  <r>
    <x v="0"/>
    <x v="3"/>
    <x v="0"/>
    <x v="1"/>
    <x v="1"/>
    <n v="93"/>
    <n v="100"/>
    <n v="100"/>
    <x v="1"/>
  </r>
  <r>
    <x v="0"/>
    <x v="3"/>
    <x v="5"/>
    <x v="1"/>
    <x v="0"/>
    <n v="67"/>
    <n v="84"/>
    <n v="84"/>
    <x v="0"/>
  </r>
  <r>
    <x v="1"/>
    <x v="3"/>
    <x v="1"/>
    <x v="0"/>
    <x v="0"/>
    <n v="88"/>
    <n v="77"/>
    <n v="77"/>
    <x v="1"/>
  </r>
  <r>
    <x v="1"/>
    <x v="0"/>
    <x v="4"/>
    <x v="0"/>
    <x v="0"/>
    <n v="57"/>
    <n v="48"/>
    <n v="51"/>
    <x v="4"/>
  </r>
  <r>
    <x v="0"/>
    <x v="3"/>
    <x v="1"/>
    <x v="0"/>
    <x v="1"/>
    <n v="79"/>
    <n v="84"/>
    <n v="91"/>
    <x v="1"/>
  </r>
  <r>
    <x v="0"/>
    <x v="1"/>
    <x v="0"/>
    <x v="1"/>
    <x v="0"/>
    <n v="67"/>
    <n v="75"/>
    <n v="72"/>
    <x v="0"/>
  </r>
  <r>
    <x v="1"/>
    <x v="4"/>
    <x v="0"/>
    <x v="0"/>
    <x v="1"/>
    <n v="70"/>
    <n v="64"/>
    <n v="70"/>
    <x v="3"/>
  </r>
  <r>
    <x v="1"/>
    <x v="3"/>
    <x v="0"/>
    <x v="1"/>
    <x v="0"/>
    <n v="50"/>
    <n v="42"/>
    <n v="48"/>
    <x v="2"/>
  </r>
  <r>
    <x v="0"/>
    <x v="2"/>
    <x v="1"/>
    <x v="0"/>
    <x v="0"/>
    <n v="69"/>
    <n v="84"/>
    <n v="82"/>
    <x v="0"/>
  </r>
  <r>
    <x v="0"/>
    <x v="1"/>
    <x v="0"/>
    <x v="0"/>
    <x v="1"/>
    <n v="52"/>
    <n v="61"/>
    <n v="66"/>
    <x v="4"/>
  </r>
  <r>
    <x v="0"/>
    <x v="1"/>
    <x v="0"/>
    <x v="1"/>
    <x v="1"/>
    <n v="47"/>
    <n v="62"/>
    <n v="66"/>
    <x v="4"/>
  </r>
  <r>
    <x v="0"/>
    <x v="0"/>
    <x v="3"/>
    <x v="1"/>
    <x v="0"/>
    <n v="46"/>
    <n v="61"/>
    <n v="55"/>
    <x v="4"/>
  </r>
  <r>
    <x v="0"/>
    <x v="4"/>
    <x v="1"/>
    <x v="0"/>
    <x v="0"/>
    <n v="68"/>
    <n v="70"/>
    <n v="66"/>
    <x v="3"/>
  </r>
  <r>
    <x v="1"/>
    <x v="4"/>
    <x v="0"/>
    <x v="0"/>
    <x v="1"/>
    <n v="100"/>
    <n v="100"/>
    <n v="100"/>
    <x v="1"/>
  </r>
  <r>
    <x v="0"/>
    <x v="1"/>
    <x v="4"/>
    <x v="0"/>
    <x v="0"/>
    <n v="44"/>
    <n v="61"/>
    <n v="52"/>
    <x v="4"/>
  </r>
  <r>
    <x v="0"/>
    <x v="1"/>
    <x v="3"/>
    <x v="0"/>
    <x v="1"/>
    <n v="57"/>
    <n v="77"/>
    <n v="80"/>
    <x v="3"/>
  </r>
  <r>
    <x v="1"/>
    <x v="0"/>
    <x v="1"/>
    <x v="0"/>
    <x v="1"/>
    <n v="91"/>
    <n v="96"/>
    <n v="91"/>
    <x v="1"/>
  </r>
  <r>
    <x v="1"/>
    <x v="3"/>
    <x v="4"/>
    <x v="1"/>
    <x v="0"/>
    <n v="69"/>
    <n v="70"/>
    <n v="67"/>
    <x v="3"/>
  </r>
  <r>
    <x v="0"/>
    <x v="1"/>
    <x v="4"/>
    <x v="1"/>
    <x v="0"/>
    <n v="35"/>
    <n v="53"/>
    <n v="46"/>
    <x v="2"/>
  </r>
  <r>
    <x v="1"/>
    <x v="3"/>
    <x v="4"/>
    <x v="0"/>
    <x v="0"/>
    <n v="72"/>
    <n v="66"/>
    <n v="66"/>
    <x v="3"/>
  </r>
  <r>
    <x v="0"/>
    <x v="0"/>
    <x v="3"/>
    <x v="1"/>
    <x v="0"/>
    <n v="54"/>
    <n v="65"/>
    <n v="65"/>
    <x v="4"/>
  </r>
  <r>
    <x v="1"/>
    <x v="3"/>
    <x v="4"/>
    <x v="1"/>
    <x v="0"/>
    <n v="74"/>
    <n v="70"/>
    <n v="69"/>
    <x v="0"/>
  </r>
  <r>
    <x v="1"/>
    <x v="4"/>
    <x v="5"/>
    <x v="0"/>
    <x v="1"/>
    <n v="74"/>
    <n v="64"/>
    <n v="60"/>
    <x v="3"/>
  </r>
  <r>
    <x v="1"/>
    <x v="4"/>
    <x v="3"/>
    <x v="1"/>
    <x v="0"/>
    <n v="64"/>
    <n v="56"/>
    <n v="52"/>
    <x v="4"/>
  </r>
  <r>
    <x v="0"/>
    <x v="3"/>
    <x v="4"/>
    <x v="1"/>
    <x v="1"/>
    <n v="65"/>
    <n v="61"/>
    <n v="71"/>
    <x v="3"/>
  </r>
  <r>
    <x v="1"/>
    <x v="4"/>
    <x v="3"/>
    <x v="1"/>
    <x v="1"/>
    <n v="46"/>
    <n v="43"/>
    <n v="44"/>
    <x v="2"/>
  </r>
  <r>
    <x v="0"/>
    <x v="1"/>
    <x v="5"/>
    <x v="1"/>
    <x v="0"/>
    <n v="48"/>
    <n v="56"/>
    <n v="51"/>
    <x v="4"/>
  </r>
  <r>
    <x v="1"/>
    <x v="1"/>
    <x v="1"/>
    <x v="1"/>
    <x v="1"/>
    <n v="67"/>
    <n v="74"/>
    <n v="70"/>
    <x v="3"/>
  </r>
  <r>
    <x v="1"/>
    <x v="3"/>
    <x v="1"/>
    <x v="1"/>
    <x v="0"/>
    <n v="62"/>
    <n v="57"/>
    <n v="62"/>
    <x v="3"/>
  </r>
  <r>
    <x v="1"/>
    <x v="3"/>
    <x v="3"/>
    <x v="1"/>
    <x v="1"/>
    <n v="61"/>
    <n v="71"/>
    <n v="73"/>
    <x v="3"/>
  </r>
  <r>
    <x v="1"/>
    <x v="1"/>
    <x v="0"/>
    <x v="1"/>
    <x v="1"/>
    <n v="70"/>
    <n v="75"/>
    <n v="74"/>
    <x v="0"/>
  </r>
  <r>
    <x v="1"/>
    <x v="1"/>
    <x v="3"/>
    <x v="0"/>
    <x v="1"/>
    <n v="98"/>
    <n v="87"/>
    <n v="90"/>
    <x v="1"/>
  </r>
  <r>
    <x v="1"/>
    <x v="3"/>
    <x v="1"/>
    <x v="1"/>
    <x v="0"/>
    <n v="70"/>
    <n v="63"/>
    <n v="58"/>
    <x v="3"/>
  </r>
  <r>
    <x v="1"/>
    <x v="2"/>
    <x v="3"/>
    <x v="0"/>
    <x v="0"/>
    <n v="67"/>
    <n v="57"/>
    <n v="53"/>
    <x v="3"/>
  </r>
  <r>
    <x v="0"/>
    <x v="4"/>
    <x v="4"/>
    <x v="1"/>
    <x v="0"/>
    <n v="57"/>
    <n v="58"/>
    <n v="57"/>
    <x v="4"/>
  </r>
  <r>
    <x v="1"/>
    <x v="3"/>
    <x v="1"/>
    <x v="0"/>
    <x v="1"/>
    <n v="85"/>
    <n v="81"/>
    <n v="85"/>
    <x v="1"/>
  </r>
  <r>
    <x v="1"/>
    <x v="3"/>
    <x v="5"/>
    <x v="0"/>
    <x v="1"/>
    <n v="77"/>
    <n v="68"/>
    <n v="69"/>
    <x v="0"/>
  </r>
  <r>
    <x v="1"/>
    <x v="1"/>
    <x v="2"/>
    <x v="1"/>
    <x v="1"/>
    <n v="72"/>
    <n v="66"/>
    <n v="72"/>
    <x v="0"/>
  </r>
  <r>
    <x v="0"/>
    <x v="3"/>
    <x v="2"/>
    <x v="0"/>
    <x v="0"/>
    <n v="78"/>
    <n v="91"/>
    <n v="96"/>
    <x v="1"/>
  </r>
  <r>
    <x v="1"/>
    <x v="1"/>
    <x v="4"/>
    <x v="0"/>
    <x v="0"/>
    <n v="81"/>
    <n v="66"/>
    <n v="64"/>
    <x v="0"/>
  </r>
  <r>
    <x v="1"/>
    <x v="2"/>
    <x v="5"/>
    <x v="1"/>
    <x v="1"/>
    <n v="61"/>
    <n v="62"/>
    <n v="61"/>
    <x v="3"/>
  </r>
  <r>
    <x v="0"/>
    <x v="0"/>
    <x v="4"/>
    <x v="0"/>
    <x v="0"/>
    <n v="58"/>
    <n v="68"/>
    <n v="61"/>
    <x v="3"/>
  </r>
  <r>
    <x v="0"/>
    <x v="1"/>
    <x v="3"/>
    <x v="0"/>
    <x v="0"/>
    <n v="54"/>
    <n v="61"/>
    <n v="58"/>
    <x v="4"/>
  </r>
  <r>
    <x v="1"/>
    <x v="0"/>
    <x v="4"/>
    <x v="0"/>
    <x v="0"/>
    <n v="82"/>
    <n v="82"/>
    <n v="80"/>
    <x v="1"/>
  </r>
  <r>
    <x v="0"/>
    <x v="3"/>
    <x v="1"/>
    <x v="1"/>
    <x v="0"/>
    <n v="49"/>
    <n v="58"/>
    <n v="60"/>
    <x v="4"/>
  </r>
  <r>
    <x v="1"/>
    <x v="0"/>
    <x v="5"/>
    <x v="1"/>
    <x v="1"/>
    <n v="49"/>
    <n v="50"/>
    <n v="52"/>
    <x v="4"/>
  </r>
  <r>
    <x v="0"/>
    <x v="4"/>
    <x v="4"/>
    <x v="1"/>
    <x v="1"/>
    <n v="57"/>
    <n v="75"/>
    <n v="73"/>
    <x v="3"/>
  </r>
  <r>
    <x v="1"/>
    <x v="4"/>
    <x v="4"/>
    <x v="0"/>
    <x v="0"/>
    <n v="94"/>
    <n v="73"/>
    <n v="71"/>
    <x v="1"/>
  </r>
  <r>
    <x v="0"/>
    <x v="3"/>
    <x v="1"/>
    <x v="0"/>
    <x v="1"/>
    <n v="75"/>
    <n v="77"/>
    <n v="83"/>
    <x v="0"/>
  </r>
  <r>
    <x v="0"/>
    <x v="4"/>
    <x v="5"/>
    <x v="1"/>
    <x v="0"/>
    <n v="74"/>
    <n v="74"/>
    <n v="72"/>
    <x v="0"/>
  </r>
  <r>
    <x v="1"/>
    <x v="1"/>
    <x v="4"/>
    <x v="0"/>
    <x v="1"/>
    <n v="58"/>
    <n v="52"/>
    <n v="54"/>
    <x v="4"/>
  </r>
  <r>
    <x v="0"/>
    <x v="1"/>
    <x v="1"/>
    <x v="0"/>
    <x v="0"/>
    <n v="62"/>
    <n v="69"/>
    <n v="69"/>
    <x v="3"/>
  </r>
  <r>
    <x v="1"/>
    <x v="4"/>
    <x v="3"/>
    <x v="0"/>
    <x v="0"/>
    <n v="72"/>
    <n v="57"/>
    <n v="62"/>
    <x v="3"/>
  </r>
  <r>
    <x v="1"/>
    <x v="1"/>
    <x v="1"/>
    <x v="0"/>
    <x v="0"/>
    <n v="84"/>
    <n v="87"/>
    <n v="81"/>
    <x v="1"/>
  </r>
  <r>
    <x v="0"/>
    <x v="3"/>
    <x v="2"/>
    <x v="0"/>
    <x v="0"/>
    <n v="92"/>
    <n v="100"/>
    <n v="100"/>
    <x v="1"/>
  </r>
  <r>
    <x v="0"/>
    <x v="3"/>
    <x v="4"/>
    <x v="0"/>
    <x v="0"/>
    <n v="45"/>
    <n v="63"/>
    <n v="59"/>
    <x v="4"/>
  </r>
  <r>
    <x v="1"/>
    <x v="1"/>
    <x v="4"/>
    <x v="0"/>
    <x v="0"/>
    <n v="75"/>
    <n v="81"/>
    <n v="71"/>
    <x v="0"/>
  </r>
  <r>
    <x v="0"/>
    <x v="2"/>
    <x v="1"/>
    <x v="0"/>
    <x v="0"/>
    <n v="56"/>
    <n v="58"/>
    <n v="64"/>
    <x v="4"/>
  </r>
  <r>
    <x v="0"/>
    <x v="3"/>
    <x v="5"/>
    <x v="1"/>
    <x v="0"/>
    <n v="48"/>
    <n v="54"/>
    <n v="53"/>
    <x v="4"/>
  </r>
  <r>
    <x v="0"/>
    <x v="4"/>
    <x v="3"/>
    <x v="0"/>
    <x v="0"/>
    <n v="100"/>
    <n v="100"/>
    <n v="100"/>
    <x v="1"/>
  </r>
  <r>
    <x v="0"/>
    <x v="1"/>
    <x v="5"/>
    <x v="1"/>
    <x v="1"/>
    <n v="65"/>
    <n v="76"/>
    <n v="75"/>
    <x v="0"/>
  </r>
  <r>
    <x v="1"/>
    <x v="3"/>
    <x v="1"/>
    <x v="0"/>
    <x v="0"/>
    <n v="72"/>
    <n v="57"/>
    <n v="58"/>
    <x v="3"/>
  </r>
  <r>
    <x v="0"/>
    <x v="3"/>
    <x v="1"/>
    <x v="0"/>
    <x v="0"/>
    <n v="62"/>
    <n v="70"/>
    <n v="72"/>
    <x v="3"/>
  </r>
  <r>
    <x v="1"/>
    <x v="2"/>
    <x v="5"/>
    <x v="0"/>
    <x v="1"/>
    <n v="66"/>
    <n v="68"/>
    <n v="64"/>
    <x v="3"/>
  </r>
  <r>
    <x v="1"/>
    <x v="1"/>
    <x v="1"/>
    <x v="0"/>
    <x v="0"/>
    <n v="63"/>
    <n v="63"/>
    <n v="60"/>
    <x v="3"/>
  </r>
  <r>
    <x v="0"/>
    <x v="4"/>
    <x v="3"/>
    <x v="0"/>
    <x v="0"/>
    <n v="68"/>
    <n v="76"/>
    <n v="67"/>
    <x v="3"/>
  </r>
  <r>
    <x v="0"/>
    <x v="0"/>
    <x v="0"/>
    <x v="0"/>
    <x v="0"/>
    <n v="75"/>
    <n v="84"/>
    <n v="80"/>
    <x v="0"/>
  </r>
  <r>
    <x v="0"/>
    <x v="3"/>
    <x v="0"/>
    <x v="0"/>
    <x v="0"/>
    <n v="89"/>
    <n v="100"/>
    <n v="100"/>
    <x v="1"/>
  </r>
  <r>
    <x v="1"/>
    <x v="1"/>
    <x v="5"/>
    <x v="0"/>
    <x v="1"/>
    <n v="78"/>
    <n v="72"/>
    <n v="69"/>
    <x v="0"/>
  </r>
  <r>
    <x v="0"/>
    <x v="2"/>
    <x v="4"/>
    <x v="1"/>
    <x v="1"/>
    <n v="53"/>
    <n v="50"/>
    <n v="60"/>
    <x v="4"/>
  </r>
  <r>
    <x v="0"/>
    <x v="3"/>
    <x v="1"/>
    <x v="1"/>
    <x v="0"/>
    <n v="49"/>
    <n v="65"/>
    <n v="61"/>
    <x v="4"/>
  </r>
  <r>
    <x v="0"/>
    <x v="2"/>
    <x v="1"/>
    <x v="0"/>
    <x v="0"/>
    <n v="54"/>
    <n v="63"/>
    <n v="67"/>
    <x v="4"/>
  </r>
  <r>
    <x v="0"/>
    <x v="1"/>
    <x v="1"/>
    <x v="0"/>
    <x v="1"/>
    <n v="64"/>
    <n v="82"/>
    <n v="77"/>
    <x v="0"/>
  </r>
  <r>
    <x v="1"/>
    <x v="0"/>
    <x v="1"/>
    <x v="1"/>
    <x v="1"/>
    <n v="60"/>
    <n v="62"/>
    <n v="60"/>
    <x v="3"/>
  </r>
  <r>
    <x v="1"/>
    <x v="1"/>
    <x v="3"/>
    <x v="0"/>
    <x v="0"/>
    <n v="62"/>
    <n v="65"/>
    <n v="58"/>
    <x v="3"/>
  </r>
  <r>
    <x v="1"/>
    <x v="3"/>
    <x v="4"/>
    <x v="0"/>
    <x v="1"/>
    <n v="55"/>
    <n v="41"/>
    <n v="48"/>
    <x v="2"/>
  </r>
  <r>
    <x v="0"/>
    <x v="1"/>
    <x v="3"/>
    <x v="0"/>
    <x v="0"/>
    <n v="91"/>
    <n v="95"/>
    <n v="94"/>
    <x v="1"/>
  </r>
  <r>
    <x v="0"/>
    <x v="0"/>
    <x v="4"/>
    <x v="1"/>
    <x v="0"/>
    <n v="8"/>
    <n v="24"/>
    <n v="23"/>
    <x v="2"/>
  </r>
  <r>
    <x v="1"/>
    <x v="3"/>
    <x v="5"/>
    <x v="0"/>
    <x v="0"/>
    <n v="81"/>
    <n v="78"/>
    <n v="78"/>
    <x v="0"/>
  </r>
  <r>
    <x v="1"/>
    <x v="0"/>
    <x v="5"/>
    <x v="0"/>
    <x v="1"/>
    <n v="79"/>
    <n v="85"/>
    <n v="86"/>
    <x v="1"/>
  </r>
  <r>
    <x v="0"/>
    <x v="2"/>
    <x v="1"/>
    <x v="0"/>
    <x v="1"/>
    <n v="78"/>
    <n v="87"/>
    <n v="91"/>
    <x v="1"/>
  </r>
  <r>
    <x v="0"/>
    <x v="1"/>
    <x v="5"/>
    <x v="0"/>
    <x v="0"/>
    <n v="74"/>
    <n v="75"/>
    <n v="82"/>
    <x v="0"/>
  </r>
  <r>
    <x v="1"/>
    <x v="2"/>
    <x v="4"/>
    <x v="0"/>
    <x v="0"/>
    <n v="57"/>
    <n v="51"/>
    <n v="54"/>
    <x v="4"/>
  </r>
  <r>
    <x v="0"/>
    <x v="1"/>
    <x v="3"/>
    <x v="0"/>
    <x v="0"/>
    <n v="40"/>
    <n v="59"/>
    <n v="51"/>
    <x v="2"/>
  </r>
  <r>
    <x v="1"/>
    <x v="4"/>
    <x v="5"/>
    <x v="0"/>
    <x v="1"/>
    <n v="81"/>
    <n v="75"/>
    <n v="76"/>
    <x v="0"/>
  </r>
  <r>
    <x v="0"/>
    <x v="2"/>
    <x v="5"/>
    <x v="1"/>
    <x v="0"/>
    <n v="44"/>
    <n v="45"/>
    <n v="45"/>
    <x v="2"/>
  </r>
  <r>
    <x v="0"/>
    <x v="3"/>
    <x v="1"/>
    <x v="1"/>
    <x v="1"/>
    <n v="67"/>
    <n v="86"/>
    <n v="83"/>
    <x v="0"/>
  </r>
  <r>
    <x v="1"/>
    <x v="4"/>
    <x v="4"/>
    <x v="1"/>
    <x v="1"/>
    <n v="86"/>
    <n v="81"/>
    <n v="75"/>
    <x v="1"/>
  </r>
  <r>
    <x v="0"/>
    <x v="0"/>
    <x v="5"/>
    <x v="0"/>
    <x v="1"/>
    <n v="65"/>
    <n v="82"/>
    <n v="78"/>
    <x v="0"/>
  </r>
  <r>
    <x v="0"/>
    <x v="3"/>
    <x v="3"/>
    <x v="1"/>
    <x v="0"/>
    <n v="55"/>
    <n v="76"/>
    <n v="76"/>
    <x v="3"/>
  </r>
  <r>
    <x v="0"/>
    <x v="3"/>
    <x v="0"/>
    <x v="1"/>
    <x v="0"/>
    <n v="62"/>
    <n v="72"/>
    <n v="74"/>
    <x v="3"/>
  </r>
  <r>
    <x v="1"/>
    <x v="2"/>
    <x v="4"/>
    <x v="0"/>
    <x v="0"/>
    <n v="63"/>
    <n v="63"/>
    <n v="62"/>
    <x v="3"/>
  </r>
  <r>
    <x v="0"/>
    <x v="4"/>
    <x v="2"/>
    <x v="0"/>
    <x v="1"/>
    <n v="88"/>
    <n v="99"/>
    <n v="95"/>
    <x v="1"/>
  </r>
  <r>
    <x v="1"/>
    <x v="1"/>
    <x v="4"/>
    <x v="1"/>
    <x v="0"/>
    <n v="62"/>
    <n v="55"/>
    <n v="55"/>
    <x v="4"/>
  </r>
  <r>
    <x v="0"/>
    <x v="1"/>
    <x v="4"/>
    <x v="1"/>
    <x v="1"/>
    <n v="59"/>
    <n v="71"/>
    <n v="65"/>
    <x v="3"/>
  </r>
  <r>
    <x v="0"/>
    <x v="3"/>
    <x v="1"/>
    <x v="0"/>
    <x v="1"/>
    <n v="68"/>
    <n v="78"/>
    <n v="77"/>
    <x v="0"/>
  </r>
  <r>
    <x v="0"/>
    <x v="3"/>
    <x v="1"/>
    <x v="1"/>
    <x v="0"/>
    <n v="77"/>
    <n v="86"/>
    <n v="8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 rowHeaderCaption="Grade">
  <location ref="I3:J7" firstHeaderRow="1" firstDataRow="1" firstDataCol="1"/>
  <pivotFields count="1">
    <pivotField axis="axisRow" dataField="1" showAll="0" sortType="ascending">
      <items count="4">
        <item x="2"/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rade" fld="0" subtotal="count" baseField="0" baseItem="0"/>
  </dataFields>
  <formats count="23">
    <format dxfId="337">
      <pivotArea type="all" dataOnly="0" outline="0" fieldPosition="0"/>
    </format>
    <format dxfId="336">
      <pivotArea outline="0" collapsedLevelsAreSubtotals="1" fieldPosition="0"/>
    </format>
    <format dxfId="335">
      <pivotArea field="0" type="button" dataOnly="0" labelOnly="1" outline="0" axis="axisRow" fieldPosition="0"/>
    </format>
    <format dxfId="334">
      <pivotArea dataOnly="0" labelOnly="1" outline="0" axis="axisValues" fieldPosition="0"/>
    </format>
    <format dxfId="333">
      <pivotArea dataOnly="0" labelOnly="1" fieldPosition="0">
        <references count="1">
          <reference field="0" count="0"/>
        </references>
      </pivotArea>
    </format>
    <format dxfId="332">
      <pivotArea dataOnly="0" labelOnly="1" grandRow="1" outline="0" fieldPosition="0"/>
    </format>
    <format dxfId="331">
      <pivotArea dataOnly="0" labelOnly="1" outline="0" axis="axisValues" fieldPosition="0"/>
    </format>
    <format dxfId="330">
      <pivotArea type="all" dataOnly="0" outline="0" fieldPosition="0"/>
    </format>
    <format dxfId="329">
      <pivotArea outline="0" collapsedLevelsAreSubtotals="1" fieldPosition="0"/>
    </format>
    <format dxfId="328">
      <pivotArea field="0" type="button" dataOnly="0" labelOnly="1" outline="0" axis="axisRow" fieldPosition="0"/>
    </format>
    <format dxfId="327">
      <pivotArea dataOnly="0" labelOnly="1" outline="0" axis="axisValues" fieldPosition="0"/>
    </format>
    <format dxfId="326">
      <pivotArea dataOnly="0" labelOnly="1" fieldPosition="0">
        <references count="1">
          <reference field="0" count="0"/>
        </references>
      </pivotArea>
    </format>
    <format dxfId="325">
      <pivotArea dataOnly="0" labelOnly="1" grandRow="1" outline="0" fieldPosition="0"/>
    </format>
    <format dxfId="324">
      <pivotArea dataOnly="0" labelOnly="1" outline="0" axis="axisValues" fieldPosition="0"/>
    </format>
    <format dxfId="323">
      <pivotArea outline="0" collapsedLevelsAreSubtotals="1" fieldPosition="0"/>
    </format>
    <format dxfId="322">
      <pivotArea outline="0" collapsedLevelsAreSubtotals="1" fieldPosition="0"/>
    </format>
    <format dxfId="321">
      <pivotArea type="all" dataOnly="0" outline="0" fieldPosition="0"/>
    </format>
    <format dxfId="320">
      <pivotArea outline="0" collapsedLevelsAreSubtotals="1" fieldPosition="0"/>
    </format>
    <format dxfId="319">
      <pivotArea field="0" type="button" dataOnly="0" labelOnly="1" outline="0" axis="axisRow" fieldPosition="0"/>
    </format>
    <format dxfId="318">
      <pivotArea dataOnly="0" labelOnly="1" outline="0" axis="axisValues" fieldPosition="0"/>
    </format>
    <format dxfId="317">
      <pivotArea dataOnly="0" labelOnly="1" fieldPosition="0">
        <references count="1">
          <reference field="0" count="0"/>
        </references>
      </pivotArea>
    </format>
    <format dxfId="316">
      <pivotArea dataOnly="0" labelOnly="1" grandRow="1" outline="0" fieldPosition="0"/>
    </format>
    <format dxfId="315">
      <pivotArea dataOnly="0" labelOnly="1" outline="0" axis="axisValues" fieldPosition="0"/>
    </format>
  </formats>
  <chartFormats count="1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3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Ethnicity and Grades">
  <location ref="D4:E35" firstHeaderRow="1" firstDataRow="1" firstDataCol="1"/>
  <pivotFields count="9"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6">
        <item x="1"/>
        <item x="0"/>
        <item x="3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1"/>
    <field x="8"/>
  </rowFields>
  <rowItems count="31">
    <i>
      <x/>
    </i>
    <i r="1">
      <x v="2"/>
    </i>
    <i r="1">
      <x v="3"/>
    </i>
    <i r="1">
      <x v="4"/>
    </i>
    <i r="1">
      <x v="1"/>
    </i>
    <i r="1">
      <x/>
    </i>
    <i>
      <x v="1"/>
    </i>
    <i r="1">
      <x v="2"/>
    </i>
    <i r="1">
      <x v="1"/>
    </i>
    <i r="1">
      <x v="3"/>
    </i>
    <i r="1">
      <x/>
    </i>
    <i r="1">
      <x v="4"/>
    </i>
    <i>
      <x v="2"/>
    </i>
    <i r="1">
      <x v="1"/>
    </i>
    <i r="1">
      <x v="2"/>
    </i>
    <i r="1">
      <x v="3"/>
    </i>
    <i r="1">
      <x/>
    </i>
    <i r="1">
      <x v="4"/>
    </i>
    <i>
      <x v="3"/>
    </i>
    <i r="1">
      <x v="1"/>
    </i>
    <i r="1">
      <x v="2"/>
    </i>
    <i r="1">
      <x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Grades according to the Weighted Average Method" fld="8" subtotal="count" baseField="0" baseItem="0"/>
  </dataFields>
  <formats count="57">
    <format dxfId="122">
      <pivotArea type="all" dataOnly="0" outline="0" fieldPosition="0"/>
    </format>
    <format dxfId="121">
      <pivotArea outline="0" collapsedLevelsAreSubtotals="1" fieldPosition="0"/>
    </format>
    <format dxfId="120">
      <pivotArea field="1" type="button" dataOnly="0" labelOnly="1" outline="0" axis="axisRow" fieldPosition="0"/>
    </format>
    <format dxfId="119">
      <pivotArea dataOnly="0" labelOnly="1" outline="0" axis="axisValues" fieldPosition="0"/>
    </format>
    <format dxfId="118">
      <pivotArea dataOnly="0" labelOnly="1" fieldPosition="0">
        <references count="1">
          <reference field="1" count="0"/>
        </references>
      </pivotArea>
    </format>
    <format dxfId="117">
      <pivotArea dataOnly="0" labelOnly="1" grandRow="1" outline="0" fieldPosition="0"/>
    </format>
    <format dxfId="116">
      <pivotArea dataOnly="0" labelOnly="1" fieldPosition="0">
        <references count="2">
          <reference field="1" count="1" selected="0">
            <x v="0"/>
          </reference>
          <reference field="8" count="0"/>
        </references>
      </pivotArea>
    </format>
    <format dxfId="115">
      <pivotArea dataOnly="0" labelOnly="1" fieldPosition="0">
        <references count="2">
          <reference field="1" count="1" selected="0">
            <x v="1"/>
          </reference>
          <reference field="8" count="0"/>
        </references>
      </pivotArea>
    </format>
    <format dxfId="114">
      <pivotArea dataOnly="0" labelOnly="1" fieldPosition="0">
        <references count="2">
          <reference field="1" count="1" selected="0">
            <x v="2"/>
          </reference>
          <reference field="8" count="0"/>
        </references>
      </pivotArea>
    </format>
    <format dxfId="113">
      <pivotArea dataOnly="0" labelOnly="1" fieldPosition="0">
        <references count="2">
          <reference field="1" count="1" selected="0">
            <x v="3"/>
          </reference>
          <reference field="8" count="0"/>
        </references>
      </pivotArea>
    </format>
    <format dxfId="112">
      <pivotArea dataOnly="0" labelOnly="1" fieldPosition="0">
        <references count="2">
          <reference field="1" count="1" selected="0">
            <x v="4"/>
          </reference>
          <reference field="8" count="0"/>
        </references>
      </pivotArea>
    </format>
    <format dxfId="111">
      <pivotArea dataOnly="0" labelOnly="1" outline="0" axis="axisValues" fieldPosition="0"/>
    </format>
    <format dxfId="110">
      <pivotArea type="all" dataOnly="0" outline="0" fieldPosition="0"/>
    </format>
    <format dxfId="109">
      <pivotArea outline="0" collapsedLevelsAreSubtotals="1" fieldPosition="0"/>
    </format>
    <format dxfId="108">
      <pivotArea field="1" type="button" dataOnly="0" labelOnly="1" outline="0" axis="axisRow" fieldPosition="0"/>
    </format>
    <format dxfId="107">
      <pivotArea dataOnly="0" labelOnly="1" outline="0" axis="axisValues" fieldPosition="0"/>
    </format>
    <format dxfId="106">
      <pivotArea dataOnly="0" labelOnly="1" fieldPosition="0">
        <references count="1">
          <reference field="1" count="0"/>
        </references>
      </pivotArea>
    </format>
    <format dxfId="105">
      <pivotArea dataOnly="0" labelOnly="1" grandRow="1" outline="0" fieldPosition="0"/>
    </format>
    <format dxfId="104">
      <pivotArea dataOnly="0" labelOnly="1" fieldPosition="0">
        <references count="2">
          <reference field="1" count="1" selected="0">
            <x v="0"/>
          </reference>
          <reference field="8" count="0"/>
        </references>
      </pivotArea>
    </format>
    <format dxfId="103">
      <pivotArea dataOnly="0" labelOnly="1" fieldPosition="0">
        <references count="2">
          <reference field="1" count="1" selected="0">
            <x v="1"/>
          </reference>
          <reference field="8" count="0"/>
        </references>
      </pivotArea>
    </format>
    <format dxfId="102">
      <pivotArea dataOnly="0" labelOnly="1" fieldPosition="0">
        <references count="2">
          <reference field="1" count="1" selected="0">
            <x v="2"/>
          </reference>
          <reference field="8" count="0"/>
        </references>
      </pivotArea>
    </format>
    <format dxfId="101">
      <pivotArea dataOnly="0" labelOnly="1" fieldPosition="0">
        <references count="2">
          <reference field="1" count="1" selected="0">
            <x v="3"/>
          </reference>
          <reference field="8" count="0"/>
        </references>
      </pivotArea>
    </format>
    <format dxfId="100">
      <pivotArea dataOnly="0" labelOnly="1" fieldPosition="0">
        <references count="2">
          <reference field="1" count="1" selected="0">
            <x v="4"/>
          </reference>
          <reference field="8" count="0"/>
        </references>
      </pivotArea>
    </format>
    <format dxfId="99">
      <pivotArea dataOnly="0" labelOnly="1" outline="0" axis="axisValues" fieldPosition="0"/>
    </format>
    <format dxfId="98">
      <pivotArea type="all" dataOnly="0" outline="0" fieldPosition="0"/>
    </format>
    <format dxfId="97">
      <pivotArea outline="0" collapsedLevelsAreSubtotals="1" fieldPosition="0"/>
    </format>
    <format dxfId="96">
      <pivotArea field="1" type="button" dataOnly="0" labelOnly="1" outline="0" axis="axisRow" fieldPosition="0"/>
    </format>
    <format dxfId="95">
      <pivotArea dataOnly="0" labelOnly="1" outline="0" axis="axisValues" fieldPosition="0"/>
    </format>
    <format dxfId="94">
      <pivotArea dataOnly="0" labelOnly="1" fieldPosition="0">
        <references count="1">
          <reference field="1" count="0"/>
        </references>
      </pivotArea>
    </format>
    <format dxfId="93">
      <pivotArea dataOnly="0" labelOnly="1" grandRow="1" outline="0" fieldPosition="0"/>
    </format>
    <format dxfId="92">
      <pivotArea dataOnly="0" labelOnly="1" fieldPosition="0">
        <references count="2">
          <reference field="1" count="1" selected="0">
            <x v="0"/>
          </reference>
          <reference field="8" count="0"/>
        </references>
      </pivotArea>
    </format>
    <format dxfId="91">
      <pivotArea dataOnly="0" labelOnly="1" fieldPosition="0">
        <references count="2">
          <reference field="1" count="1" selected="0">
            <x v="1"/>
          </reference>
          <reference field="8" count="0"/>
        </references>
      </pivotArea>
    </format>
    <format dxfId="90">
      <pivotArea dataOnly="0" labelOnly="1" fieldPosition="0">
        <references count="2">
          <reference field="1" count="1" selected="0">
            <x v="2"/>
          </reference>
          <reference field="8" count="0"/>
        </references>
      </pivotArea>
    </format>
    <format dxfId="89">
      <pivotArea dataOnly="0" labelOnly="1" fieldPosition="0">
        <references count="2">
          <reference field="1" count="1" selected="0">
            <x v="3"/>
          </reference>
          <reference field="8" count="0"/>
        </references>
      </pivotArea>
    </format>
    <format dxfId="88">
      <pivotArea dataOnly="0" labelOnly="1" fieldPosition="0">
        <references count="2">
          <reference field="1" count="1" selected="0">
            <x v="4"/>
          </reference>
          <reference field="8" count="0"/>
        </references>
      </pivotArea>
    </format>
    <format dxfId="87">
      <pivotArea dataOnly="0" labelOnly="1" outline="0" axis="axisValues" fieldPosition="0"/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field="1" type="button" dataOnly="0" labelOnly="1" outline="0" axis="axisRow" fieldPosition="0"/>
    </format>
    <format dxfId="83">
      <pivotArea dataOnly="0" labelOnly="1" outline="0" axis="axisValues" fieldPosition="0"/>
    </format>
    <format dxfId="82">
      <pivotArea dataOnly="0" labelOnly="1" fieldPosition="0">
        <references count="1">
          <reference field="1" count="0"/>
        </references>
      </pivotArea>
    </format>
    <format dxfId="81">
      <pivotArea dataOnly="0" labelOnly="1" grandRow="1" outline="0" fieldPosition="0"/>
    </format>
    <format dxfId="80">
      <pivotArea dataOnly="0" labelOnly="1" fieldPosition="0">
        <references count="2">
          <reference field="1" count="1" selected="0">
            <x v="0"/>
          </reference>
          <reference field="8" count="0"/>
        </references>
      </pivotArea>
    </format>
    <format dxfId="79">
      <pivotArea dataOnly="0" labelOnly="1" fieldPosition="0">
        <references count="2">
          <reference field="1" count="1" selected="0">
            <x v="1"/>
          </reference>
          <reference field="8" count="0"/>
        </references>
      </pivotArea>
    </format>
    <format dxfId="78">
      <pivotArea dataOnly="0" labelOnly="1" fieldPosition="0">
        <references count="2">
          <reference field="1" count="1" selected="0">
            <x v="2"/>
          </reference>
          <reference field="8" count="0"/>
        </references>
      </pivotArea>
    </format>
    <format dxfId="77">
      <pivotArea dataOnly="0" labelOnly="1" fieldPosition="0">
        <references count="2">
          <reference field="1" count="1" selected="0">
            <x v="3"/>
          </reference>
          <reference field="8" count="0"/>
        </references>
      </pivotArea>
    </format>
    <format dxfId="76">
      <pivotArea dataOnly="0" labelOnly="1" fieldPosition="0">
        <references count="2">
          <reference field="1" count="1" selected="0">
            <x v="4"/>
          </reference>
          <reference field="8" count="0"/>
        </references>
      </pivotArea>
    </format>
    <format dxfId="75">
      <pivotArea dataOnly="0" labelOnly="1" outline="0" axis="axisValues" fieldPosition="0"/>
    </format>
    <format dxfId="74">
      <pivotArea outline="0" collapsedLevelsAreSubtotals="1" fieldPosition="0"/>
    </format>
    <format dxfId="73">
      <pivotArea dataOnly="0" labelOnly="1" fieldPosition="0">
        <references count="1">
          <reference field="1" count="0"/>
        </references>
      </pivotArea>
    </format>
    <format dxfId="72">
      <pivotArea dataOnly="0" labelOnly="1" grandRow="1" outline="0" fieldPosition="0"/>
    </format>
    <format dxfId="71">
      <pivotArea dataOnly="0" labelOnly="1" fieldPosition="0">
        <references count="2">
          <reference field="1" count="1" selected="0">
            <x v="0"/>
          </reference>
          <reference field="8" count="0"/>
        </references>
      </pivotArea>
    </format>
    <format dxfId="70">
      <pivotArea dataOnly="0" labelOnly="1" fieldPosition="0">
        <references count="2">
          <reference field="1" count="1" selected="0">
            <x v="1"/>
          </reference>
          <reference field="8" count="0"/>
        </references>
      </pivotArea>
    </format>
    <format dxfId="69">
      <pivotArea dataOnly="0" labelOnly="1" fieldPosition="0">
        <references count="2">
          <reference field="1" count="1" selected="0">
            <x v="2"/>
          </reference>
          <reference field="8" count="0"/>
        </references>
      </pivotArea>
    </format>
    <format dxfId="68">
      <pivotArea dataOnly="0" labelOnly="1" fieldPosition="0">
        <references count="2">
          <reference field="1" count="1" selected="0">
            <x v="3"/>
          </reference>
          <reference field="8" count="0"/>
        </references>
      </pivotArea>
    </format>
    <format dxfId="67">
      <pivotArea dataOnly="0" labelOnly="1" fieldPosition="0">
        <references count="2">
          <reference field="1" count="1" selected="0">
            <x v="4"/>
          </reference>
          <reference field="8" count="0"/>
        </references>
      </pivotArea>
    </format>
    <format dxfId="66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9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Gender and Grades">
  <location ref="A4:B17" firstHeaderRow="1" firstDataRow="1" firstDataCol="1"/>
  <pivotFields count="9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6">
        <item x="1"/>
        <item x="0"/>
        <item x="3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0"/>
    <field x="8"/>
  </rowFields>
  <rowItems count="13">
    <i>
      <x/>
    </i>
    <i r="1">
      <x v="1"/>
    </i>
    <i r="1">
      <x v="2"/>
    </i>
    <i r="1">
      <x/>
    </i>
    <i r="1">
      <x v="3"/>
    </i>
    <i r="1">
      <x v="4"/>
    </i>
    <i>
      <x v="1"/>
    </i>
    <i r="1">
      <x v="2"/>
    </i>
    <i r="1">
      <x v="1"/>
    </i>
    <i r="1">
      <x v="3"/>
    </i>
    <i r="1">
      <x/>
    </i>
    <i r="1">
      <x v="4"/>
    </i>
    <i t="grand">
      <x/>
    </i>
  </rowItems>
  <colItems count="1">
    <i/>
  </colItems>
  <dataFields count="1">
    <dataField name="Count of Grades according to the Weighted Average Method" fld="8" subtotal="count" baseField="0" baseItem="0"/>
  </dataFields>
  <formats count="49">
    <format dxfId="171">
      <pivotArea type="all" dataOnly="0" outline="0" fieldPosition="0"/>
    </format>
    <format dxfId="170">
      <pivotArea outline="0" collapsedLevelsAreSubtotals="1" fieldPosition="0"/>
    </format>
    <format dxfId="169">
      <pivotArea field="0" type="button" dataOnly="0" labelOnly="1" outline="0" axis="axisRow" fieldPosition="0"/>
    </format>
    <format dxfId="168">
      <pivotArea dataOnly="0" labelOnly="1" outline="0" axis="axisValues" fieldPosition="0"/>
    </format>
    <format dxfId="167">
      <pivotArea dataOnly="0" labelOnly="1" fieldPosition="0">
        <references count="1">
          <reference field="0" count="0"/>
        </references>
      </pivotArea>
    </format>
    <format dxfId="166">
      <pivotArea dataOnly="0" labelOnly="1" grandRow="1" outline="0" fieldPosition="0"/>
    </format>
    <format dxfId="165">
      <pivotArea dataOnly="0" labelOnly="1" fieldPosition="0">
        <references count="2">
          <reference field="0" count="1" selected="0">
            <x v="0"/>
          </reference>
          <reference field="8" count="0"/>
        </references>
      </pivotArea>
    </format>
    <format dxfId="164">
      <pivotArea dataOnly="0" labelOnly="1" fieldPosition="0">
        <references count="2">
          <reference field="0" count="1" selected="0">
            <x v="1"/>
          </reference>
          <reference field="8" count="0"/>
        </references>
      </pivotArea>
    </format>
    <format dxfId="163">
      <pivotArea dataOnly="0" labelOnly="1" outline="0" axis="axisValues" fieldPosition="0"/>
    </format>
    <format dxfId="162">
      <pivotArea type="all" dataOnly="0" outline="0" fieldPosition="0"/>
    </format>
    <format dxfId="161">
      <pivotArea outline="0" collapsedLevelsAreSubtotals="1" fieldPosition="0"/>
    </format>
    <format dxfId="160">
      <pivotArea field="0" type="button" dataOnly="0" labelOnly="1" outline="0" axis="axisRow" fieldPosition="0"/>
    </format>
    <format dxfId="159">
      <pivotArea dataOnly="0" labelOnly="1" outline="0" axis="axisValues" fieldPosition="0"/>
    </format>
    <format dxfId="158">
      <pivotArea dataOnly="0" labelOnly="1" fieldPosition="0">
        <references count="1">
          <reference field="0" count="0"/>
        </references>
      </pivotArea>
    </format>
    <format dxfId="157">
      <pivotArea dataOnly="0" labelOnly="1" grandRow="1" outline="0" fieldPosition="0"/>
    </format>
    <format dxfId="156">
      <pivotArea dataOnly="0" labelOnly="1" fieldPosition="0">
        <references count="2">
          <reference field="0" count="1" selected="0">
            <x v="0"/>
          </reference>
          <reference field="8" count="0"/>
        </references>
      </pivotArea>
    </format>
    <format dxfId="155">
      <pivotArea dataOnly="0" labelOnly="1" fieldPosition="0">
        <references count="2">
          <reference field="0" count="1" selected="0">
            <x v="1"/>
          </reference>
          <reference field="8" count="0"/>
        </references>
      </pivotArea>
    </format>
    <format dxfId="154">
      <pivotArea dataOnly="0" labelOnly="1" outline="0" axis="axisValues" fieldPosition="0"/>
    </format>
    <format dxfId="153">
      <pivotArea type="all" dataOnly="0" outline="0" fieldPosition="0"/>
    </format>
    <format dxfId="152">
      <pivotArea outline="0" collapsedLevelsAreSubtotals="1" fieldPosition="0"/>
    </format>
    <format dxfId="151">
      <pivotArea field="0" type="button" dataOnly="0" labelOnly="1" outline="0" axis="axisRow" fieldPosition="0"/>
    </format>
    <format dxfId="150">
      <pivotArea dataOnly="0" labelOnly="1" outline="0" axis="axisValues" fieldPosition="0"/>
    </format>
    <format dxfId="149">
      <pivotArea dataOnly="0" labelOnly="1" fieldPosition="0">
        <references count="1">
          <reference field="0" count="0"/>
        </references>
      </pivotArea>
    </format>
    <format dxfId="148">
      <pivotArea dataOnly="0" labelOnly="1" grandRow="1" outline="0" fieldPosition="0"/>
    </format>
    <format dxfId="147">
      <pivotArea dataOnly="0" labelOnly="1" fieldPosition="0">
        <references count="2">
          <reference field="0" count="1" selected="0">
            <x v="0"/>
          </reference>
          <reference field="8" count="0"/>
        </references>
      </pivotArea>
    </format>
    <format dxfId="146">
      <pivotArea dataOnly="0" labelOnly="1" fieldPosition="0">
        <references count="2">
          <reference field="0" count="1" selected="0">
            <x v="1"/>
          </reference>
          <reference field="8" count="0"/>
        </references>
      </pivotArea>
    </format>
    <format dxfId="145">
      <pivotArea dataOnly="0" labelOnly="1" outline="0" axis="axisValues" fieldPosition="0"/>
    </format>
    <format dxfId="144">
      <pivotArea type="all" dataOnly="0" outline="0" fieldPosition="0"/>
    </format>
    <format dxfId="143">
      <pivotArea outline="0" collapsedLevelsAreSubtotals="1" fieldPosition="0"/>
    </format>
    <format dxfId="142">
      <pivotArea field="0" type="button" dataOnly="0" labelOnly="1" outline="0" axis="axisRow" fieldPosition="0"/>
    </format>
    <format dxfId="141">
      <pivotArea dataOnly="0" labelOnly="1" outline="0" axis="axisValues" fieldPosition="0"/>
    </format>
    <format dxfId="140">
      <pivotArea dataOnly="0" labelOnly="1" fieldPosition="0">
        <references count="1">
          <reference field="0" count="0"/>
        </references>
      </pivotArea>
    </format>
    <format dxfId="139">
      <pivotArea dataOnly="0" labelOnly="1" grandRow="1" outline="0" fieldPosition="0"/>
    </format>
    <format dxfId="138">
      <pivotArea dataOnly="0" labelOnly="1" fieldPosition="0">
        <references count="2">
          <reference field="0" count="1" selected="0">
            <x v="0"/>
          </reference>
          <reference field="8" count="0"/>
        </references>
      </pivotArea>
    </format>
    <format dxfId="137">
      <pivotArea dataOnly="0" labelOnly="1" fieldPosition="0">
        <references count="2">
          <reference field="0" count="1" selected="0">
            <x v="1"/>
          </reference>
          <reference field="8" count="0"/>
        </references>
      </pivotArea>
    </format>
    <format dxfId="136">
      <pivotArea dataOnly="0" labelOnly="1" outline="0" axis="axisValues" fieldPosition="0"/>
    </format>
    <format dxfId="135">
      <pivotArea dataOnly="0" labelOnly="1" fieldPosition="0">
        <references count="1">
          <reference field="0" count="0"/>
        </references>
      </pivotArea>
    </format>
    <format dxfId="134">
      <pivotArea dataOnly="0" labelOnly="1" grandRow="1" outline="0" fieldPosition="0"/>
    </format>
    <format dxfId="133">
      <pivotArea dataOnly="0" labelOnly="1" fieldPosition="0">
        <references count="2">
          <reference field="0" count="1" selected="0">
            <x v="0"/>
          </reference>
          <reference field="8" count="0"/>
        </references>
      </pivotArea>
    </format>
    <format dxfId="132">
      <pivotArea dataOnly="0" labelOnly="1" fieldPosition="0">
        <references count="2">
          <reference field="0" count="1" selected="0">
            <x v="1"/>
          </reference>
          <reference field="8" count="0"/>
        </references>
      </pivotArea>
    </format>
    <format dxfId="131">
      <pivotArea dataOnly="0" labelOnly="1" fieldPosition="0">
        <references count="1">
          <reference field="0" count="0"/>
        </references>
      </pivotArea>
    </format>
    <format dxfId="130">
      <pivotArea dataOnly="0" labelOnly="1" grandRow="1" outline="0" fieldPosition="0"/>
    </format>
    <format dxfId="129">
      <pivotArea dataOnly="0" labelOnly="1" fieldPosition="0">
        <references count="2">
          <reference field="0" count="1" selected="0">
            <x v="0"/>
          </reference>
          <reference field="8" count="0"/>
        </references>
      </pivotArea>
    </format>
    <format dxfId="128">
      <pivotArea dataOnly="0" labelOnly="1" fieldPosition="0">
        <references count="2">
          <reference field="0" count="1" selected="0">
            <x v="1"/>
          </reference>
          <reference field="8" count="0"/>
        </references>
      </pivotArea>
    </format>
    <format dxfId="127">
      <pivotArea dataOnly="0" labelOnly="1" fieldPosition="0">
        <references count="1">
          <reference field="0" count="0"/>
        </references>
      </pivotArea>
    </format>
    <format dxfId="126">
      <pivotArea dataOnly="0" labelOnly="1" grandRow="1" outline="0" fieldPosition="0"/>
    </format>
    <format dxfId="125">
      <pivotArea dataOnly="0" labelOnly="1" fieldPosition="0">
        <references count="2">
          <reference field="0" count="1" selected="0">
            <x v="0"/>
          </reference>
          <reference field="8" count="0"/>
        </references>
      </pivotArea>
    </format>
    <format dxfId="124">
      <pivotArea dataOnly="0" labelOnly="1" fieldPosition="0">
        <references count="2">
          <reference field="0" count="1" selected="0">
            <x v="1"/>
          </reference>
          <reference field="8" count="0"/>
        </references>
      </pivotArea>
    </format>
    <format dxfId="12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Grade">
  <location ref="J3:K9" firstHeaderRow="1" firstDataRow="1" firstDataCol="1"/>
  <pivotFields count="1">
    <pivotField axis="axisRow" dataField="1" showAll="0" sortType="ascending">
      <items count="6">
        <item x="1"/>
        <item x="0"/>
        <item x="3"/>
        <item x="4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Grade" fld="0" subtotal="count" baseField="0" baseItem="0"/>
  </dataFields>
  <formats count="14">
    <format dxfId="309">
      <pivotArea type="all" dataOnly="0" outline="0" fieldPosition="0"/>
    </format>
    <format dxfId="308">
      <pivotArea outline="0" collapsedLevelsAreSubtotals="1" fieldPosition="0"/>
    </format>
    <format dxfId="307">
      <pivotArea field="0" type="button" dataOnly="0" labelOnly="1" outline="0" axis="axisRow" fieldPosition="0"/>
    </format>
    <format dxfId="306">
      <pivotArea dataOnly="0" labelOnly="1" outline="0" axis="axisValues" fieldPosition="0"/>
    </format>
    <format dxfId="305">
      <pivotArea dataOnly="0" labelOnly="1" fieldPosition="0">
        <references count="1">
          <reference field="0" count="0"/>
        </references>
      </pivotArea>
    </format>
    <format dxfId="304">
      <pivotArea dataOnly="0" labelOnly="1" grandRow="1" outline="0" fieldPosition="0"/>
    </format>
    <format dxfId="303">
      <pivotArea dataOnly="0" labelOnly="1" outline="0" axis="axisValues" fieldPosition="0"/>
    </format>
    <format dxfId="302">
      <pivotArea type="all" dataOnly="0" outline="0" fieldPosition="0"/>
    </format>
    <format dxfId="301">
      <pivotArea outline="0" collapsedLevelsAreSubtotals="1" fieldPosition="0"/>
    </format>
    <format dxfId="300">
      <pivotArea field="0" type="button" dataOnly="0" labelOnly="1" outline="0" axis="axisRow" fieldPosition="0"/>
    </format>
    <format dxfId="299">
      <pivotArea dataOnly="0" labelOnly="1" outline="0" axis="axisValues" fieldPosition="0"/>
    </format>
    <format dxfId="298">
      <pivotArea dataOnly="0" labelOnly="1" fieldPosition="0">
        <references count="1">
          <reference field="0" count="0"/>
        </references>
      </pivotArea>
    </format>
    <format dxfId="297">
      <pivotArea dataOnly="0" labelOnly="1" grandRow="1" outline="0" fieldPosition="0"/>
    </format>
    <format dxfId="296">
      <pivotArea dataOnly="0" labelOnly="1" outline="0" axis="axisValues" fieldPosition="0"/>
    </format>
  </format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Grade">
  <location ref="I4:J10" firstHeaderRow="1" firstDataRow="1" firstDataCol="1"/>
  <pivotFields count="1">
    <pivotField axis="axisRow" dataField="1" showAll="0" sortType="ascending">
      <items count="6">
        <item x="1"/>
        <item x="3"/>
        <item x="0"/>
        <item x="4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Grade" fld="0" subtotal="count" baseField="0" baseItem="0"/>
  </dataFields>
  <formats count="28">
    <format dxfId="290">
      <pivotArea type="all" dataOnly="0" outline="0" fieldPosition="0"/>
    </format>
    <format dxfId="289">
      <pivotArea outline="0" collapsedLevelsAreSubtotals="1" fieldPosition="0"/>
    </format>
    <format dxfId="288">
      <pivotArea field="0" type="button" dataOnly="0" labelOnly="1" outline="0" axis="axisRow" fieldPosition="0"/>
    </format>
    <format dxfId="287">
      <pivotArea dataOnly="0" labelOnly="1" outline="0" axis="axisValues" fieldPosition="0"/>
    </format>
    <format dxfId="286">
      <pivotArea dataOnly="0" labelOnly="1" fieldPosition="0">
        <references count="1">
          <reference field="0" count="0"/>
        </references>
      </pivotArea>
    </format>
    <format dxfId="285">
      <pivotArea dataOnly="0" labelOnly="1" grandRow="1" outline="0" fieldPosition="0"/>
    </format>
    <format dxfId="284">
      <pivotArea dataOnly="0" labelOnly="1" outline="0" axis="axisValues" fieldPosition="0"/>
    </format>
    <format dxfId="283">
      <pivotArea type="all" dataOnly="0" outline="0" fieldPosition="0"/>
    </format>
    <format dxfId="282">
      <pivotArea outline="0" collapsedLevelsAreSubtotals="1" fieldPosition="0"/>
    </format>
    <format dxfId="281">
      <pivotArea field="0" type="button" dataOnly="0" labelOnly="1" outline="0" axis="axisRow" fieldPosition="0"/>
    </format>
    <format dxfId="280">
      <pivotArea dataOnly="0" labelOnly="1" outline="0" axis="axisValues" fieldPosition="0"/>
    </format>
    <format dxfId="279">
      <pivotArea dataOnly="0" labelOnly="1" fieldPosition="0">
        <references count="1">
          <reference field="0" count="0"/>
        </references>
      </pivotArea>
    </format>
    <format dxfId="278">
      <pivotArea dataOnly="0" labelOnly="1" grandRow="1" outline="0" fieldPosition="0"/>
    </format>
    <format dxfId="277">
      <pivotArea dataOnly="0" labelOnly="1" outline="0" axis="axisValues" fieldPosition="0"/>
    </format>
    <format dxfId="276">
      <pivotArea type="all" dataOnly="0" outline="0" fieldPosition="0"/>
    </format>
    <format dxfId="275">
      <pivotArea outline="0" collapsedLevelsAreSubtotals="1" fieldPosition="0"/>
    </format>
    <format dxfId="274">
      <pivotArea field="0" type="button" dataOnly="0" labelOnly="1" outline="0" axis="axisRow" fieldPosition="0"/>
    </format>
    <format dxfId="273">
      <pivotArea dataOnly="0" labelOnly="1" outline="0" axis="axisValues" fieldPosition="0"/>
    </format>
    <format dxfId="272">
      <pivotArea dataOnly="0" labelOnly="1" fieldPosition="0">
        <references count="1">
          <reference field="0" count="0"/>
        </references>
      </pivotArea>
    </format>
    <format dxfId="271">
      <pivotArea dataOnly="0" labelOnly="1" grandRow="1" outline="0" fieldPosition="0"/>
    </format>
    <format dxfId="270">
      <pivotArea dataOnly="0" labelOnly="1" outline="0" axis="axisValues" fieldPosition="0"/>
    </format>
    <format dxfId="269">
      <pivotArea type="all" dataOnly="0" outline="0" fieldPosition="0"/>
    </format>
    <format dxfId="268">
      <pivotArea outline="0" collapsedLevelsAreSubtotals="1" fieldPosition="0"/>
    </format>
    <format dxfId="267">
      <pivotArea field="0" type="button" dataOnly="0" labelOnly="1" outline="0" axis="axisRow" fieldPosition="0"/>
    </format>
    <format dxfId="266">
      <pivotArea dataOnly="0" labelOnly="1" outline="0" axis="axisValues" fieldPosition="0"/>
    </format>
    <format dxfId="265">
      <pivotArea dataOnly="0" labelOnly="1" fieldPosition="0">
        <references count="1">
          <reference field="0" count="0"/>
        </references>
      </pivotArea>
    </format>
    <format dxfId="264">
      <pivotArea dataOnly="0" labelOnly="1" grandRow="1" outline="0" fieldPosition="0"/>
    </format>
    <format dxfId="263">
      <pivotArea dataOnly="0" labelOnly="1" outline="0" axis="axisValues" fieldPosition="0"/>
    </format>
  </format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Grade">
  <location ref="Q21:R27" firstHeaderRow="1" firstDataRow="1" firstDataCol="1"/>
  <pivotFields count="1">
    <pivotField axis="axisRow" dataField="1" showAll="0" sortType="ascending">
      <items count="6">
        <item x="1"/>
        <item x="3"/>
        <item x="0"/>
        <item x="4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Grade" fld="0" subtotal="count" baseField="0" baseItem="0"/>
  </dataFields>
  <formats count="35">
    <format dxfId="206">
      <pivotArea type="all" dataOnly="0" outline="0" fieldPosition="0"/>
    </format>
    <format dxfId="205">
      <pivotArea outline="0" collapsedLevelsAreSubtotals="1" fieldPosition="0"/>
    </format>
    <format dxfId="204">
      <pivotArea field="0" type="button" dataOnly="0" labelOnly="1" outline="0" axis="axisRow" fieldPosition="0"/>
    </format>
    <format dxfId="203">
      <pivotArea dataOnly="0" labelOnly="1" outline="0" axis="axisValues" fieldPosition="0"/>
    </format>
    <format dxfId="202">
      <pivotArea dataOnly="0" labelOnly="1" fieldPosition="0">
        <references count="1">
          <reference field="0" count="0"/>
        </references>
      </pivotArea>
    </format>
    <format dxfId="201">
      <pivotArea dataOnly="0" labelOnly="1" grandRow="1" outline="0" fieldPosition="0"/>
    </format>
    <format dxfId="200">
      <pivotArea dataOnly="0" labelOnly="1" outline="0" axis="axisValues" fieldPosition="0"/>
    </format>
    <format dxfId="199">
      <pivotArea type="all" dataOnly="0" outline="0" fieldPosition="0"/>
    </format>
    <format dxfId="198">
      <pivotArea outline="0" collapsedLevelsAreSubtotals="1" fieldPosition="0"/>
    </format>
    <format dxfId="197">
      <pivotArea field="0" type="button" dataOnly="0" labelOnly="1" outline="0" axis="axisRow" fieldPosition="0"/>
    </format>
    <format dxfId="196">
      <pivotArea dataOnly="0" labelOnly="1" outline="0" axis="axisValues" fieldPosition="0"/>
    </format>
    <format dxfId="195">
      <pivotArea dataOnly="0" labelOnly="1" fieldPosition="0">
        <references count="1">
          <reference field="0" count="0"/>
        </references>
      </pivotArea>
    </format>
    <format dxfId="194">
      <pivotArea dataOnly="0" labelOnly="1" grandRow="1" outline="0" fieldPosition="0"/>
    </format>
    <format dxfId="193">
      <pivotArea dataOnly="0" labelOnly="1" outline="0" axis="axisValues" fieldPosition="0"/>
    </format>
    <format dxfId="192">
      <pivotArea type="all" dataOnly="0" outline="0" fieldPosition="0"/>
    </format>
    <format dxfId="191">
      <pivotArea outline="0" collapsedLevelsAreSubtotals="1" fieldPosition="0"/>
    </format>
    <format dxfId="190">
      <pivotArea field="0" type="button" dataOnly="0" labelOnly="1" outline="0" axis="axisRow" fieldPosition="0"/>
    </format>
    <format dxfId="189">
      <pivotArea dataOnly="0" labelOnly="1" outline="0" axis="axisValues" fieldPosition="0"/>
    </format>
    <format dxfId="188">
      <pivotArea dataOnly="0" labelOnly="1" fieldPosition="0">
        <references count="1">
          <reference field="0" count="0"/>
        </references>
      </pivotArea>
    </format>
    <format dxfId="187">
      <pivotArea dataOnly="0" labelOnly="1" grandRow="1" outline="0" fieldPosition="0"/>
    </format>
    <format dxfId="186">
      <pivotArea dataOnly="0" labelOnly="1" outline="0" axis="axisValues" fieldPosition="0"/>
    </format>
    <format dxfId="185">
      <pivotArea type="all" dataOnly="0" outline="0" fieldPosition="0"/>
    </format>
    <format dxfId="184">
      <pivotArea outline="0" collapsedLevelsAreSubtotals="1" fieldPosition="0"/>
    </format>
    <format dxfId="183">
      <pivotArea field="0" type="button" dataOnly="0" labelOnly="1" outline="0" axis="axisRow" fieldPosition="0"/>
    </format>
    <format dxfId="182">
      <pivotArea dataOnly="0" labelOnly="1" outline="0" axis="axisValues" fieldPosition="0"/>
    </format>
    <format dxfId="181">
      <pivotArea dataOnly="0" labelOnly="1" fieldPosition="0">
        <references count="1">
          <reference field="0" count="0"/>
        </references>
      </pivotArea>
    </format>
    <format dxfId="180">
      <pivotArea dataOnly="0" labelOnly="1" grandRow="1" outline="0" fieldPosition="0"/>
    </format>
    <format dxfId="179">
      <pivotArea dataOnly="0" labelOnly="1" outline="0" axis="axisValues" fieldPosition="0"/>
    </format>
    <format dxfId="178">
      <pivotArea type="all" dataOnly="0" outline="0" fieldPosition="0"/>
    </format>
    <format dxfId="177">
      <pivotArea outline="0" collapsedLevelsAreSubtotals="1" fieldPosition="0"/>
    </format>
    <format dxfId="176">
      <pivotArea field="0" type="button" dataOnly="0" labelOnly="1" outline="0" axis="axisRow" fieldPosition="0"/>
    </format>
    <format dxfId="175">
      <pivotArea dataOnly="0" labelOnly="1" outline="0" axis="axisValues" fieldPosition="0"/>
    </format>
    <format dxfId="174">
      <pivotArea dataOnly="0" labelOnly="1" fieldPosition="0">
        <references count="1">
          <reference field="0" count="0"/>
        </references>
      </pivotArea>
    </format>
    <format dxfId="173">
      <pivotArea dataOnly="0" labelOnly="1" grandRow="1" outline="0" fieldPosition="0"/>
    </format>
    <format dxfId="172">
      <pivotArea dataOnly="0" labelOnly="1" outline="0" axis="axisValues" fieldPosition="0"/>
    </format>
  </format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Grade">
  <location ref="I21:J27" firstHeaderRow="1" firstDataRow="1" firstDataCol="1"/>
  <pivotFields count="1">
    <pivotField axis="axisRow" dataField="1" showAll="0" sortType="ascending">
      <items count="6">
        <item x="1"/>
        <item x="0"/>
        <item x="3"/>
        <item x="4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Grade" fld="0" subtotal="count" baseField="0" baseItem="0"/>
  </dataFields>
  <formats count="28">
    <format dxfId="234">
      <pivotArea type="all" dataOnly="0" outline="0" fieldPosition="0"/>
    </format>
    <format dxfId="233">
      <pivotArea outline="0" collapsedLevelsAreSubtotals="1" fieldPosition="0"/>
    </format>
    <format dxfId="232">
      <pivotArea field="0" type="button" dataOnly="0" labelOnly="1" outline="0" axis="axisRow" fieldPosition="0"/>
    </format>
    <format dxfId="231">
      <pivotArea dataOnly="0" labelOnly="1" outline="0" axis="axisValues" fieldPosition="0"/>
    </format>
    <format dxfId="230">
      <pivotArea dataOnly="0" labelOnly="1" fieldPosition="0">
        <references count="1">
          <reference field="0" count="0"/>
        </references>
      </pivotArea>
    </format>
    <format dxfId="229">
      <pivotArea dataOnly="0" labelOnly="1" grandRow="1" outline="0" fieldPosition="0"/>
    </format>
    <format dxfId="228">
      <pivotArea dataOnly="0" labelOnly="1" outline="0" axis="axisValues" fieldPosition="0"/>
    </format>
    <format dxfId="227">
      <pivotArea type="all" dataOnly="0" outline="0" fieldPosition="0"/>
    </format>
    <format dxfId="226">
      <pivotArea outline="0" collapsedLevelsAreSubtotals="1" fieldPosition="0"/>
    </format>
    <format dxfId="225">
      <pivotArea field="0" type="button" dataOnly="0" labelOnly="1" outline="0" axis="axisRow" fieldPosition="0"/>
    </format>
    <format dxfId="224">
      <pivotArea dataOnly="0" labelOnly="1" outline="0" axis="axisValues" fieldPosition="0"/>
    </format>
    <format dxfId="223">
      <pivotArea dataOnly="0" labelOnly="1" fieldPosition="0">
        <references count="1">
          <reference field="0" count="0"/>
        </references>
      </pivotArea>
    </format>
    <format dxfId="222">
      <pivotArea dataOnly="0" labelOnly="1" grandRow="1" outline="0" fieldPosition="0"/>
    </format>
    <format dxfId="221">
      <pivotArea dataOnly="0" labelOnly="1" outline="0" axis="axisValues" fieldPosition="0"/>
    </format>
    <format dxfId="220">
      <pivotArea type="all" dataOnly="0" outline="0" fieldPosition="0"/>
    </format>
    <format dxfId="219">
      <pivotArea outline="0" collapsedLevelsAreSubtotals="1" fieldPosition="0"/>
    </format>
    <format dxfId="218">
      <pivotArea field="0" type="button" dataOnly="0" labelOnly="1" outline="0" axis="axisRow" fieldPosition="0"/>
    </format>
    <format dxfId="217">
      <pivotArea dataOnly="0" labelOnly="1" outline="0" axis="axisValues" fieldPosition="0"/>
    </format>
    <format dxfId="216">
      <pivotArea dataOnly="0" labelOnly="1" fieldPosition="0">
        <references count="1">
          <reference field="0" count="0"/>
        </references>
      </pivotArea>
    </format>
    <format dxfId="215">
      <pivotArea dataOnly="0" labelOnly="1" grandRow="1" outline="0" fieldPosition="0"/>
    </format>
    <format dxfId="214">
      <pivotArea dataOnly="0" labelOnly="1" outline="0" axis="axisValues" fieldPosition="0"/>
    </format>
    <format dxfId="213">
      <pivotArea type="all" dataOnly="0" outline="0" fieldPosition="0"/>
    </format>
    <format dxfId="212">
      <pivotArea outline="0" collapsedLevelsAreSubtotals="1" fieldPosition="0"/>
    </format>
    <format dxfId="211">
      <pivotArea field="0" type="button" dataOnly="0" labelOnly="1" outline="0" axis="axisRow" fieldPosition="0"/>
    </format>
    <format dxfId="210">
      <pivotArea dataOnly="0" labelOnly="1" outline="0" axis="axisValues" fieldPosition="0"/>
    </format>
    <format dxfId="209">
      <pivotArea dataOnly="0" labelOnly="1" fieldPosition="0">
        <references count="1">
          <reference field="0" count="0"/>
        </references>
      </pivotArea>
    </format>
    <format dxfId="208">
      <pivotArea dataOnly="0" labelOnly="1" grandRow="1" outline="0" fieldPosition="0"/>
    </format>
    <format dxfId="207">
      <pivotArea dataOnly="0" labelOnly="1" outline="0" axis="axisValues" fieldPosition="0"/>
    </format>
  </format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 rowHeaderCaption="Grade">
  <location ref="A21:B25" firstHeaderRow="1" firstDataRow="1" firstDataCol="1"/>
  <pivotFields count="1">
    <pivotField axis="axisRow" dataField="1" showAll="0" sortType="ascending">
      <items count="4">
        <item x="2"/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rade" fld="0" subtotal="count" baseField="0" baseItem="0"/>
  </dataFields>
  <formats count="28">
    <format dxfId="262">
      <pivotArea type="all" dataOnly="0" outline="0" fieldPosition="0"/>
    </format>
    <format dxfId="261">
      <pivotArea outline="0" collapsedLevelsAreSubtotals="1" fieldPosition="0"/>
    </format>
    <format dxfId="260">
      <pivotArea field="0" type="button" dataOnly="0" labelOnly="1" outline="0" axis="axisRow" fieldPosition="0"/>
    </format>
    <format dxfId="259">
      <pivotArea dataOnly="0" labelOnly="1" outline="0" axis="axisValues" fieldPosition="0"/>
    </format>
    <format dxfId="258">
      <pivotArea dataOnly="0" labelOnly="1" fieldPosition="0">
        <references count="1">
          <reference field="0" count="0"/>
        </references>
      </pivotArea>
    </format>
    <format dxfId="257">
      <pivotArea dataOnly="0" labelOnly="1" grandRow="1" outline="0" fieldPosition="0"/>
    </format>
    <format dxfId="256">
      <pivotArea dataOnly="0" labelOnly="1" outline="0" axis="axisValues" fieldPosition="0"/>
    </format>
    <format dxfId="255">
      <pivotArea type="all" dataOnly="0" outline="0" fieldPosition="0"/>
    </format>
    <format dxfId="254">
      <pivotArea outline="0" collapsedLevelsAreSubtotals="1" fieldPosition="0"/>
    </format>
    <format dxfId="253">
      <pivotArea field="0" type="button" dataOnly="0" labelOnly="1" outline="0" axis="axisRow" fieldPosition="0"/>
    </format>
    <format dxfId="252">
      <pivotArea dataOnly="0" labelOnly="1" outline="0" axis="axisValues" fieldPosition="0"/>
    </format>
    <format dxfId="251">
      <pivotArea dataOnly="0" labelOnly="1" fieldPosition="0">
        <references count="1">
          <reference field="0" count="0"/>
        </references>
      </pivotArea>
    </format>
    <format dxfId="250">
      <pivotArea dataOnly="0" labelOnly="1" grandRow="1" outline="0" fieldPosition="0"/>
    </format>
    <format dxfId="249">
      <pivotArea dataOnly="0" labelOnly="1" outline="0" axis="axisValues" fieldPosition="0"/>
    </format>
    <format dxfId="248">
      <pivotArea type="all" dataOnly="0" outline="0" fieldPosition="0"/>
    </format>
    <format dxfId="247">
      <pivotArea outline="0" collapsedLevelsAreSubtotals="1" fieldPosition="0"/>
    </format>
    <format dxfId="246">
      <pivotArea field="0" type="button" dataOnly="0" labelOnly="1" outline="0" axis="axisRow" fieldPosition="0"/>
    </format>
    <format dxfId="245">
      <pivotArea dataOnly="0" labelOnly="1" outline="0" axis="axisValues" fieldPosition="0"/>
    </format>
    <format dxfId="244">
      <pivotArea dataOnly="0" labelOnly="1" fieldPosition="0">
        <references count="1">
          <reference field="0" count="0"/>
        </references>
      </pivotArea>
    </format>
    <format dxfId="243">
      <pivotArea dataOnly="0" labelOnly="1" grandRow="1" outline="0" fieldPosition="0"/>
    </format>
    <format dxfId="242">
      <pivotArea dataOnly="0" labelOnly="1" outline="0" axis="axisValues" fieldPosition="0"/>
    </format>
    <format dxfId="241">
      <pivotArea type="all" dataOnly="0" outline="0" fieldPosition="0"/>
    </format>
    <format dxfId="240">
      <pivotArea outline="0" collapsedLevelsAreSubtotals="1" fieldPosition="0"/>
    </format>
    <format dxfId="239">
      <pivotArea field="0" type="button" dataOnly="0" labelOnly="1" outline="0" axis="axisRow" fieldPosition="0"/>
    </format>
    <format dxfId="238">
      <pivotArea dataOnly="0" labelOnly="1" outline="0" axis="axisValues" fieldPosition="0"/>
    </format>
    <format dxfId="237">
      <pivotArea dataOnly="0" labelOnly="1" fieldPosition="0">
        <references count="1">
          <reference field="0" count="0"/>
        </references>
      </pivotArea>
    </format>
    <format dxfId="236">
      <pivotArea dataOnly="0" labelOnly="1" grandRow="1" outline="0" fieldPosition="0"/>
    </format>
    <format dxfId="235">
      <pivotArea dataOnly="0" labelOnly="1" outline="0" axis="axisValues" fieldPosition="0"/>
    </format>
  </formats>
  <chartFormats count="1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Status of Test Preparation Course and Grades">
  <location ref="M4:N17" firstHeaderRow="1" firstDataRow="1" firstDataCol="1"/>
  <pivotFields count="9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Row" dataField="1" showAll="0" sortType="descending">
      <items count="6">
        <item x="1"/>
        <item x="0"/>
        <item x="3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4"/>
    <field x="8"/>
  </rowFields>
  <rowItems count="13">
    <i>
      <x/>
    </i>
    <i r="1">
      <x v="1"/>
    </i>
    <i r="1">
      <x/>
    </i>
    <i r="1">
      <x v="2"/>
    </i>
    <i r="1">
      <x v="3"/>
    </i>
    <i r="1">
      <x v="4"/>
    </i>
    <i>
      <x v="1"/>
    </i>
    <i r="1">
      <x v="2"/>
    </i>
    <i r="1">
      <x v="1"/>
    </i>
    <i r="1">
      <x v="3"/>
    </i>
    <i r="1">
      <x/>
    </i>
    <i r="1">
      <x v="4"/>
    </i>
    <i t="grand">
      <x/>
    </i>
  </rowItems>
  <colItems count="1">
    <i/>
  </colItems>
  <dataFields count="1">
    <dataField name="Count of Grades according to the Weighted Average Method" fld="8" subtotal="count" baseField="0" baseItem="0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4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fieldPosition="0">
        <references count="1">
          <reference field="4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4" count="1" selected="0">
            <x v="0"/>
          </reference>
          <reference field="8" count="0"/>
        </references>
      </pivotArea>
    </format>
    <format dxfId="10">
      <pivotArea dataOnly="0" labelOnly="1" fieldPosition="0">
        <references count="2">
          <reference field="4" count="1" selected="0">
            <x v="1"/>
          </reference>
          <reference field="8" count="0"/>
        </references>
      </pivotArea>
    </format>
    <format dxfId="9">
      <pivotArea dataOnly="0" labelOnly="1" outline="0" axis="axisValues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4" type="button" dataOnly="0" labelOnly="1" outline="0" axis="axisRow" fieldPosition="0"/>
    </format>
    <format dxfId="5">
      <pivotArea dataOnly="0" labelOnly="1" outline="0" axis="axisValues" fieldPosition="0"/>
    </format>
    <format dxfId="4">
      <pivotArea dataOnly="0" labelOnly="1" fieldPosition="0">
        <references count="1">
          <reference field="4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2">
          <reference field="4" count="1" selected="0">
            <x v="0"/>
          </reference>
          <reference field="8" count="0"/>
        </references>
      </pivotArea>
    </format>
    <format dxfId="1">
      <pivotArea dataOnly="0" labelOnly="1" fieldPosition="0">
        <references count="2">
          <reference field="4" count="1" selected="0">
            <x v="1"/>
          </reference>
          <reference field="8" count="0"/>
        </references>
      </pivotArea>
    </format>
    <format dxfId="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Lunch Type and Grades">
  <location ref="J4:K20" firstHeaderRow="1" firstDataRow="1" firstDataCol="1"/>
  <pivotFields count="9">
    <pivotField showAll="0">
      <items count="3">
        <item x="0"/>
        <item x="1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 sortType="descending">
      <items count="7">
        <item x="3"/>
        <item x="0"/>
        <item x="4"/>
        <item x="2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Row" dataField="1" showAll="0" sortType="descending">
      <items count="6">
        <item x="1"/>
        <item x="0"/>
        <item x="3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8"/>
    <field x="3"/>
  </rowFields>
  <rowItems count="16">
    <i>
      <x v="2"/>
    </i>
    <i r="1">
      <x v="1"/>
    </i>
    <i r="1">
      <x/>
    </i>
    <i>
      <x v="1"/>
    </i>
    <i r="1">
      <x v="1"/>
    </i>
    <i r="1">
      <x/>
    </i>
    <i>
      <x/>
    </i>
    <i r="1">
      <x v="1"/>
    </i>
    <i r="1">
      <x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Count of Grades according to the Weighted Average Method" fld="8" subtotal="count" baseField="0" baseItem="0"/>
  </dataFields>
  <formats count="24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8" type="button" dataOnly="0" labelOnly="1" outline="0" axis="axisRow" fieldPosition="0"/>
    </format>
    <format dxfId="38">
      <pivotArea dataOnly="0" labelOnly="1" outline="0" axis="axisValues" fieldPosition="0"/>
    </format>
    <format dxfId="37">
      <pivotArea dataOnly="0" labelOnly="1" fieldPosition="0">
        <references count="1">
          <reference field="8" count="0"/>
        </references>
      </pivotArea>
    </format>
    <format dxfId="36">
      <pivotArea dataOnly="0" labelOnly="1" grandRow="1" outline="0" fieldPosition="0"/>
    </format>
    <format dxfId="35">
      <pivotArea dataOnly="0" labelOnly="1" fieldPosition="0">
        <references count="2">
          <reference field="3" count="0"/>
          <reference field="8" count="1" selected="0">
            <x v="2"/>
          </reference>
        </references>
      </pivotArea>
    </format>
    <format dxfId="34">
      <pivotArea dataOnly="0" labelOnly="1" fieldPosition="0">
        <references count="2">
          <reference field="3" count="0"/>
          <reference field="8" count="1" selected="0">
            <x v="1"/>
          </reference>
        </references>
      </pivotArea>
    </format>
    <format dxfId="33">
      <pivotArea dataOnly="0" labelOnly="1" fieldPosition="0">
        <references count="2">
          <reference field="3" count="0"/>
          <reference field="8" count="1" selected="0">
            <x v="0"/>
          </reference>
        </references>
      </pivotArea>
    </format>
    <format dxfId="32">
      <pivotArea dataOnly="0" labelOnly="1" fieldPosition="0">
        <references count="2">
          <reference field="3" count="0"/>
          <reference field="8" count="1" selected="0">
            <x v="3"/>
          </reference>
        </references>
      </pivotArea>
    </format>
    <format dxfId="31">
      <pivotArea dataOnly="0" labelOnly="1" fieldPosition="0">
        <references count="2">
          <reference field="3" count="0"/>
          <reference field="8" count="1" selected="0">
            <x v="4"/>
          </reference>
        </references>
      </pivotArea>
    </format>
    <format dxfId="30">
      <pivotArea dataOnly="0" labelOnly="1" outline="0" axis="axisValues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8" type="button" dataOnly="0" labelOnly="1" outline="0" axis="axisRow" fieldPosition="0"/>
    </format>
    <format dxfId="26">
      <pivotArea dataOnly="0" labelOnly="1" outline="0" axis="axisValues" fieldPosition="0"/>
    </format>
    <format dxfId="25">
      <pivotArea dataOnly="0" labelOnly="1" fieldPosition="0">
        <references count="1">
          <reference field="8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2">
          <reference field="3" count="0"/>
          <reference field="8" count="1" selected="0">
            <x v="2"/>
          </reference>
        </references>
      </pivotArea>
    </format>
    <format dxfId="22">
      <pivotArea dataOnly="0" labelOnly="1" fieldPosition="0">
        <references count="2">
          <reference field="3" count="0"/>
          <reference field="8" count="1" selected="0">
            <x v="1"/>
          </reference>
        </references>
      </pivotArea>
    </format>
    <format dxfId="21">
      <pivotArea dataOnly="0" labelOnly="1" fieldPosition="0">
        <references count="2">
          <reference field="3" count="0"/>
          <reference field="8" count="1" selected="0">
            <x v="0"/>
          </reference>
        </references>
      </pivotArea>
    </format>
    <format dxfId="20">
      <pivotArea dataOnly="0" labelOnly="1" fieldPosition="0">
        <references count="2">
          <reference field="3" count="0"/>
          <reference field="8" count="1" selected="0">
            <x v="3"/>
          </reference>
        </references>
      </pivotArea>
    </format>
    <format dxfId="19">
      <pivotArea dataOnly="0" labelOnly="1" fieldPosition="0">
        <references count="2">
          <reference field="3" count="0"/>
          <reference field="8" count="1" selected="0">
            <x v="4"/>
          </reference>
        </references>
      </pivotArea>
    </format>
    <format dxfId="18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3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 rowHeaderCaption="Parental Level of Education and Grades">
  <location ref="G4:H40" firstHeaderRow="1" firstDataRow="1" firstDataCol="1"/>
  <pivotFields count="9">
    <pivotField showAll="0">
      <items count="3">
        <item x="0"/>
        <item x="1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axis="axisRow" showAll="0" sortType="descending">
      <items count="7">
        <item x="3"/>
        <item x="0"/>
        <item x="4"/>
        <item x="2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Row" dataField="1" showAll="0" sortType="descending">
      <items count="6">
        <item x="1"/>
        <item x="0"/>
        <item x="3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8"/>
    <field x="2"/>
  </rowFields>
  <rowItems count="36">
    <i>
      <x v="2"/>
    </i>
    <i r="1">
      <x v="4"/>
    </i>
    <i r="1">
      <x/>
    </i>
    <i r="1">
      <x v="2"/>
    </i>
    <i r="1">
      <x v="5"/>
    </i>
    <i r="1">
      <x v="1"/>
    </i>
    <i r="1">
      <x v="3"/>
    </i>
    <i>
      <x v="1"/>
    </i>
    <i r="1">
      <x v="4"/>
    </i>
    <i r="1">
      <x/>
    </i>
    <i r="1">
      <x v="5"/>
    </i>
    <i r="1">
      <x v="2"/>
    </i>
    <i r="1">
      <x v="1"/>
    </i>
    <i r="1">
      <x v="3"/>
    </i>
    <i>
      <x/>
    </i>
    <i r="1">
      <x/>
    </i>
    <i r="1">
      <x v="4"/>
    </i>
    <i r="1">
      <x v="1"/>
    </i>
    <i r="1">
      <x v="5"/>
    </i>
    <i r="1">
      <x v="3"/>
    </i>
    <i r="1">
      <x v="2"/>
    </i>
    <i>
      <x v="3"/>
    </i>
    <i r="1">
      <x v="2"/>
    </i>
    <i r="1">
      <x/>
    </i>
    <i r="1">
      <x v="4"/>
    </i>
    <i r="1">
      <x v="5"/>
    </i>
    <i r="1">
      <x v="1"/>
    </i>
    <i r="1">
      <x v="3"/>
    </i>
    <i>
      <x v="4"/>
    </i>
    <i r="1">
      <x v="2"/>
    </i>
    <i r="1">
      <x v="5"/>
    </i>
    <i r="1">
      <x/>
    </i>
    <i r="1">
      <x v="4"/>
    </i>
    <i r="1">
      <x v="1"/>
    </i>
    <i r="1">
      <x v="3"/>
    </i>
    <i t="grand">
      <x/>
    </i>
  </rowItems>
  <colItems count="1">
    <i/>
  </colItems>
  <dataFields count="1">
    <dataField name="Count of Grades according to the Weighted Average Method" fld="8" subtotal="count" baseField="0" baseItem="0"/>
  </dataFields>
  <formats count="24"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8" type="button" dataOnly="0" labelOnly="1" outline="0" axis="axisRow" fieldPosition="0"/>
    </format>
    <format dxfId="62">
      <pivotArea dataOnly="0" labelOnly="1" outline="0" axis="axisValues" fieldPosition="0"/>
    </format>
    <format dxfId="61">
      <pivotArea dataOnly="0" labelOnly="1" fieldPosition="0">
        <references count="1">
          <reference field="8" count="0"/>
        </references>
      </pivotArea>
    </format>
    <format dxfId="60">
      <pivotArea dataOnly="0" labelOnly="1" grandRow="1" outline="0" fieldPosition="0"/>
    </format>
    <format dxfId="59">
      <pivotArea dataOnly="0" labelOnly="1" fieldPosition="0">
        <references count="2">
          <reference field="2" count="0"/>
          <reference field="8" count="1" selected="0">
            <x v="2"/>
          </reference>
        </references>
      </pivotArea>
    </format>
    <format dxfId="58">
      <pivotArea dataOnly="0" labelOnly="1" fieldPosition="0">
        <references count="2">
          <reference field="2" count="0"/>
          <reference field="8" count="1" selected="0">
            <x v="1"/>
          </reference>
        </references>
      </pivotArea>
    </format>
    <format dxfId="57">
      <pivotArea dataOnly="0" labelOnly="1" fieldPosition="0">
        <references count="2">
          <reference field="2" count="0"/>
          <reference field="8" count="1" selected="0">
            <x v="0"/>
          </reference>
        </references>
      </pivotArea>
    </format>
    <format dxfId="56">
      <pivotArea dataOnly="0" labelOnly="1" fieldPosition="0">
        <references count="2">
          <reference field="2" count="0"/>
          <reference field="8" count="1" selected="0">
            <x v="3"/>
          </reference>
        </references>
      </pivotArea>
    </format>
    <format dxfId="55">
      <pivotArea dataOnly="0" labelOnly="1" fieldPosition="0">
        <references count="2">
          <reference field="2" count="0"/>
          <reference field="8" count="1" selected="0">
            <x v="4"/>
          </reference>
        </references>
      </pivotArea>
    </format>
    <format dxfId="54">
      <pivotArea dataOnly="0" labelOnly="1" outline="0" axis="axisValues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8" type="button" dataOnly="0" labelOnly="1" outline="0" axis="axisRow" fieldPosition="0"/>
    </format>
    <format dxfId="50">
      <pivotArea dataOnly="0" labelOnly="1" outline="0" axis="axisValues" fieldPosition="0"/>
    </format>
    <format dxfId="49">
      <pivotArea dataOnly="0" labelOnly="1" fieldPosition="0">
        <references count="1">
          <reference field="8" count="0"/>
        </references>
      </pivotArea>
    </format>
    <format dxfId="48">
      <pivotArea dataOnly="0" labelOnly="1" grandRow="1" outline="0" fieldPosition="0"/>
    </format>
    <format dxfId="47">
      <pivotArea dataOnly="0" labelOnly="1" fieldPosition="0">
        <references count="2">
          <reference field="2" count="0"/>
          <reference field="8" count="1" selected="0">
            <x v="2"/>
          </reference>
        </references>
      </pivotArea>
    </format>
    <format dxfId="46">
      <pivotArea dataOnly="0" labelOnly="1" fieldPosition="0">
        <references count="2">
          <reference field="2" count="0"/>
          <reference field="8" count="1" selected="0">
            <x v="1"/>
          </reference>
        </references>
      </pivotArea>
    </format>
    <format dxfId="45">
      <pivotArea dataOnly="0" labelOnly="1" fieldPosition="0">
        <references count="2">
          <reference field="2" count="0"/>
          <reference field="8" count="1" selected="0">
            <x v="0"/>
          </reference>
        </references>
      </pivotArea>
    </format>
    <format dxfId="44">
      <pivotArea dataOnly="0" labelOnly="1" fieldPosition="0">
        <references count="2">
          <reference field="2" count="0"/>
          <reference field="8" count="1" selected="0">
            <x v="3"/>
          </reference>
        </references>
      </pivotArea>
    </format>
    <format dxfId="43">
      <pivotArea dataOnly="0" labelOnly="1" fieldPosition="0">
        <references count="2">
          <reference field="2" count="0"/>
          <reference field="8" count="1" selected="0">
            <x v="4"/>
          </reference>
        </references>
      </pivotArea>
    </format>
    <format dxfId="42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rinterSettings" Target="../printerSettings/printerSettings4.bin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A13" sqref="A13"/>
    </sheetView>
  </sheetViews>
  <sheetFormatPr defaultRowHeight="15" x14ac:dyDescent="0.25"/>
  <cols>
    <col min="1" max="1" width="228.5703125" bestFit="1" customWidth="1"/>
  </cols>
  <sheetData>
    <row r="1" spans="1:1" x14ac:dyDescent="0.25">
      <c r="A1" s="19" t="s">
        <v>161</v>
      </c>
    </row>
    <row r="2" spans="1:1" x14ac:dyDescent="0.25">
      <c r="A2" s="19"/>
    </row>
    <row r="3" spans="1:1" x14ac:dyDescent="0.25">
      <c r="A3" s="19" t="s">
        <v>102</v>
      </c>
    </row>
    <row r="4" spans="1:1" x14ac:dyDescent="0.25">
      <c r="A4" s="20" t="s">
        <v>103</v>
      </c>
    </row>
    <row r="5" spans="1:1" x14ac:dyDescent="0.25">
      <c r="A5" s="20"/>
    </row>
    <row r="6" spans="1:1" x14ac:dyDescent="0.25">
      <c r="A6" s="19" t="s">
        <v>94</v>
      </c>
    </row>
    <row r="7" spans="1:1" x14ac:dyDescent="0.25">
      <c r="A7" s="21"/>
    </row>
    <row r="8" spans="1:1" x14ac:dyDescent="0.25">
      <c r="A8" s="22" t="s">
        <v>109</v>
      </c>
    </row>
    <row r="9" spans="1:1" x14ac:dyDescent="0.25">
      <c r="A9" s="22" t="s">
        <v>110</v>
      </c>
    </row>
    <row r="10" spans="1:1" x14ac:dyDescent="0.25">
      <c r="A10" s="22" t="s">
        <v>111</v>
      </c>
    </row>
    <row r="11" spans="1:1" x14ac:dyDescent="0.25">
      <c r="A11" s="22"/>
    </row>
    <row r="12" spans="1:1" x14ac:dyDescent="0.25">
      <c r="A12" s="23" t="s">
        <v>112</v>
      </c>
    </row>
    <row r="13" spans="1:1" x14ac:dyDescent="0.25">
      <c r="A13" s="24" t="s">
        <v>99</v>
      </c>
    </row>
    <row r="14" spans="1:1" x14ac:dyDescent="0.25">
      <c r="A14" s="24"/>
    </row>
    <row r="15" spans="1:1" x14ac:dyDescent="0.25">
      <c r="A15" s="23" t="s">
        <v>113</v>
      </c>
    </row>
    <row r="16" spans="1:1" x14ac:dyDescent="0.25">
      <c r="A16" s="24" t="s">
        <v>101</v>
      </c>
    </row>
    <row r="17" spans="1:1" x14ac:dyDescent="0.25">
      <c r="A17" s="24"/>
    </row>
    <row r="18" spans="1:1" x14ac:dyDescent="0.25">
      <c r="A18" s="23" t="s">
        <v>114</v>
      </c>
    </row>
    <row r="19" spans="1:1" x14ac:dyDescent="0.25">
      <c r="A19" s="24" t="s">
        <v>100</v>
      </c>
    </row>
    <row r="20" spans="1:1" x14ac:dyDescent="0.25">
      <c r="A20" s="24"/>
    </row>
    <row r="21" spans="1:1" x14ac:dyDescent="0.25">
      <c r="A21" s="19" t="s">
        <v>115</v>
      </c>
    </row>
    <row r="22" spans="1:1" x14ac:dyDescent="0.25">
      <c r="A22" s="24" t="s">
        <v>104</v>
      </c>
    </row>
    <row r="23" spans="1:1" x14ac:dyDescent="0.25">
      <c r="A23" s="24"/>
    </row>
    <row r="24" spans="1:1" x14ac:dyDescent="0.25">
      <c r="A24" s="19" t="s">
        <v>162</v>
      </c>
    </row>
    <row r="25" spans="1:1" x14ac:dyDescent="0.25">
      <c r="A25" s="24" t="s">
        <v>105</v>
      </c>
    </row>
    <row r="26" spans="1:1" x14ac:dyDescent="0.25">
      <c r="A26" s="24"/>
    </row>
    <row r="27" spans="1:1" x14ac:dyDescent="0.25">
      <c r="A27" s="19" t="s">
        <v>163</v>
      </c>
    </row>
    <row r="28" spans="1:1" x14ac:dyDescent="0.25">
      <c r="A28" s="19" t="s">
        <v>116</v>
      </c>
    </row>
    <row r="29" spans="1:1" x14ac:dyDescent="0.25">
      <c r="A29" s="19" t="s">
        <v>164</v>
      </c>
    </row>
    <row r="30" spans="1:1" x14ac:dyDescent="0.25">
      <c r="A30" s="20" t="s">
        <v>106</v>
      </c>
    </row>
  </sheetData>
  <hyperlinks>
    <hyperlink ref="A13" location="'Simple Average-Based Grading '!A1" display="Please click here to move to the Simple Average-Based Grading sheet. "/>
    <hyperlink ref="A16" location="'Weighted Grading '!A1" display="Please Click here to move to the Weighted Grading sheet"/>
    <hyperlink ref="A19" location="'Conditional Grading '!A1" display="Please click here to move to the Conditional Grading sheet. "/>
    <hyperlink ref="A4" location="'Original Dataset'!A1" display="Original Dataset"/>
    <hyperlink ref="A22" location="'Comparison between Gradings'!A1" display="Please click here to move to the Comparison between Gradings sheet."/>
    <hyperlink ref="A25" location="Relationships!A1" display="Please click here to move to the Relationships sheet. "/>
    <hyperlink ref="A30" location="'Independancy of Variables'!A1" display="Please click here to move to the Independency of Variables sheet. 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"/>
  <sheetViews>
    <sheetView tabSelected="1" topLeftCell="Q21" workbookViewId="0">
      <selection activeCell="Y28" sqref="Y28"/>
    </sheetView>
  </sheetViews>
  <sheetFormatPr defaultRowHeight="15" x14ac:dyDescent="0.25"/>
  <cols>
    <col min="1" max="1" width="13.42578125" style="19" customWidth="1"/>
    <col min="2" max="2" width="11" style="19" customWidth="1"/>
    <col min="3" max="6" width="9.140625" style="19"/>
    <col min="7" max="7" width="11.140625" style="19" customWidth="1"/>
    <col min="8" max="9" width="9.7109375" style="19" customWidth="1"/>
    <col min="10" max="10" width="13.7109375" style="19" bestFit="1" customWidth="1"/>
    <col min="11" max="11" width="12" style="19" bestFit="1" customWidth="1"/>
    <col min="12" max="12" width="12.7109375" style="19" bestFit="1" customWidth="1"/>
    <col min="13" max="18" width="9.140625" style="19"/>
    <col min="19" max="19" width="25.5703125" style="19" bestFit="1" customWidth="1"/>
    <col min="20" max="20" width="10.5703125" style="19" customWidth="1"/>
    <col min="21" max="22" width="10.42578125" style="19" customWidth="1"/>
    <col min="23" max="24" width="10.140625" style="19" customWidth="1"/>
    <col min="25" max="25" width="13.42578125" style="19" customWidth="1"/>
    <col min="26" max="27" width="9.140625" style="19"/>
    <col min="28" max="28" width="15.7109375" style="19" customWidth="1"/>
    <col min="29" max="29" width="12.7109375" style="19" customWidth="1"/>
    <col min="30" max="33" width="9.140625" style="19"/>
    <col min="34" max="34" width="9.5703125" style="19" customWidth="1"/>
    <col min="35" max="36" width="9.140625" style="19"/>
    <col min="37" max="37" width="23.42578125" style="19" customWidth="1"/>
    <col min="38" max="38" width="12.5703125" style="19" customWidth="1"/>
    <col min="39" max="39" width="11.140625" style="19" customWidth="1"/>
    <col min="40" max="40" width="11.7109375" style="19" customWidth="1"/>
    <col min="41" max="41" width="12" style="19" customWidth="1"/>
    <col min="42" max="42" width="11.7109375" style="19" customWidth="1"/>
    <col min="43" max="43" width="14.5703125" style="19" customWidth="1"/>
    <col min="44" max="45" width="9.140625" style="19"/>
  </cols>
  <sheetData>
    <row r="1" spans="1:46" x14ac:dyDescent="0.25">
      <c r="A1" s="99" t="s">
        <v>83</v>
      </c>
      <c r="B1" s="99"/>
      <c r="C1" s="99"/>
      <c r="D1" s="99"/>
      <c r="E1" s="99"/>
      <c r="F1" s="99"/>
      <c r="G1" s="99"/>
      <c r="H1" s="12"/>
      <c r="J1" s="99" t="s">
        <v>84</v>
      </c>
      <c r="K1" s="99"/>
      <c r="L1" s="99"/>
      <c r="M1" s="99"/>
      <c r="N1" s="99"/>
      <c r="O1" s="99"/>
      <c r="P1" s="99"/>
      <c r="Q1" s="38"/>
      <c r="S1" s="99" t="s">
        <v>85</v>
      </c>
      <c r="T1" s="99"/>
      <c r="U1" s="99"/>
      <c r="V1" s="99"/>
      <c r="W1" s="99"/>
      <c r="X1" s="99"/>
      <c r="Y1" s="99"/>
      <c r="AB1" s="99" t="s">
        <v>88</v>
      </c>
      <c r="AC1" s="99"/>
      <c r="AD1" s="99"/>
      <c r="AE1" s="99"/>
      <c r="AF1" s="99"/>
      <c r="AG1" s="99"/>
      <c r="AH1" s="99"/>
      <c r="AK1" s="99" t="s">
        <v>121</v>
      </c>
      <c r="AL1" s="99"/>
      <c r="AM1" s="99"/>
      <c r="AN1" s="99"/>
      <c r="AO1" s="99"/>
      <c r="AP1" s="99"/>
      <c r="AQ1" s="99"/>
    </row>
    <row r="2" spans="1:46" x14ac:dyDescent="0.25">
      <c r="A2" s="12"/>
      <c r="B2" s="12"/>
      <c r="C2" s="12"/>
      <c r="D2" s="12"/>
      <c r="E2" s="12"/>
      <c r="F2" s="12"/>
      <c r="G2" s="12"/>
      <c r="H2" s="12"/>
    </row>
    <row r="3" spans="1:46" x14ac:dyDescent="0.25">
      <c r="A3" s="58" t="s">
        <v>66</v>
      </c>
      <c r="J3" s="58" t="s">
        <v>66</v>
      </c>
      <c r="S3" s="58" t="s">
        <v>66</v>
      </c>
      <c r="AB3" s="58" t="s">
        <v>66</v>
      </c>
      <c r="AK3" s="58" t="s">
        <v>66</v>
      </c>
    </row>
    <row r="4" spans="1:46" x14ac:dyDescent="0.25">
      <c r="A4" s="75" t="s">
        <v>64</v>
      </c>
      <c r="B4" s="75"/>
      <c r="C4" s="75"/>
      <c r="D4" s="75"/>
      <c r="E4" s="75"/>
      <c r="F4" s="75"/>
      <c r="G4" s="75"/>
      <c r="H4" s="30"/>
      <c r="I4" s="30"/>
      <c r="J4" s="30" t="s">
        <v>78</v>
      </c>
      <c r="K4" s="30"/>
      <c r="L4" s="30"/>
      <c r="M4" s="30"/>
      <c r="N4" s="30"/>
      <c r="O4" s="30"/>
      <c r="P4" s="30"/>
      <c r="Q4" s="30"/>
      <c r="R4" s="30"/>
      <c r="S4" s="30" t="s">
        <v>81</v>
      </c>
      <c r="AB4" s="30" t="s">
        <v>89</v>
      </c>
      <c r="AK4" s="30" t="s">
        <v>122</v>
      </c>
    </row>
    <row r="5" spans="1:46" x14ac:dyDescent="0.25">
      <c r="A5" s="75" t="s">
        <v>65</v>
      </c>
      <c r="B5" s="75"/>
      <c r="C5" s="75"/>
      <c r="D5" s="75"/>
      <c r="E5" s="75"/>
      <c r="F5" s="75"/>
      <c r="G5" s="75"/>
      <c r="H5" s="30"/>
      <c r="I5" s="30"/>
      <c r="J5" s="30" t="s">
        <v>79</v>
      </c>
      <c r="K5" s="30"/>
      <c r="L5" s="30"/>
      <c r="M5" s="30"/>
      <c r="N5" s="30"/>
      <c r="O5" s="30"/>
      <c r="P5" s="30"/>
      <c r="Q5" s="30"/>
      <c r="R5" s="30"/>
      <c r="S5" s="30" t="s">
        <v>82</v>
      </c>
      <c r="AB5" s="30" t="s">
        <v>90</v>
      </c>
      <c r="AK5" s="30" t="s">
        <v>123</v>
      </c>
    </row>
    <row r="7" spans="1:46" x14ac:dyDescent="0.25">
      <c r="A7" s="93" t="s">
        <v>67</v>
      </c>
      <c r="B7" s="93"/>
      <c r="C7" s="93"/>
      <c r="J7" s="59" t="s">
        <v>67</v>
      </c>
      <c r="K7" s="30"/>
      <c r="L7" s="30"/>
      <c r="S7" s="59" t="s">
        <v>67</v>
      </c>
      <c r="AB7" s="59" t="s">
        <v>67</v>
      </c>
      <c r="AK7" s="59" t="s">
        <v>67</v>
      </c>
      <c r="AS7" s="40"/>
      <c r="AT7" s="10"/>
    </row>
    <row r="8" spans="1:46" x14ac:dyDescent="0.25">
      <c r="AB8" s="40"/>
      <c r="AC8" s="40"/>
      <c r="AH8" s="40"/>
      <c r="AI8" s="40"/>
      <c r="AS8" s="41"/>
      <c r="AT8" s="11"/>
    </row>
    <row r="9" spans="1:46" x14ac:dyDescent="0.25">
      <c r="A9" s="71" t="s">
        <v>63</v>
      </c>
      <c r="B9" s="71"/>
      <c r="C9" s="71"/>
      <c r="D9" s="71"/>
      <c r="E9" s="71"/>
      <c r="F9" s="71"/>
      <c r="G9" s="71"/>
      <c r="H9" s="16"/>
      <c r="J9" s="71" t="s">
        <v>63</v>
      </c>
      <c r="K9" s="71"/>
      <c r="L9" s="71"/>
      <c r="M9" s="71"/>
      <c r="N9" s="71"/>
      <c r="O9" s="71"/>
      <c r="P9" s="71"/>
      <c r="Q9" s="16"/>
      <c r="S9" s="71" t="s">
        <v>63</v>
      </c>
      <c r="T9" s="71"/>
      <c r="U9" s="71"/>
      <c r="V9" s="71"/>
      <c r="W9" s="71"/>
      <c r="X9" s="71"/>
      <c r="Y9" s="71"/>
      <c r="AB9" s="71" t="s">
        <v>63</v>
      </c>
      <c r="AC9" s="71"/>
      <c r="AD9" s="71"/>
      <c r="AE9" s="71"/>
      <c r="AF9" s="71"/>
      <c r="AG9" s="71"/>
      <c r="AH9" s="71"/>
      <c r="AI9" s="42"/>
      <c r="AK9" s="71" t="s">
        <v>63</v>
      </c>
      <c r="AL9" s="71"/>
      <c r="AM9" s="71"/>
      <c r="AN9" s="71"/>
      <c r="AO9" s="71"/>
      <c r="AP9" s="71"/>
      <c r="AQ9" s="71"/>
      <c r="AS9" s="43"/>
      <c r="AT9" s="11"/>
    </row>
    <row r="10" spans="1:46" x14ac:dyDescent="0.25">
      <c r="A10" s="94" t="s">
        <v>56</v>
      </c>
      <c r="B10" s="96" t="s">
        <v>57</v>
      </c>
      <c r="C10" s="97"/>
      <c r="D10" s="97"/>
      <c r="E10" s="97"/>
      <c r="F10" s="97"/>
      <c r="G10" s="82" t="s">
        <v>61</v>
      </c>
      <c r="H10" s="45"/>
      <c r="I10" s="45"/>
      <c r="J10" s="94" t="s">
        <v>71</v>
      </c>
      <c r="K10" s="96" t="s">
        <v>57</v>
      </c>
      <c r="L10" s="97"/>
      <c r="M10" s="97"/>
      <c r="N10" s="97"/>
      <c r="O10" s="100"/>
      <c r="P10" s="94" t="s">
        <v>61</v>
      </c>
      <c r="Q10" s="45"/>
      <c r="S10" s="94" t="s">
        <v>52</v>
      </c>
      <c r="T10" s="96" t="s">
        <v>57</v>
      </c>
      <c r="U10" s="97"/>
      <c r="V10" s="97"/>
      <c r="W10" s="97"/>
      <c r="X10" s="100"/>
      <c r="Y10" s="104" t="s">
        <v>80</v>
      </c>
      <c r="AB10" s="94" t="s">
        <v>86</v>
      </c>
      <c r="AC10" s="101" t="s">
        <v>18</v>
      </c>
      <c r="AD10" s="102"/>
      <c r="AE10" s="102"/>
      <c r="AF10" s="102"/>
      <c r="AG10" s="103"/>
      <c r="AH10" s="94" t="s">
        <v>87</v>
      </c>
      <c r="AI10" s="42"/>
      <c r="AK10" s="82" t="s">
        <v>91</v>
      </c>
      <c r="AL10" s="96" t="s">
        <v>57</v>
      </c>
      <c r="AM10" s="97"/>
      <c r="AN10" s="97"/>
      <c r="AO10" s="97"/>
      <c r="AP10" s="100"/>
      <c r="AQ10" s="94" t="s">
        <v>87</v>
      </c>
      <c r="AS10" s="43"/>
      <c r="AT10" s="11"/>
    </row>
    <row r="11" spans="1:46" x14ac:dyDescent="0.25">
      <c r="A11" s="95"/>
      <c r="B11" s="26" t="s">
        <v>41</v>
      </c>
      <c r="C11" s="26" t="s">
        <v>42</v>
      </c>
      <c r="D11" s="26" t="s">
        <v>43</v>
      </c>
      <c r="E11" s="26" t="s">
        <v>45</v>
      </c>
      <c r="F11" s="46" t="s">
        <v>46</v>
      </c>
      <c r="G11" s="82"/>
      <c r="H11" s="45"/>
      <c r="I11" s="45"/>
      <c r="J11" s="95"/>
      <c r="K11" s="26" t="s">
        <v>41</v>
      </c>
      <c r="L11" s="26" t="s">
        <v>42</v>
      </c>
      <c r="M11" s="26" t="s">
        <v>43</v>
      </c>
      <c r="N11" s="26" t="s">
        <v>45</v>
      </c>
      <c r="O11" s="26" t="s">
        <v>46</v>
      </c>
      <c r="P11" s="95"/>
      <c r="Q11" s="45"/>
      <c r="S11" s="95"/>
      <c r="T11" s="26" t="s">
        <v>41</v>
      </c>
      <c r="U11" s="28" t="s">
        <v>42</v>
      </c>
      <c r="V11" s="29" t="s">
        <v>43</v>
      </c>
      <c r="W11" s="47" t="s">
        <v>45</v>
      </c>
      <c r="X11" s="47" t="s">
        <v>46</v>
      </c>
      <c r="Y11" s="105"/>
      <c r="AB11" s="95"/>
      <c r="AC11" s="29" t="s">
        <v>41</v>
      </c>
      <c r="AD11" s="26" t="s">
        <v>42</v>
      </c>
      <c r="AE11" s="26" t="s">
        <v>43</v>
      </c>
      <c r="AF11" s="26" t="s">
        <v>45</v>
      </c>
      <c r="AG11" s="26" t="s">
        <v>46</v>
      </c>
      <c r="AH11" s="95"/>
      <c r="AI11" s="42"/>
      <c r="AK11" s="82"/>
      <c r="AL11" s="26" t="s">
        <v>41</v>
      </c>
      <c r="AM11" s="26" t="s">
        <v>42</v>
      </c>
      <c r="AN11" s="26" t="s">
        <v>43</v>
      </c>
      <c r="AO11" s="26" t="s">
        <v>45</v>
      </c>
      <c r="AP11" s="26" t="s">
        <v>46</v>
      </c>
      <c r="AQ11" s="95"/>
      <c r="AS11" s="43"/>
      <c r="AT11" s="11"/>
    </row>
    <row r="12" spans="1:46" x14ac:dyDescent="0.25">
      <c r="A12" s="26" t="s">
        <v>58</v>
      </c>
      <c r="B12" s="26">
        <v>87</v>
      </c>
      <c r="C12" s="26">
        <v>116</v>
      </c>
      <c r="D12" s="26">
        <v>129</v>
      </c>
      <c r="E12" s="26">
        <v>94</v>
      </c>
      <c r="F12" s="46">
        <v>56</v>
      </c>
      <c r="G12" s="26">
        <f>SUM(B12:F12)</f>
        <v>482</v>
      </c>
      <c r="H12" s="40"/>
      <c r="I12" s="40"/>
      <c r="J12" s="28" t="s">
        <v>72</v>
      </c>
      <c r="K12" s="29">
        <v>11</v>
      </c>
      <c r="L12" s="26">
        <v>15</v>
      </c>
      <c r="M12" s="26">
        <v>24</v>
      </c>
      <c r="N12" s="26">
        <v>23</v>
      </c>
      <c r="O12" s="26">
        <v>16</v>
      </c>
      <c r="P12" s="26">
        <f>SUM(K12:O12)</f>
        <v>89</v>
      </c>
      <c r="Q12" s="40"/>
      <c r="S12" s="48" t="s">
        <v>7</v>
      </c>
      <c r="T12" s="49">
        <v>45</v>
      </c>
      <c r="U12" s="49">
        <v>60</v>
      </c>
      <c r="V12" s="50">
        <v>67</v>
      </c>
      <c r="W12" s="51">
        <v>38</v>
      </c>
      <c r="X12" s="51">
        <v>16</v>
      </c>
      <c r="Y12" s="49">
        <f>SUM(T12:X12)</f>
        <v>226</v>
      </c>
      <c r="AB12" s="48" t="s">
        <v>4</v>
      </c>
      <c r="AC12" s="29">
        <v>162</v>
      </c>
      <c r="AD12" s="26">
        <v>183</v>
      </c>
      <c r="AE12" s="26">
        <v>171</v>
      </c>
      <c r="AF12" s="26">
        <v>90</v>
      </c>
      <c r="AG12" s="26">
        <v>39</v>
      </c>
      <c r="AH12" s="49">
        <f>SUM(AC12:AG12)</f>
        <v>645</v>
      </c>
      <c r="AI12" s="42"/>
      <c r="AK12" s="26" t="s">
        <v>92</v>
      </c>
      <c r="AL12" s="26">
        <v>101</v>
      </c>
      <c r="AM12" s="26">
        <v>109</v>
      </c>
      <c r="AN12" s="26">
        <v>82</v>
      </c>
      <c r="AO12" s="26">
        <v>45</v>
      </c>
      <c r="AP12" s="26">
        <v>21</v>
      </c>
      <c r="AQ12" s="26">
        <f>SUM(AL12:AP12)</f>
        <v>358</v>
      </c>
      <c r="AS12" s="43"/>
      <c r="AT12" s="11"/>
    </row>
    <row r="13" spans="1:46" x14ac:dyDescent="0.25">
      <c r="A13" s="26" t="s">
        <v>59</v>
      </c>
      <c r="B13" s="26">
        <v>109</v>
      </c>
      <c r="C13" s="26">
        <v>138</v>
      </c>
      <c r="D13" s="26">
        <v>133</v>
      </c>
      <c r="E13" s="26">
        <v>89</v>
      </c>
      <c r="F13" s="46">
        <v>49</v>
      </c>
      <c r="G13" s="26">
        <f>SUM(B13:F13)</f>
        <v>518</v>
      </c>
      <c r="H13" s="40"/>
      <c r="I13" s="40"/>
      <c r="J13" s="48" t="s">
        <v>73</v>
      </c>
      <c r="K13" s="29">
        <v>34</v>
      </c>
      <c r="L13" s="26">
        <v>38</v>
      </c>
      <c r="M13" s="26">
        <v>57</v>
      </c>
      <c r="N13" s="26">
        <v>35</v>
      </c>
      <c r="O13" s="26">
        <v>26</v>
      </c>
      <c r="P13" s="26">
        <f t="shared" ref="P13:P16" si="0">SUM(K13:O13)</f>
        <v>190</v>
      </c>
      <c r="Q13" s="40"/>
      <c r="S13" s="48" t="s">
        <v>12</v>
      </c>
      <c r="T13" s="49">
        <v>53</v>
      </c>
      <c r="U13" s="49">
        <v>57</v>
      </c>
      <c r="V13" s="50">
        <v>54</v>
      </c>
      <c r="W13" s="51">
        <v>39</v>
      </c>
      <c r="X13" s="51">
        <v>19</v>
      </c>
      <c r="Y13" s="49">
        <f t="shared" ref="Y13:Y17" si="1">SUM(T13:X13)</f>
        <v>222</v>
      </c>
      <c r="AB13" s="48" t="s">
        <v>13</v>
      </c>
      <c r="AC13" s="29">
        <v>34</v>
      </c>
      <c r="AD13" s="26">
        <v>71</v>
      </c>
      <c r="AE13" s="26">
        <v>91</v>
      </c>
      <c r="AF13" s="26">
        <v>93</v>
      </c>
      <c r="AG13" s="26">
        <v>66</v>
      </c>
      <c r="AH13" s="49">
        <f>SUM(AC13:AG13)</f>
        <v>355</v>
      </c>
      <c r="AI13" s="42"/>
      <c r="AK13" s="26" t="s">
        <v>93</v>
      </c>
      <c r="AL13" s="26">
        <v>95</v>
      </c>
      <c r="AM13" s="26">
        <v>145</v>
      </c>
      <c r="AN13" s="26">
        <v>180</v>
      </c>
      <c r="AO13" s="26">
        <v>138</v>
      </c>
      <c r="AP13" s="26">
        <v>84</v>
      </c>
      <c r="AQ13" s="26">
        <f t="shared" ref="AQ13:AQ14" si="2">SUM(AL13:AP13)</f>
        <v>642</v>
      </c>
      <c r="AS13" s="43"/>
      <c r="AT13" s="11"/>
    </row>
    <row r="14" spans="1:46" x14ac:dyDescent="0.25">
      <c r="A14" s="26" t="s">
        <v>60</v>
      </c>
      <c r="B14" s="26">
        <f>SUM(B12:B13)</f>
        <v>196</v>
      </c>
      <c r="C14" s="26">
        <f t="shared" ref="C14:G14" si="3">SUM(C12:C13)</f>
        <v>254</v>
      </c>
      <c r="D14" s="26">
        <f t="shared" si="3"/>
        <v>262</v>
      </c>
      <c r="E14" s="26">
        <f t="shared" si="3"/>
        <v>183</v>
      </c>
      <c r="F14" s="46">
        <f t="shared" si="3"/>
        <v>105</v>
      </c>
      <c r="G14" s="26">
        <f t="shared" si="3"/>
        <v>1000</v>
      </c>
      <c r="H14" s="40"/>
      <c r="I14" s="40"/>
      <c r="J14" s="48" t="s">
        <v>74</v>
      </c>
      <c r="K14" s="29">
        <v>51</v>
      </c>
      <c r="L14" s="26">
        <v>85</v>
      </c>
      <c r="M14" s="26">
        <v>82</v>
      </c>
      <c r="N14" s="26">
        <v>66</v>
      </c>
      <c r="O14" s="26">
        <v>35</v>
      </c>
      <c r="P14" s="26">
        <f t="shared" si="0"/>
        <v>319</v>
      </c>
      <c r="Q14" s="40"/>
      <c r="S14" s="48" t="s">
        <v>15</v>
      </c>
      <c r="T14" s="49">
        <v>19</v>
      </c>
      <c r="U14" s="49">
        <v>45</v>
      </c>
      <c r="V14" s="50">
        <v>54</v>
      </c>
      <c r="W14" s="51">
        <v>47</v>
      </c>
      <c r="X14" s="51">
        <v>31</v>
      </c>
      <c r="Y14" s="49">
        <f t="shared" si="1"/>
        <v>196</v>
      </c>
      <c r="AB14" s="48" t="s">
        <v>77</v>
      </c>
      <c r="AC14" s="29">
        <f>SUM(AC12:AC13)</f>
        <v>196</v>
      </c>
      <c r="AD14" s="29">
        <f t="shared" ref="AD14:AG14" si="4">SUM(AD12:AD13)</f>
        <v>254</v>
      </c>
      <c r="AE14" s="29">
        <f t="shared" si="4"/>
        <v>262</v>
      </c>
      <c r="AF14" s="29">
        <f t="shared" si="4"/>
        <v>183</v>
      </c>
      <c r="AG14" s="29">
        <f t="shared" si="4"/>
        <v>105</v>
      </c>
      <c r="AH14" s="49">
        <f>SUM(AC14:AG14)</f>
        <v>1000</v>
      </c>
      <c r="AI14" s="42"/>
      <c r="AK14" s="26" t="s">
        <v>77</v>
      </c>
      <c r="AL14" s="26">
        <f>SUM(AL12:AL13)</f>
        <v>196</v>
      </c>
      <c r="AM14" s="26">
        <f t="shared" ref="AM14:AP14" si="5">SUM(AM12:AM13)</f>
        <v>254</v>
      </c>
      <c r="AN14" s="26">
        <f t="shared" si="5"/>
        <v>262</v>
      </c>
      <c r="AO14" s="26">
        <f t="shared" si="5"/>
        <v>183</v>
      </c>
      <c r="AP14" s="26">
        <f t="shared" si="5"/>
        <v>105</v>
      </c>
      <c r="AQ14" s="26">
        <f t="shared" si="2"/>
        <v>1000</v>
      </c>
      <c r="AS14" s="41"/>
      <c r="AT14" s="11"/>
    </row>
    <row r="15" spans="1:46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48" t="s">
        <v>75</v>
      </c>
      <c r="K15" s="47">
        <v>54</v>
      </c>
      <c r="L15" s="26">
        <v>76</v>
      </c>
      <c r="M15" s="26">
        <v>67</v>
      </c>
      <c r="N15" s="26">
        <v>47</v>
      </c>
      <c r="O15" s="26">
        <v>18</v>
      </c>
      <c r="P15" s="26">
        <f t="shared" si="0"/>
        <v>262</v>
      </c>
      <c r="Q15" s="40"/>
      <c r="S15" s="48" t="s">
        <v>16</v>
      </c>
      <c r="T15" s="49">
        <v>27</v>
      </c>
      <c r="U15" s="49">
        <v>46</v>
      </c>
      <c r="V15" s="51">
        <v>43</v>
      </c>
      <c r="W15" s="51">
        <v>34</v>
      </c>
      <c r="X15" s="51">
        <v>29</v>
      </c>
      <c r="Y15" s="49">
        <f t="shared" si="1"/>
        <v>179</v>
      </c>
      <c r="AB15" s="43"/>
      <c r="AC15" s="42"/>
      <c r="AH15" s="41"/>
      <c r="AI15" s="42"/>
      <c r="AS15" s="43"/>
      <c r="AT15" s="11"/>
    </row>
    <row r="16" spans="1:46" x14ac:dyDescent="0.25">
      <c r="A16" s="98" t="s">
        <v>62</v>
      </c>
      <c r="B16" s="98"/>
      <c r="C16" s="98"/>
      <c r="D16" s="98"/>
      <c r="E16" s="98"/>
      <c r="F16" s="98"/>
      <c r="J16" s="48" t="s">
        <v>76</v>
      </c>
      <c r="K16" s="47">
        <v>46</v>
      </c>
      <c r="L16" s="26">
        <v>40</v>
      </c>
      <c r="M16" s="26">
        <v>32</v>
      </c>
      <c r="N16" s="26">
        <v>12</v>
      </c>
      <c r="O16" s="26">
        <v>10</v>
      </c>
      <c r="P16" s="26">
        <f t="shared" si="0"/>
        <v>140</v>
      </c>
      <c r="Q16" s="40"/>
      <c r="S16" s="48" t="s">
        <v>3</v>
      </c>
      <c r="T16" s="49">
        <v>31</v>
      </c>
      <c r="U16" s="49">
        <v>33</v>
      </c>
      <c r="V16" s="51">
        <v>32</v>
      </c>
      <c r="W16" s="51">
        <v>15</v>
      </c>
      <c r="X16" s="51">
        <v>7</v>
      </c>
      <c r="Y16" s="49">
        <f t="shared" si="1"/>
        <v>118</v>
      </c>
      <c r="AB16" s="41"/>
      <c r="AC16" s="42"/>
      <c r="AH16" s="43"/>
      <c r="AI16" s="42"/>
      <c r="AS16" s="43"/>
      <c r="AT16" s="11"/>
    </row>
    <row r="17" spans="1:46" x14ac:dyDescent="0.25">
      <c r="A17" s="82" t="s">
        <v>56</v>
      </c>
      <c r="B17" s="89" t="s">
        <v>57</v>
      </c>
      <c r="C17" s="89"/>
      <c r="D17" s="89"/>
      <c r="E17" s="89"/>
      <c r="F17" s="89"/>
      <c r="G17" s="53"/>
      <c r="H17" s="45"/>
      <c r="J17" s="48" t="s">
        <v>77</v>
      </c>
      <c r="K17" s="29">
        <f>SUM(K12:K16)</f>
        <v>196</v>
      </c>
      <c r="L17" s="29">
        <f t="shared" ref="L17:P17" si="6">SUM(L12:L16)</f>
        <v>254</v>
      </c>
      <c r="M17" s="29">
        <f t="shared" si="6"/>
        <v>262</v>
      </c>
      <c r="N17" s="29">
        <f t="shared" si="6"/>
        <v>183</v>
      </c>
      <c r="O17" s="29">
        <f t="shared" si="6"/>
        <v>105</v>
      </c>
      <c r="P17" s="29">
        <f t="shared" si="6"/>
        <v>1000</v>
      </c>
      <c r="Q17" s="42"/>
      <c r="S17" s="48" t="s">
        <v>9</v>
      </c>
      <c r="T17" s="49">
        <v>21</v>
      </c>
      <c r="U17" s="49">
        <v>13</v>
      </c>
      <c r="V17" s="51">
        <v>12</v>
      </c>
      <c r="W17" s="51">
        <v>10</v>
      </c>
      <c r="X17" s="51">
        <v>3</v>
      </c>
      <c r="Y17" s="49">
        <f t="shared" si="1"/>
        <v>59</v>
      </c>
      <c r="AB17" s="71" t="s">
        <v>62</v>
      </c>
      <c r="AC17" s="71"/>
      <c r="AD17" s="71"/>
      <c r="AE17" s="71"/>
      <c r="AF17" s="71"/>
      <c r="AG17" s="71"/>
      <c r="AH17" s="43"/>
      <c r="AI17" s="42"/>
      <c r="AK17" s="71" t="s">
        <v>62</v>
      </c>
      <c r="AL17" s="71"/>
      <c r="AM17" s="71"/>
      <c r="AN17" s="71"/>
      <c r="AO17" s="71"/>
      <c r="AP17" s="71"/>
      <c r="AS17" s="43"/>
      <c r="AT17" s="11"/>
    </row>
    <row r="18" spans="1:46" x14ac:dyDescent="0.25">
      <c r="A18" s="82"/>
      <c r="B18" s="26" t="s">
        <v>41</v>
      </c>
      <c r="C18" s="26" t="s">
        <v>42</v>
      </c>
      <c r="D18" s="26" t="s">
        <v>43</v>
      </c>
      <c r="E18" s="26" t="s">
        <v>45</v>
      </c>
      <c r="F18" s="26" t="s">
        <v>46</v>
      </c>
      <c r="G18" s="53"/>
      <c r="H18" s="45"/>
      <c r="J18" s="43"/>
      <c r="K18" s="42"/>
      <c r="S18" s="52" t="s">
        <v>77</v>
      </c>
      <c r="T18" s="49">
        <f>SUM(T12:T17)</f>
        <v>196</v>
      </c>
      <c r="U18" s="49">
        <f t="shared" ref="U18:W18" si="7">SUM(U12:U17)</f>
        <v>254</v>
      </c>
      <c r="V18" s="49">
        <f t="shared" si="7"/>
        <v>262</v>
      </c>
      <c r="W18" s="49">
        <f t="shared" si="7"/>
        <v>183</v>
      </c>
      <c r="X18" s="49">
        <f>SUM(X12:X17)</f>
        <v>105</v>
      </c>
      <c r="Y18" s="49">
        <f>SUM(T18:X18)</f>
        <v>1000</v>
      </c>
      <c r="AB18" s="94" t="s">
        <v>86</v>
      </c>
      <c r="AC18" s="101" t="s">
        <v>18</v>
      </c>
      <c r="AD18" s="102"/>
      <c r="AE18" s="102"/>
      <c r="AF18" s="102"/>
      <c r="AG18" s="103"/>
      <c r="AH18" s="41"/>
      <c r="AI18" s="42"/>
      <c r="AK18" s="82" t="s">
        <v>91</v>
      </c>
      <c r="AL18" s="96" t="s">
        <v>57</v>
      </c>
      <c r="AM18" s="97"/>
      <c r="AN18" s="97"/>
      <c r="AO18" s="97"/>
      <c r="AP18" s="100"/>
      <c r="AS18" s="43"/>
      <c r="AT18" s="11"/>
    </row>
    <row r="19" spans="1:46" x14ac:dyDescent="0.25">
      <c r="A19" s="26" t="s">
        <v>58</v>
      </c>
      <c r="B19" s="26">
        <f>(G12*B14)/G14</f>
        <v>94.471999999999994</v>
      </c>
      <c r="C19" s="26">
        <f>(G12*C14)/G14</f>
        <v>122.428</v>
      </c>
      <c r="D19" s="26">
        <f>(G12*D14)/G14</f>
        <v>126.28400000000001</v>
      </c>
      <c r="E19" s="26">
        <f>(G12*E14)/G14</f>
        <v>88.206000000000003</v>
      </c>
      <c r="F19" s="26">
        <f>(G12*F14)/G14</f>
        <v>50.61</v>
      </c>
      <c r="G19" s="40"/>
      <c r="H19" s="40"/>
      <c r="J19" s="41"/>
      <c r="K19" s="42"/>
      <c r="U19" s="43"/>
      <c r="V19" s="42"/>
      <c r="AB19" s="95"/>
      <c r="AC19" s="29" t="s">
        <v>41</v>
      </c>
      <c r="AD19" s="26" t="s">
        <v>42</v>
      </c>
      <c r="AE19" s="26" t="s">
        <v>43</v>
      </c>
      <c r="AF19" s="26" t="s">
        <v>45</v>
      </c>
      <c r="AG19" s="26" t="s">
        <v>46</v>
      </c>
      <c r="AH19" s="43"/>
      <c r="AI19" s="42"/>
      <c r="AK19" s="82"/>
      <c r="AL19" s="26" t="s">
        <v>41</v>
      </c>
      <c r="AM19" s="26" t="s">
        <v>42</v>
      </c>
      <c r="AN19" s="26" t="s">
        <v>43</v>
      </c>
      <c r="AO19" s="26" t="s">
        <v>45</v>
      </c>
      <c r="AP19" s="26" t="s">
        <v>46</v>
      </c>
      <c r="AS19" s="43"/>
      <c r="AT19" s="11"/>
    </row>
    <row r="20" spans="1:46" x14ac:dyDescent="0.25">
      <c r="A20" s="26" t="s">
        <v>59</v>
      </c>
      <c r="B20" s="26">
        <f>(G13*B14)/G14</f>
        <v>101.52800000000001</v>
      </c>
      <c r="C20" s="26">
        <f>(G13*C14)/G14</f>
        <v>131.572</v>
      </c>
      <c r="D20" s="26">
        <f>(G13*D14)/G14</f>
        <v>135.71600000000001</v>
      </c>
      <c r="E20" s="26">
        <f>(G13*E14)/G14</f>
        <v>94.793999999999997</v>
      </c>
      <c r="F20" s="26">
        <f>(G13*F14)/G14</f>
        <v>54.39</v>
      </c>
      <c r="G20" s="40"/>
      <c r="H20" s="40"/>
      <c r="J20" s="71" t="s">
        <v>62</v>
      </c>
      <c r="K20" s="71"/>
      <c r="L20" s="71"/>
      <c r="M20" s="71"/>
      <c r="N20" s="71"/>
      <c r="O20" s="71"/>
      <c r="U20" s="43"/>
      <c r="V20" s="42"/>
      <c r="AB20" s="48" t="s">
        <v>4</v>
      </c>
      <c r="AC20" s="29">
        <f>(AH12*$AC$14)/$AH$14</f>
        <v>126.42</v>
      </c>
      <c r="AD20" s="26">
        <f>(AH12*$AD$14)/$AH$14</f>
        <v>163.83000000000001</v>
      </c>
      <c r="AE20" s="26">
        <f>(AH12*$AE$14)/$AH$14</f>
        <v>168.99</v>
      </c>
      <c r="AF20" s="26">
        <f>(AH12*$AF$14)/$AH$14</f>
        <v>118.035</v>
      </c>
      <c r="AG20" s="26">
        <f>(AH12*$AG$14)/$AH$14</f>
        <v>67.724999999999994</v>
      </c>
      <c r="AH20" s="43"/>
      <c r="AI20" s="42"/>
      <c r="AK20" s="26" t="s">
        <v>92</v>
      </c>
      <c r="AL20" s="26">
        <f>(AQ12*$AL$14)/$AQ$14</f>
        <v>70.168000000000006</v>
      </c>
      <c r="AM20" s="26">
        <f>(AQ12*$AM$14)/$AQ$14</f>
        <v>90.932000000000002</v>
      </c>
      <c r="AN20" s="26">
        <f>(AQ12*$AN$14)/$AQ$14</f>
        <v>93.796000000000006</v>
      </c>
      <c r="AO20" s="26">
        <f>(AQ12*$AO$14)/$AQ$14</f>
        <v>65.513999999999996</v>
      </c>
      <c r="AP20" s="26">
        <f>(AQ12*$AP$14)/$AQ$14</f>
        <v>37.590000000000003</v>
      </c>
      <c r="AS20" s="41"/>
      <c r="AT20" s="11"/>
    </row>
    <row r="21" spans="1:46" x14ac:dyDescent="0.25">
      <c r="A21" s="40"/>
      <c r="B21" s="40"/>
      <c r="C21" s="40"/>
      <c r="D21" s="40"/>
      <c r="E21" s="40"/>
      <c r="F21" s="40"/>
      <c r="G21" s="40"/>
      <c r="H21" s="40"/>
      <c r="J21" s="94" t="s">
        <v>71</v>
      </c>
      <c r="K21" s="96" t="s">
        <v>57</v>
      </c>
      <c r="L21" s="97"/>
      <c r="M21" s="97"/>
      <c r="N21" s="97"/>
      <c r="O21" s="100"/>
      <c r="S21" s="71" t="s">
        <v>62</v>
      </c>
      <c r="T21" s="71"/>
      <c r="U21" s="71"/>
      <c r="V21" s="71"/>
      <c r="W21" s="71"/>
      <c r="X21" s="71"/>
      <c r="AB21" s="48" t="s">
        <v>13</v>
      </c>
      <c r="AC21" s="29">
        <f>(AH13*$AC$14)/$AH$14</f>
        <v>69.58</v>
      </c>
      <c r="AD21" s="26">
        <f>(AH13*$AD$14)/$AH$14</f>
        <v>90.17</v>
      </c>
      <c r="AE21" s="26">
        <f>(AH13*$AE$14)/$AH$14</f>
        <v>93.01</v>
      </c>
      <c r="AF21" s="26">
        <f>(AH13*$AF$14)/$AH$14</f>
        <v>64.965000000000003</v>
      </c>
      <c r="AG21" s="26">
        <f>(AH13*$AG$14)/$AH$14</f>
        <v>37.274999999999999</v>
      </c>
      <c r="AH21" s="41"/>
      <c r="AI21" s="42"/>
      <c r="AK21" s="26" t="s">
        <v>93</v>
      </c>
      <c r="AL21" s="26">
        <f>(AQ13*$AL$14)/$AQ$14</f>
        <v>125.83199999999999</v>
      </c>
      <c r="AM21" s="26">
        <f>(AQ13*$AM$14)/$AQ$14</f>
        <v>163.06800000000001</v>
      </c>
      <c r="AN21" s="26">
        <f>(AQ13*$AN$14)/$AQ$14</f>
        <v>168.20400000000001</v>
      </c>
      <c r="AO21" s="26">
        <f>(AQ13*$AO$14)/$AQ$14</f>
        <v>117.486</v>
      </c>
      <c r="AP21" s="26">
        <f>(AQ13*$AP$14)/$AQ$14</f>
        <v>67.41</v>
      </c>
    </row>
    <row r="22" spans="1:46" x14ac:dyDescent="0.25">
      <c r="A22" s="93" t="s">
        <v>68</v>
      </c>
      <c r="B22" s="93"/>
      <c r="J22" s="95"/>
      <c r="K22" s="26" t="s">
        <v>41</v>
      </c>
      <c r="L22" s="26" t="s">
        <v>42</v>
      </c>
      <c r="M22" s="26" t="s">
        <v>43</v>
      </c>
      <c r="N22" s="26" t="s">
        <v>45</v>
      </c>
      <c r="O22" s="26" t="s">
        <v>46</v>
      </c>
      <c r="S22" s="94" t="s">
        <v>52</v>
      </c>
      <c r="T22" s="96" t="s">
        <v>57</v>
      </c>
      <c r="U22" s="97"/>
      <c r="V22" s="97"/>
      <c r="W22" s="97"/>
      <c r="X22" s="100"/>
      <c r="AB22" s="43"/>
      <c r="AC22" s="42"/>
      <c r="AH22" s="43"/>
      <c r="AI22" s="42"/>
    </row>
    <row r="23" spans="1:46" x14ac:dyDescent="0.25">
      <c r="J23" s="28" t="s">
        <v>72</v>
      </c>
      <c r="K23" s="29">
        <f>(P12*K17)/P17</f>
        <v>17.443999999999999</v>
      </c>
      <c r="L23" s="26">
        <f>(P12*L17)/P17</f>
        <v>22.606000000000002</v>
      </c>
      <c r="M23" s="26">
        <f>(P12*M17)/P17</f>
        <v>23.318000000000001</v>
      </c>
      <c r="N23" s="26">
        <f>(P12*N17)/P17</f>
        <v>16.286999999999999</v>
      </c>
      <c r="O23" s="26">
        <f>(P12*$O$17)/$P$17</f>
        <v>9.3450000000000006</v>
      </c>
      <c r="S23" s="95"/>
      <c r="T23" s="26" t="s">
        <v>41</v>
      </c>
      <c r="U23" s="28" t="s">
        <v>42</v>
      </c>
      <c r="V23" s="29" t="s">
        <v>43</v>
      </c>
      <c r="W23" s="47" t="s">
        <v>45</v>
      </c>
      <c r="X23" s="47" t="s">
        <v>46</v>
      </c>
      <c r="AB23" s="93" t="s">
        <v>68</v>
      </c>
      <c r="AC23" s="93"/>
      <c r="AH23" s="43"/>
      <c r="AI23" s="42"/>
      <c r="AK23" s="93" t="s">
        <v>68</v>
      </c>
      <c r="AL23" s="93"/>
    </row>
    <row r="24" spans="1:46" x14ac:dyDescent="0.25">
      <c r="A24" s="55" t="s">
        <v>69</v>
      </c>
      <c r="B24" s="55">
        <f>_xlfn.CHISQ.TEST((B12:F13),(B19:F20))</f>
        <v>0.44116810645601523</v>
      </c>
      <c r="J24" s="48" t="s">
        <v>73</v>
      </c>
      <c r="K24" s="29">
        <f>(P13*K17)/P17</f>
        <v>37.24</v>
      </c>
      <c r="L24" s="26">
        <f>(P13*L17)/P17</f>
        <v>48.26</v>
      </c>
      <c r="M24" s="26">
        <f>(P13*M17)/P17</f>
        <v>49.78</v>
      </c>
      <c r="N24" s="26">
        <f>(P13*N17)/P17</f>
        <v>34.770000000000003</v>
      </c>
      <c r="O24" s="26">
        <f t="shared" ref="O24:O27" si="8">(P13*$O$17)/$P$17</f>
        <v>19.95</v>
      </c>
      <c r="S24" s="48" t="s">
        <v>7</v>
      </c>
      <c r="T24" s="49">
        <f>(Y12*$T$18)/$Y$18</f>
        <v>44.295999999999999</v>
      </c>
      <c r="U24" s="49">
        <f>(Y12*$U$18)/$Y$18</f>
        <v>57.404000000000003</v>
      </c>
      <c r="V24" s="50">
        <f>(Y12*$V$18)/$Y$18</f>
        <v>59.212000000000003</v>
      </c>
      <c r="W24" s="51">
        <f>(Y12*$W$18)/$Y$18</f>
        <v>41.357999999999997</v>
      </c>
      <c r="X24" s="51">
        <f>(Y12*$X$18)/$Y$18</f>
        <v>23.73</v>
      </c>
      <c r="AB24" s="43"/>
      <c r="AC24" s="42"/>
      <c r="AH24" s="41"/>
      <c r="AI24" s="42"/>
    </row>
    <row r="25" spans="1:46" x14ac:dyDescent="0.25">
      <c r="J25" s="48" t="s">
        <v>74</v>
      </c>
      <c r="K25" s="29">
        <f>(P14*K17)/P17</f>
        <v>62.524000000000001</v>
      </c>
      <c r="L25" s="26">
        <f>(P14*L17)/P17</f>
        <v>81.025999999999996</v>
      </c>
      <c r="M25" s="26">
        <f>(P14*M17)/P17</f>
        <v>83.578000000000003</v>
      </c>
      <c r="N25" s="26">
        <f>(P14*$N$17)/$P$17</f>
        <v>58.377000000000002</v>
      </c>
      <c r="O25" s="26">
        <f t="shared" si="8"/>
        <v>33.494999999999997</v>
      </c>
      <c r="S25" s="48" t="s">
        <v>12</v>
      </c>
      <c r="T25" s="49">
        <f t="shared" ref="T25:T29" si="9">(Y13*$T$18)/$Y$18</f>
        <v>43.512</v>
      </c>
      <c r="U25" s="49">
        <f t="shared" ref="U25:U29" si="10">(Y13*$U$18)/$Y$18</f>
        <v>56.387999999999998</v>
      </c>
      <c r="V25" s="50">
        <f t="shared" ref="V25:V29" si="11">(Y13*$V$18)/$Y$18</f>
        <v>58.164000000000001</v>
      </c>
      <c r="W25" s="51">
        <f t="shared" ref="W25:W29" si="12">(Y13*$W$18)/$Y$18</f>
        <v>40.625999999999998</v>
      </c>
      <c r="X25" s="51">
        <f t="shared" ref="X25:X29" si="13">(Y13*$X$18)/$Y$18</f>
        <v>23.31</v>
      </c>
      <c r="AB25" s="55" t="s">
        <v>69</v>
      </c>
      <c r="AC25" s="57">
        <f>_xlfn.CHISQ.TEST((AC12:AG13),(AC20:AG21))</f>
        <v>4.1140115141700153E-18</v>
      </c>
      <c r="AK25" s="55" t="s">
        <v>69</v>
      </c>
      <c r="AL25" s="55">
        <f>_xlfn.CHISQ.TEST((AL12:AP13),(AL20:AP21))</f>
        <v>2.9575128757975731E-10</v>
      </c>
    </row>
    <row r="26" spans="1:46" x14ac:dyDescent="0.25">
      <c r="A26" s="58" t="s">
        <v>70</v>
      </c>
      <c r="J26" s="48" t="s">
        <v>75</v>
      </c>
      <c r="K26" s="47">
        <f>(P15*K17)/P17</f>
        <v>51.351999999999997</v>
      </c>
      <c r="L26" s="26">
        <f>(P15*L17)/P17</f>
        <v>66.548000000000002</v>
      </c>
      <c r="M26" s="26">
        <f>(P15*M17)/P17</f>
        <v>68.644000000000005</v>
      </c>
      <c r="N26" s="26">
        <f t="shared" ref="N26:N27" si="14">(P15*$N$17)/$P$17</f>
        <v>47.945999999999998</v>
      </c>
      <c r="O26" s="26">
        <f t="shared" si="8"/>
        <v>27.51</v>
      </c>
      <c r="S26" s="48" t="s">
        <v>15</v>
      </c>
      <c r="T26" s="49">
        <f t="shared" si="9"/>
        <v>38.415999999999997</v>
      </c>
      <c r="U26" s="49">
        <f t="shared" si="10"/>
        <v>49.783999999999999</v>
      </c>
      <c r="V26" s="50">
        <f t="shared" si="11"/>
        <v>51.351999999999997</v>
      </c>
      <c r="W26" s="51">
        <f t="shared" si="12"/>
        <v>35.868000000000002</v>
      </c>
      <c r="X26" s="51">
        <f t="shared" si="13"/>
        <v>20.58</v>
      </c>
      <c r="AB26" s="43"/>
      <c r="AC26" s="42"/>
    </row>
    <row r="27" spans="1:46" x14ac:dyDescent="0.25">
      <c r="J27" s="48" t="s">
        <v>76</v>
      </c>
      <c r="K27" s="47">
        <f>(P16*K17)/P17</f>
        <v>27.44</v>
      </c>
      <c r="L27" s="26">
        <f>(P16*L17)/P17</f>
        <v>35.56</v>
      </c>
      <c r="M27" s="26">
        <f>(P16*M17)/P17</f>
        <v>36.68</v>
      </c>
      <c r="N27" s="26">
        <f t="shared" si="14"/>
        <v>25.62</v>
      </c>
      <c r="O27" s="26">
        <f t="shared" si="8"/>
        <v>14.7</v>
      </c>
      <c r="S27" s="48" t="s">
        <v>16</v>
      </c>
      <c r="T27" s="49">
        <f t="shared" si="9"/>
        <v>35.084000000000003</v>
      </c>
      <c r="U27" s="49">
        <f t="shared" si="10"/>
        <v>45.466000000000001</v>
      </c>
      <c r="V27" s="50">
        <f t="shared" si="11"/>
        <v>46.898000000000003</v>
      </c>
      <c r="W27" s="51">
        <f t="shared" si="12"/>
        <v>32.756999999999998</v>
      </c>
      <c r="X27" s="51">
        <f t="shared" si="13"/>
        <v>18.795000000000002</v>
      </c>
      <c r="AB27" s="58" t="s">
        <v>70</v>
      </c>
      <c r="AC27" s="42"/>
      <c r="AK27" s="58" t="s">
        <v>70</v>
      </c>
    </row>
    <row r="28" spans="1:46" x14ac:dyDescent="0.25">
      <c r="A28" s="23"/>
      <c r="B28" s="23"/>
      <c r="C28" s="23"/>
      <c r="D28" s="23"/>
      <c r="E28" s="23"/>
      <c r="F28" s="23"/>
      <c r="G28" s="23"/>
      <c r="H28" s="23"/>
      <c r="I28" s="23"/>
      <c r="S28" s="48" t="s">
        <v>3</v>
      </c>
      <c r="T28" s="49">
        <f t="shared" si="9"/>
        <v>23.128</v>
      </c>
      <c r="U28" s="49">
        <f t="shared" si="10"/>
        <v>29.972000000000001</v>
      </c>
      <c r="V28" s="50">
        <f t="shared" si="11"/>
        <v>30.916</v>
      </c>
      <c r="W28" s="51">
        <f t="shared" si="12"/>
        <v>21.594000000000001</v>
      </c>
      <c r="X28" s="51">
        <f t="shared" si="13"/>
        <v>12.39</v>
      </c>
      <c r="AB28" s="43"/>
      <c r="AC28" s="42"/>
    </row>
    <row r="29" spans="1:46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93" t="s">
        <v>68</v>
      </c>
      <c r="K29" s="93"/>
      <c r="S29" s="48" t="s">
        <v>9</v>
      </c>
      <c r="T29" s="49">
        <f t="shared" si="9"/>
        <v>11.564</v>
      </c>
      <c r="U29" s="49">
        <f t="shared" si="10"/>
        <v>14.986000000000001</v>
      </c>
      <c r="V29" s="50">
        <f t="shared" si="11"/>
        <v>15.458</v>
      </c>
      <c r="W29" s="51">
        <f t="shared" si="12"/>
        <v>10.797000000000001</v>
      </c>
      <c r="X29" s="51">
        <f t="shared" si="13"/>
        <v>6.1950000000000003</v>
      </c>
      <c r="AB29" s="43"/>
      <c r="AC29" s="42"/>
    </row>
    <row r="30" spans="1:46" x14ac:dyDescent="0.25">
      <c r="U30" s="43"/>
      <c r="V30" s="42"/>
      <c r="AB30" s="41"/>
      <c r="AC30" s="42"/>
    </row>
    <row r="31" spans="1:46" x14ac:dyDescent="0.25">
      <c r="J31" s="54" t="s">
        <v>69</v>
      </c>
      <c r="K31" s="54">
        <f>_xlfn.CHISQ.TEST((K12:O16),(K23:O27))</f>
        <v>3.966948322938192E-5</v>
      </c>
      <c r="S31" s="93" t="s">
        <v>68</v>
      </c>
      <c r="T31" s="93"/>
      <c r="U31" s="43"/>
      <c r="V31" s="42"/>
      <c r="AB31" s="43"/>
      <c r="AC31" s="42"/>
    </row>
    <row r="32" spans="1:46" x14ac:dyDescent="0.25">
      <c r="U32" s="43"/>
      <c r="V32" s="42"/>
      <c r="AB32" s="43"/>
      <c r="AC32" s="42"/>
    </row>
    <row r="33" spans="1:29" x14ac:dyDescent="0.25">
      <c r="J33" s="58" t="s">
        <v>70</v>
      </c>
      <c r="S33" s="55" t="s">
        <v>69</v>
      </c>
      <c r="T33" s="55">
        <f>_xlfn.CHISQ.TEST((T12:X17),(T24:X29))</f>
        <v>1.1675765135985549E-4</v>
      </c>
      <c r="U33" s="43"/>
      <c r="V33" s="42"/>
      <c r="AB33" s="43"/>
      <c r="AC33" s="42"/>
    </row>
    <row r="34" spans="1:29" x14ac:dyDescent="0.25">
      <c r="U34" s="43"/>
      <c r="V34" s="42"/>
      <c r="AB34" s="43"/>
      <c r="AC34" s="42"/>
    </row>
    <row r="35" spans="1:29" x14ac:dyDescent="0.25">
      <c r="S35" s="58" t="s">
        <v>70</v>
      </c>
      <c r="U35" s="41"/>
      <c r="V35" s="42"/>
      <c r="AB35" s="43"/>
      <c r="AC35" s="42"/>
    </row>
    <row r="36" spans="1:29" x14ac:dyDescent="0.25">
      <c r="U36" s="43"/>
      <c r="V36" s="42"/>
      <c r="AB36" s="43"/>
      <c r="AC36" s="42"/>
    </row>
    <row r="37" spans="1:29" x14ac:dyDescent="0.25">
      <c r="A37" s="23"/>
      <c r="U37" s="43"/>
      <c r="V37" s="42"/>
      <c r="AB37" s="41"/>
      <c r="AC37" s="42"/>
    </row>
    <row r="38" spans="1:29" x14ac:dyDescent="0.25">
      <c r="U38" s="43"/>
      <c r="V38" s="42"/>
      <c r="AB38" s="43"/>
      <c r="AC38" s="42"/>
    </row>
    <row r="39" spans="1:29" x14ac:dyDescent="0.25">
      <c r="U39" s="43"/>
      <c r="V39" s="42"/>
      <c r="AB39" s="43"/>
      <c r="AC39" s="42"/>
    </row>
    <row r="40" spans="1:29" x14ac:dyDescent="0.25">
      <c r="U40" s="43"/>
      <c r="V40" s="42"/>
      <c r="AB40" s="43"/>
      <c r="AC40" s="42"/>
    </row>
    <row r="41" spans="1:29" x14ac:dyDescent="0.25">
      <c r="U41" s="41"/>
      <c r="V41" s="42"/>
      <c r="AB41" s="43"/>
      <c r="AC41" s="42"/>
    </row>
    <row r="42" spans="1:29" x14ac:dyDescent="0.25">
      <c r="AB42" s="43"/>
      <c r="AC42" s="42"/>
    </row>
    <row r="43" spans="1:29" ht="15.75" x14ac:dyDescent="0.25">
      <c r="X43" s="56"/>
      <c r="AB43" s="43"/>
      <c r="AC43" s="42"/>
    </row>
    <row r="44" spans="1:29" x14ac:dyDescent="0.25">
      <c r="AB44" s="41"/>
      <c r="AC44" s="42"/>
    </row>
  </sheetData>
  <mergeCells count="48">
    <mergeCell ref="AK23:AL23"/>
    <mergeCell ref="AK17:AP17"/>
    <mergeCell ref="AK1:AQ1"/>
    <mergeCell ref="AB1:AH1"/>
    <mergeCell ref="AK10:AK11"/>
    <mergeCell ref="AL10:AP10"/>
    <mergeCell ref="AQ10:AQ11"/>
    <mergeCell ref="AK9:AQ9"/>
    <mergeCell ref="AK18:AK19"/>
    <mergeCell ref="AL18:AP18"/>
    <mergeCell ref="S31:T31"/>
    <mergeCell ref="S1:Y1"/>
    <mergeCell ref="AB10:AB11"/>
    <mergeCell ref="AC10:AG10"/>
    <mergeCell ref="AH10:AH11"/>
    <mergeCell ref="AB18:AB19"/>
    <mergeCell ref="AC18:AG18"/>
    <mergeCell ref="AB17:AG17"/>
    <mergeCell ref="AB9:AH9"/>
    <mergeCell ref="AB23:AC23"/>
    <mergeCell ref="T10:X10"/>
    <mergeCell ref="Y10:Y11"/>
    <mergeCell ref="S22:S23"/>
    <mergeCell ref="T22:X22"/>
    <mergeCell ref="J20:O20"/>
    <mergeCell ref="S9:Y9"/>
    <mergeCell ref="S21:X21"/>
    <mergeCell ref="J29:K29"/>
    <mergeCell ref="J1:P1"/>
    <mergeCell ref="S10:S11"/>
    <mergeCell ref="J10:J11"/>
    <mergeCell ref="K10:O10"/>
    <mergeCell ref="P10:P11"/>
    <mergeCell ref="J9:P9"/>
    <mergeCell ref="J21:J22"/>
    <mergeCell ref="K21:O21"/>
    <mergeCell ref="A9:G9"/>
    <mergeCell ref="A1:G1"/>
    <mergeCell ref="A7:C7"/>
    <mergeCell ref="A4:G4"/>
    <mergeCell ref="A5:G5"/>
    <mergeCell ref="A22:B22"/>
    <mergeCell ref="A10:A11"/>
    <mergeCell ref="B10:F10"/>
    <mergeCell ref="G10:G11"/>
    <mergeCell ref="A17:A18"/>
    <mergeCell ref="B17:F17"/>
    <mergeCell ref="A16:F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opLeftCell="C1" workbookViewId="0">
      <selection activeCell="K15" sqref="K15"/>
    </sheetView>
  </sheetViews>
  <sheetFormatPr defaultRowHeight="15" x14ac:dyDescent="0.25"/>
  <cols>
    <col min="2" max="2" width="13.5703125" bestFit="1" customWidth="1"/>
    <col min="3" max="3" width="28.42578125" style="19" bestFit="1" customWidth="1"/>
    <col min="4" max="4" width="12.85546875" style="19" bestFit="1" customWidth="1"/>
    <col min="5" max="5" width="34.5703125" style="19" bestFit="1" customWidth="1"/>
    <col min="6" max="6" width="12.28515625" style="19" bestFit="1" customWidth="1"/>
    <col min="7" max="7" width="15" style="19" bestFit="1" customWidth="1"/>
    <col min="8" max="8" width="14.5703125" style="19" bestFit="1" customWidth="1"/>
  </cols>
  <sheetData>
    <row r="1" spans="1:8" ht="15.75" x14ac:dyDescent="0.25">
      <c r="A1" s="15" t="s">
        <v>56</v>
      </c>
      <c r="B1" s="15" t="s">
        <v>71</v>
      </c>
      <c r="C1" s="25" t="s">
        <v>52</v>
      </c>
      <c r="D1" s="25" t="s">
        <v>86</v>
      </c>
      <c r="E1" s="25" t="s">
        <v>95</v>
      </c>
      <c r="F1" s="25" t="s">
        <v>96</v>
      </c>
      <c r="G1" s="25" t="s">
        <v>97</v>
      </c>
      <c r="H1" s="25" t="s">
        <v>98</v>
      </c>
    </row>
    <row r="2" spans="1:8" x14ac:dyDescent="0.25">
      <c r="A2" s="7" t="s">
        <v>1</v>
      </c>
      <c r="B2" s="7" t="s">
        <v>2</v>
      </c>
      <c r="C2" s="26" t="s">
        <v>3</v>
      </c>
      <c r="D2" s="26" t="s">
        <v>4</v>
      </c>
      <c r="E2" s="26" t="s">
        <v>5</v>
      </c>
      <c r="F2" s="26">
        <v>72</v>
      </c>
      <c r="G2" s="26">
        <v>72</v>
      </c>
      <c r="H2" s="26">
        <v>74</v>
      </c>
    </row>
    <row r="3" spans="1:8" x14ac:dyDescent="0.25">
      <c r="A3" s="7" t="s">
        <v>1</v>
      </c>
      <c r="B3" s="7" t="s">
        <v>6</v>
      </c>
      <c r="C3" s="26" t="s">
        <v>7</v>
      </c>
      <c r="D3" s="26" t="s">
        <v>4</v>
      </c>
      <c r="E3" s="26" t="s">
        <v>8</v>
      </c>
      <c r="F3" s="26">
        <v>69</v>
      </c>
      <c r="G3" s="26">
        <v>90</v>
      </c>
      <c r="H3" s="26">
        <v>88</v>
      </c>
    </row>
    <row r="4" spans="1:8" x14ac:dyDescent="0.25">
      <c r="A4" s="7" t="s">
        <v>1</v>
      </c>
      <c r="B4" s="7" t="s">
        <v>2</v>
      </c>
      <c r="C4" s="26" t="s">
        <v>9</v>
      </c>
      <c r="D4" s="26" t="s">
        <v>4</v>
      </c>
      <c r="E4" s="26" t="s">
        <v>5</v>
      </c>
      <c r="F4" s="26">
        <v>90</v>
      </c>
      <c r="G4" s="26">
        <v>95</v>
      </c>
      <c r="H4" s="26">
        <v>93</v>
      </c>
    </row>
    <row r="5" spans="1:8" x14ac:dyDescent="0.25">
      <c r="A5" s="7" t="s">
        <v>10</v>
      </c>
      <c r="B5" s="7" t="s">
        <v>11</v>
      </c>
      <c r="C5" s="26" t="s">
        <v>12</v>
      </c>
      <c r="D5" s="26" t="s">
        <v>13</v>
      </c>
      <c r="E5" s="26" t="s">
        <v>5</v>
      </c>
      <c r="F5" s="26">
        <v>47</v>
      </c>
      <c r="G5" s="26">
        <v>57</v>
      </c>
      <c r="H5" s="26">
        <v>44</v>
      </c>
    </row>
    <row r="6" spans="1:8" x14ac:dyDescent="0.25">
      <c r="A6" s="7" t="s">
        <v>10</v>
      </c>
      <c r="B6" s="7" t="s">
        <v>6</v>
      </c>
      <c r="C6" s="26" t="s">
        <v>7</v>
      </c>
      <c r="D6" s="26" t="s">
        <v>4</v>
      </c>
      <c r="E6" s="26" t="s">
        <v>5</v>
      </c>
      <c r="F6" s="26">
        <v>76</v>
      </c>
      <c r="G6" s="26">
        <v>78</v>
      </c>
      <c r="H6" s="26">
        <v>75</v>
      </c>
    </row>
    <row r="7" spans="1:8" x14ac:dyDescent="0.25">
      <c r="A7" s="7" t="s">
        <v>1</v>
      </c>
      <c r="B7" s="7" t="s">
        <v>2</v>
      </c>
      <c r="C7" s="26" t="s">
        <v>12</v>
      </c>
      <c r="D7" s="26" t="s">
        <v>4</v>
      </c>
      <c r="E7" s="26" t="s">
        <v>5</v>
      </c>
      <c r="F7" s="26">
        <v>71</v>
      </c>
      <c r="G7" s="26">
        <v>83</v>
      </c>
      <c r="H7" s="26">
        <v>78</v>
      </c>
    </row>
    <row r="8" spans="1:8" x14ac:dyDescent="0.25">
      <c r="A8" s="7" t="s">
        <v>1</v>
      </c>
      <c r="B8" s="7" t="s">
        <v>2</v>
      </c>
      <c r="C8" s="26" t="s">
        <v>7</v>
      </c>
      <c r="D8" s="26" t="s">
        <v>4</v>
      </c>
      <c r="E8" s="26" t="s">
        <v>8</v>
      </c>
      <c r="F8" s="26">
        <v>88</v>
      </c>
      <c r="G8" s="26">
        <v>95</v>
      </c>
      <c r="H8" s="26">
        <v>92</v>
      </c>
    </row>
    <row r="9" spans="1:8" x14ac:dyDescent="0.25">
      <c r="A9" s="7" t="s">
        <v>10</v>
      </c>
      <c r="B9" s="7" t="s">
        <v>2</v>
      </c>
      <c r="C9" s="26" t="s">
        <v>7</v>
      </c>
      <c r="D9" s="26" t="s">
        <v>13</v>
      </c>
      <c r="E9" s="26" t="s">
        <v>5</v>
      </c>
      <c r="F9" s="26">
        <v>40</v>
      </c>
      <c r="G9" s="26">
        <v>43</v>
      </c>
      <c r="H9" s="26">
        <v>39</v>
      </c>
    </row>
    <row r="10" spans="1:8" x14ac:dyDescent="0.25">
      <c r="A10" s="7" t="s">
        <v>10</v>
      </c>
      <c r="B10" s="7" t="s">
        <v>14</v>
      </c>
      <c r="C10" s="26" t="s">
        <v>15</v>
      </c>
      <c r="D10" s="26" t="s">
        <v>13</v>
      </c>
      <c r="E10" s="26" t="s">
        <v>8</v>
      </c>
      <c r="F10" s="26">
        <v>64</v>
      </c>
      <c r="G10" s="26">
        <v>64</v>
      </c>
      <c r="H10" s="26">
        <v>67</v>
      </c>
    </row>
    <row r="11" spans="1:8" x14ac:dyDescent="0.25">
      <c r="A11" s="7" t="s">
        <v>1</v>
      </c>
      <c r="B11" s="7" t="s">
        <v>2</v>
      </c>
      <c r="C11" s="26" t="s">
        <v>15</v>
      </c>
      <c r="D11" s="26" t="s">
        <v>13</v>
      </c>
      <c r="E11" s="26" t="s">
        <v>5</v>
      </c>
      <c r="F11" s="26">
        <v>38</v>
      </c>
      <c r="G11" s="26">
        <v>60</v>
      </c>
      <c r="H11" s="26">
        <v>50</v>
      </c>
    </row>
    <row r="12" spans="1:8" x14ac:dyDescent="0.25">
      <c r="A12" s="7" t="s">
        <v>10</v>
      </c>
      <c r="B12" s="7" t="s">
        <v>6</v>
      </c>
      <c r="C12" s="26" t="s">
        <v>12</v>
      </c>
      <c r="D12" s="26" t="s">
        <v>4</v>
      </c>
      <c r="E12" s="26" t="s">
        <v>5</v>
      </c>
      <c r="F12" s="26">
        <v>58</v>
      </c>
      <c r="G12" s="26">
        <v>54</v>
      </c>
      <c r="H12" s="26">
        <v>52</v>
      </c>
    </row>
    <row r="13" spans="1:8" x14ac:dyDescent="0.25">
      <c r="A13" s="7" t="s">
        <v>10</v>
      </c>
      <c r="B13" s="7" t="s">
        <v>14</v>
      </c>
      <c r="C13" s="26" t="s">
        <v>12</v>
      </c>
      <c r="D13" s="26" t="s">
        <v>4</v>
      </c>
      <c r="E13" s="26" t="s">
        <v>5</v>
      </c>
      <c r="F13" s="26">
        <v>40</v>
      </c>
      <c r="G13" s="26">
        <v>52</v>
      </c>
      <c r="H13" s="26">
        <v>43</v>
      </c>
    </row>
    <row r="14" spans="1:8" x14ac:dyDescent="0.25">
      <c r="A14" s="7" t="s">
        <v>1</v>
      </c>
      <c r="B14" s="7" t="s">
        <v>2</v>
      </c>
      <c r="C14" s="26" t="s">
        <v>15</v>
      </c>
      <c r="D14" s="26" t="s">
        <v>4</v>
      </c>
      <c r="E14" s="26" t="s">
        <v>5</v>
      </c>
      <c r="F14" s="26">
        <v>65</v>
      </c>
      <c r="G14" s="26">
        <v>81</v>
      </c>
      <c r="H14" s="26">
        <v>73</v>
      </c>
    </row>
    <row r="15" spans="1:8" x14ac:dyDescent="0.25">
      <c r="A15" s="7" t="s">
        <v>10</v>
      </c>
      <c r="B15" s="7" t="s">
        <v>11</v>
      </c>
      <c r="C15" s="26" t="s">
        <v>7</v>
      </c>
      <c r="D15" s="26" t="s">
        <v>4</v>
      </c>
      <c r="E15" s="26" t="s">
        <v>8</v>
      </c>
      <c r="F15" s="26">
        <v>78</v>
      </c>
      <c r="G15" s="26">
        <v>72</v>
      </c>
      <c r="H15" s="26">
        <v>70</v>
      </c>
    </row>
    <row r="16" spans="1:8" x14ac:dyDescent="0.25">
      <c r="A16" s="7" t="s">
        <v>1</v>
      </c>
      <c r="B16" s="7" t="s">
        <v>11</v>
      </c>
      <c r="C16" s="26" t="s">
        <v>9</v>
      </c>
      <c r="D16" s="26" t="s">
        <v>4</v>
      </c>
      <c r="E16" s="26" t="s">
        <v>5</v>
      </c>
      <c r="F16" s="26">
        <v>50</v>
      </c>
      <c r="G16" s="26">
        <v>53</v>
      </c>
      <c r="H16" s="26">
        <v>58</v>
      </c>
    </row>
    <row r="17" spans="1:8" x14ac:dyDescent="0.25">
      <c r="A17" s="7" t="s">
        <v>1</v>
      </c>
      <c r="B17" s="7" t="s">
        <v>6</v>
      </c>
      <c r="C17" s="26" t="s">
        <v>16</v>
      </c>
      <c r="D17" s="26" t="s">
        <v>4</v>
      </c>
      <c r="E17" s="26" t="s">
        <v>5</v>
      </c>
      <c r="F17" s="26">
        <v>69</v>
      </c>
      <c r="G17" s="26">
        <v>75</v>
      </c>
      <c r="H17" s="26">
        <v>78</v>
      </c>
    </row>
    <row r="18" spans="1:8" x14ac:dyDescent="0.25">
      <c r="A18" s="7" t="s">
        <v>10</v>
      </c>
      <c r="B18" s="7" t="s">
        <v>6</v>
      </c>
      <c r="C18" s="26" t="s">
        <v>15</v>
      </c>
      <c r="D18" s="26" t="s">
        <v>4</v>
      </c>
      <c r="E18" s="26" t="s">
        <v>5</v>
      </c>
      <c r="F18" s="26">
        <v>88</v>
      </c>
      <c r="G18" s="26">
        <v>89</v>
      </c>
      <c r="H18" s="26">
        <v>86</v>
      </c>
    </row>
    <row r="19" spans="1:8" x14ac:dyDescent="0.25">
      <c r="A19" s="7" t="s">
        <v>1</v>
      </c>
      <c r="B19" s="7" t="s">
        <v>2</v>
      </c>
      <c r="C19" s="26" t="s">
        <v>16</v>
      </c>
      <c r="D19" s="26" t="s">
        <v>13</v>
      </c>
      <c r="E19" s="26" t="s">
        <v>5</v>
      </c>
      <c r="F19" s="26">
        <v>18</v>
      </c>
      <c r="G19" s="26">
        <v>32</v>
      </c>
      <c r="H19" s="26">
        <v>28</v>
      </c>
    </row>
    <row r="20" spans="1:8" x14ac:dyDescent="0.25">
      <c r="A20" s="7" t="s">
        <v>10</v>
      </c>
      <c r="B20" s="7" t="s">
        <v>6</v>
      </c>
      <c r="C20" s="26" t="s">
        <v>9</v>
      </c>
      <c r="D20" s="26" t="s">
        <v>13</v>
      </c>
      <c r="E20" s="26" t="s">
        <v>8</v>
      </c>
      <c r="F20" s="26">
        <v>46</v>
      </c>
      <c r="G20" s="26">
        <v>42</v>
      </c>
      <c r="H20" s="26">
        <v>46</v>
      </c>
    </row>
    <row r="21" spans="1:8" x14ac:dyDescent="0.25">
      <c r="A21" s="7" t="s">
        <v>1</v>
      </c>
      <c r="B21" s="7" t="s">
        <v>6</v>
      </c>
      <c r="C21" s="26" t="s">
        <v>12</v>
      </c>
      <c r="D21" s="26" t="s">
        <v>13</v>
      </c>
      <c r="E21" s="26" t="s">
        <v>5</v>
      </c>
      <c r="F21" s="26">
        <v>54</v>
      </c>
      <c r="G21" s="26">
        <v>58</v>
      </c>
      <c r="H21" s="26">
        <v>61</v>
      </c>
    </row>
    <row r="22" spans="1:8" x14ac:dyDescent="0.25">
      <c r="A22" s="7" t="s">
        <v>10</v>
      </c>
      <c r="B22" s="7" t="s">
        <v>14</v>
      </c>
      <c r="C22" s="26" t="s">
        <v>15</v>
      </c>
      <c r="D22" s="26" t="s">
        <v>4</v>
      </c>
      <c r="E22" s="26" t="s">
        <v>5</v>
      </c>
      <c r="F22" s="26">
        <v>66</v>
      </c>
      <c r="G22" s="26">
        <v>69</v>
      </c>
      <c r="H22" s="26">
        <v>63</v>
      </c>
    </row>
    <row r="23" spans="1:8" x14ac:dyDescent="0.25">
      <c r="A23" s="7" t="s">
        <v>1</v>
      </c>
      <c r="B23" s="7" t="s">
        <v>2</v>
      </c>
      <c r="C23" s="26" t="s">
        <v>7</v>
      </c>
      <c r="D23" s="26" t="s">
        <v>13</v>
      </c>
      <c r="E23" s="26" t="s">
        <v>8</v>
      </c>
      <c r="F23" s="26">
        <v>65</v>
      </c>
      <c r="G23" s="26">
        <v>75</v>
      </c>
      <c r="H23" s="26">
        <v>70</v>
      </c>
    </row>
    <row r="24" spans="1:8" x14ac:dyDescent="0.25">
      <c r="A24" s="7" t="s">
        <v>10</v>
      </c>
      <c r="B24" s="7" t="s">
        <v>14</v>
      </c>
      <c r="C24" s="26" t="s">
        <v>7</v>
      </c>
      <c r="D24" s="26" t="s">
        <v>4</v>
      </c>
      <c r="E24" s="26" t="s">
        <v>5</v>
      </c>
      <c r="F24" s="26">
        <v>44</v>
      </c>
      <c r="G24" s="26">
        <v>54</v>
      </c>
      <c r="H24" s="26">
        <v>53</v>
      </c>
    </row>
    <row r="25" spans="1:8" x14ac:dyDescent="0.25">
      <c r="A25" s="7" t="s">
        <v>1</v>
      </c>
      <c r="B25" s="7" t="s">
        <v>6</v>
      </c>
      <c r="C25" s="26" t="s">
        <v>16</v>
      </c>
      <c r="D25" s="26" t="s">
        <v>4</v>
      </c>
      <c r="E25" s="26" t="s">
        <v>5</v>
      </c>
      <c r="F25" s="26">
        <v>69</v>
      </c>
      <c r="G25" s="26">
        <v>73</v>
      </c>
      <c r="H25" s="26">
        <v>73</v>
      </c>
    </row>
    <row r="26" spans="1:8" x14ac:dyDescent="0.25">
      <c r="A26" s="7" t="s">
        <v>10</v>
      </c>
      <c r="B26" s="7" t="s">
        <v>14</v>
      </c>
      <c r="C26" s="26" t="s">
        <v>3</v>
      </c>
      <c r="D26" s="26" t="s">
        <v>13</v>
      </c>
      <c r="E26" s="26" t="s">
        <v>8</v>
      </c>
      <c r="F26" s="26">
        <v>74</v>
      </c>
      <c r="G26" s="26">
        <v>71</v>
      </c>
      <c r="H26" s="26">
        <v>80</v>
      </c>
    </row>
    <row r="27" spans="1:8" x14ac:dyDescent="0.25">
      <c r="A27" s="7" t="s">
        <v>10</v>
      </c>
      <c r="B27" s="7" t="s">
        <v>11</v>
      </c>
      <c r="C27" s="26" t="s">
        <v>9</v>
      </c>
      <c r="D27" s="26" t="s">
        <v>13</v>
      </c>
      <c r="E27" s="26" t="s">
        <v>5</v>
      </c>
      <c r="F27" s="26">
        <v>73</v>
      </c>
      <c r="G27" s="26">
        <v>74</v>
      </c>
      <c r="H27" s="26">
        <v>72</v>
      </c>
    </row>
    <row r="28" spans="1:8" x14ac:dyDescent="0.25">
      <c r="A28" s="7" t="s">
        <v>10</v>
      </c>
      <c r="B28" s="7" t="s">
        <v>2</v>
      </c>
      <c r="C28" s="26" t="s">
        <v>7</v>
      </c>
      <c r="D28" s="26" t="s">
        <v>4</v>
      </c>
      <c r="E28" s="26" t="s">
        <v>5</v>
      </c>
      <c r="F28" s="26">
        <v>69</v>
      </c>
      <c r="G28" s="26">
        <v>54</v>
      </c>
      <c r="H28" s="26">
        <v>55</v>
      </c>
    </row>
    <row r="29" spans="1:8" x14ac:dyDescent="0.25">
      <c r="A29" s="7" t="s">
        <v>1</v>
      </c>
      <c r="B29" s="7" t="s">
        <v>6</v>
      </c>
      <c r="C29" s="26" t="s">
        <v>3</v>
      </c>
      <c r="D29" s="26" t="s">
        <v>4</v>
      </c>
      <c r="E29" s="26" t="s">
        <v>5</v>
      </c>
      <c r="F29" s="26">
        <v>67</v>
      </c>
      <c r="G29" s="26">
        <v>69</v>
      </c>
      <c r="H29" s="26">
        <v>75</v>
      </c>
    </row>
    <row r="30" spans="1:8" x14ac:dyDescent="0.25">
      <c r="A30" s="7" t="s">
        <v>10</v>
      </c>
      <c r="B30" s="7" t="s">
        <v>6</v>
      </c>
      <c r="C30" s="26" t="s">
        <v>15</v>
      </c>
      <c r="D30" s="26" t="s">
        <v>4</v>
      </c>
      <c r="E30" s="26" t="s">
        <v>5</v>
      </c>
      <c r="F30" s="26">
        <v>70</v>
      </c>
      <c r="G30" s="26">
        <v>70</v>
      </c>
      <c r="H30" s="26">
        <v>65</v>
      </c>
    </row>
    <row r="31" spans="1:8" x14ac:dyDescent="0.25">
      <c r="A31" s="7" t="s">
        <v>1</v>
      </c>
      <c r="B31" s="7" t="s">
        <v>14</v>
      </c>
      <c r="C31" s="26" t="s">
        <v>9</v>
      </c>
      <c r="D31" s="26" t="s">
        <v>4</v>
      </c>
      <c r="E31" s="26" t="s">
        <v>5</v>
      </c>
      <c r="F31" s="26">
        <v>62</v>
      </c>
      <c r="G31" s="26">
        <v>70</v>
      </c>
      <c r="H31" s="26">
        <v>75</v>
      </c>
    </row>
    <row r="32" spans="1:8" x14ac:dyDescent="0.25">
      <c r="A32" s="7" t="s">
        <v>1</v>
      </c>
      <c r="B32" s="7" t="s">
        <v>14</v>
      </c>
      <c r="C32" s="26" t="s">
        <v>7</v>
      </c>
      <c r="D32" s="26" t="s">
        <v>4</v>
      </c>
      <c r="E32" s="26" t="s">
        <v>5</v>
      </c>
      <c r="F32" s="26">
        <v>69</v>
      </c>
      <c r="G32" s="26">
        <v>74</v>
      </c>
      <c r="H32" s="26">
        <v>74</v>
      </c>
    </row>
    <row r="33" spans="1:8" x14ac:dyDescent="0.25">
      <c r="A33" s="7" t="s">
        <v>1</v>
      </c>
      <c r="B33" s="7" t="s">
        <v>2</v>
      </c>
      <c r="C33" s="26" t="s">
        <v>7</v>
      </c>
      <c r="D33" s="26" t="s">
        <v>4</v>
      </c>
      <c r="E33" s="26" t="s">
        <v>5</v>
      </c>
      <c r="F33" s="26">
        <v>63</v>
      </c>
      <c r="G33" s="26">
        <v>65</v>
      </c>
      <c r="H33" s="26">
        <v>61</v>
      </c>
    </row>
    <row r="34" spans="1:8" x14ac:dyDescent="0.25">
      <c r="A34" s="7" t="s">
        <v>1</v>
      </c>
      <c r="B34" s="7" t="s">
        <v>17</v>
      </c>
      <c r="C34" s="26" t="s">
        <v>9</v>
      </c>
      <c r="D34" s="26" t="s">
        <v>13</v>
      </c>
      <c r="E34" s="26" t="s">
        <v>5</v>
      </c>
      <c r="F34" s="26">
        <v>56</v>
      </c>
      <c r="G34" s="26">
        <v>72</v>
      </c>
      <c r="H34" s="26">
        <v>65</v>
      </c>
    </row>
    <row r="35" spans="1:8" x14ac:dyDescent="0.25">
      <c r="A35" s="7" t="s">
        <v>10</v>
      </c>
      <c r="B35" s="7" t="s">
        <v>14</v>
      </c>
      <c r="C35" s="26" t="s">
        <v>7</v>
      </c>
      <c r="D35" s="26" t="s">
        <v>4</v>
      </c>
      <c r="E35" s="26" t="s">
        <v>5</v>
      </c>
      <c r="F35" s="26">
        <v>40</v>
      </c>
      <c r="G35" s="26">
        <v>42</v>
      </c>
      <c r="H35" s="26">
        <v>38</v>
      </c>
    </row>
    <row r="36" spans="1:8" x14ac:dyDescent="0.25">
      <c r="A36" s="7" t="s">
        <v>10</v>
      </c>
      <c r="B36" s="7" t="s">
        <v>17</v>
      </c>
      <c r="C36" s="26" t="s">
        <v>7</v>
      </c>
      <c r="D36" s="26" t="s">
        <v>4</v>
      </c>
      <c r="E36" s="26" t="s">
        <v>5</v>
      </c>
      <c r="F36" s="26">
        <v>97</v>
      </c>
      <c r="G36" s="26">
        <v>87</v>
      </c>
      <c r="H36" s="26">
        <v>82</v>
      </c>
    </row>
    <row r="37" spans="1:8" x14ac:dyDescent="0.25">
      <c r="A37" s="7" t="s">
        <v>10</v>
      </c>
      <c r="B37" s="7" t="s">
        <v>17</v>
      </c>
      <c r="C37" s="26" t="s">
        <v>12</v>
      </c>
      <c r="D37" s="26" t="s">
        <v>4</v>
      </c>
      <c r="E37" s="26" t="s">
        <v>8</v>
      </c>
      <c r="F37" s="26">
        <v>81</v>
      </c>
      <c r="G37" s="26">
        <v>81</v>
      </c>
      <c r="H37" s="26">
        <v>79</v>
      </c>
    </row>
    <row r="38" spans="1:8" x14ac:dyDescent="0.25">
      <c r="A38" s="7" t="s">
        <v>1</v>
      </c>
      <c r="B38" s="7" t="s">
        <v>14</v>
      </c>
      <c r="C38" s="26" t="s">
        <v>12</v>
      </c>
      <c r="D38" s="26" t="s">
        <v>4</v>
      </c>
      <c r="E38" s="26" t="s">
        <v>5</v>
      </c>
      <c r="F38" s="26">
        <v>74</v>
      </c>
      <c r="G38" s="26">
        <v>81</v>
      </c>
      <c r="H38" s="26">
        <v>83</v>
      </c>
    </row>
    <row r="39" spans="1:8" x14ac:dyDescent="0.25">
      <c r="A39" s="7" t="s">
        <v>1</v>
      </c>
      <c r="B39" s="7" t="s">
        <v>14</v>
      </c>
      <c r="C39" s="26" t="s">
        <v>16</v>
      </c>
      <c r="D39" s="26" t="s">
        <v>13</v>
      </c>
      <c r="E39" s="26" t="s">
        <v>5</v>
      </c>
      <c r="F39" s="26">
        <v>50</v>
      </c>
      <c r="G39" s="26">
        <v>64</v>
      </c>
      <c r="H39" s="26">
        <v>59</v>
      </c>
    </row>
    <row r="40" spans="1:8" x14ac:dyDescent="0.25">
      <c r="A40" s="7" t="s">
        <v>1</v>
      </c>
      <c r="B40" s="7" t="s">
        <v>14</v>
      </c>
      <c r="C40" s="26" t="s">
        <v>12</v>
      </c>
      <c r="D40" s="26" t="s">
        <v>13</v>
      </c>
      <c r="E40" s="26" t="s">
        <v>8</v>
      </c>
      <c r="F40" s="26">
        <v>75</v>
      </c>
      <c r="G40" s="26">
        <v>90</v>
      </c>
      <c r="H40" s="26">
        <v>88</v>
      </c>
    </row>
    <row r="41" spans="1:8" x14ac:dyDescent="0.25">
      <c r="A41" s="7" t="s">
        <v>10</v>
      </c>
      <c r="B41" s="7" t="s">
        <v>2</v>
      </c>
      <c r="C41" s="26" t="s">
        <v>12</v>
      </c>
      <c r="D41" s="26" t="s">
        <v>13</v>
      </c>
      <c r="E41" s="26" t="s">
        <v>5</v>
      </c>
      <c r="F41" s="26">
        <v>57</v>
      </c>
      <c r="G41" s="26">
        <v>56</v>
      </c>
      <c r="H41" s="26">
        <v>57</v>
      </c>
    </row>
    <row r="42" spans="1:8" x14ac:dyDescent="0.25">
      <c r="A42" s="7" t="s">
        <v>10</v>
      </c>
      <c r="B42" s="7" t="s">
        <v>6</v>
      </c>
      <c r="C42" s="26" t="s">
        <v>12</v>
      </c>
      <c r="D42" s="26" t="s">
        <v>13</v>
      </c>
      <c r="E42" s="26" t="s">
        <v>5</v>
      </c>
      <c r="F42" s="26">
        <v>55</v>
      </c>
      <c r="G42" s="26">
        <v>61</v>
      </c>
      <c r="H42" s="26">
        <v>54</v>
      </c>
    </row>
    <row r="43" spans="1:8" x14ac:dyDescent="0.25">
      <c r="A43" s="7" t="s">
        <v>1</v>
      </c>
      <c r="B43" s="7" t="s">
        <v>6</v>
      </c>
      <c r="C43" s="26" t="s">
        <v>12</v>
      </c>
      <c r="D43" s="26" t="s">
        <v>4</v>
      </c>
      <c r="E43" s="26" t="s">
        <v>5</v>
      </c>
      <c r="F43" s="26">
        <v>58</v>
      </c>
      <c r="G43" s="26">
        <v>73</v>
      </c>
      <c r="H43" s="26">
        <v>68</v>
      </c>
    </row>
    <row r="44" spans="1:8" x14ac:dyDescent="0.25">
      <c r="A44" s="7" t="s">
        <v>1</v>
      </c>
      <c r="B44" s="7" t="s">
        <v>2</v>
      </c>
      <c r="C44" s="26" t="s">
        <v>12</v>
      </c>
      <c r="D44" s="26" t="s">
        <v>4</v>
      </c>
      <c r="E44" s="26" t="s">
        <v>5</v>
      </c>
      <c r="F44" s="26">
        <v>53</v>
      </c>
      <c r="G44" s="26">
        <v>58</v>
      </c>
      <c r="H44" s="26">
        <v>65</v>
      </c>
    </row>
    <row r="45" spans="1:8" x14ac:dyDescent="0.25">
      <c r="A45" s="7" t="s">
        <v>10</v>
      </c>
      <c r="B45" s="7" t="s">
        <v>2</v>
      </c>
      <c r="C45" s="26" t="s">
        <v>7</v>
      </c>
      <c r="D45" s="26" t="s">
        <v>13</v>
      </c>
      <c r="E45" s="26" t="s">
        <v>8</v>
      </c>
      <c r="F45" s="26">
        <v>59</v>
      </c>
      <c r="G45" s="26">
        <v>65</v>
      </c>
      <c r="H45" s="26">
        <v>66</v>
      </c>
    </row>
    <row r="46" spans="1:8" x14ac:dyDescent="0.25">
      <c r="A46" s="7" t="s">
        <v>1</v>
      </c>
      <c r="B46" s="7" t="s">
        <v>17</v>
      </c>
      <c r="C46" s="26" t="s">
        <v>12</v>
      </c>
      <c r="D46" s="26" t="s">
        <v>13</v>
      </c>
      <c r="E46" s="26" t="s">
        <v>5</v>
      </c>
      <c r="F46" s="26">
        <v>50</v>
      </c>
      <c r="G46" s="26">
        <v>56</v>
      </c>
      <c r="H46" s="26">
        <v>54</v>
      </c>
    </row>
    <row r="47" spans="1:8" x14ac:dyDescent="0.25">
      <c r="A47" s="7" t="s">
        <v>10</v>
      </c>
      <c r="B47" s="7" t="s">
        <v>2</v>
      </c>
      <c r="C47" s="26" t="s">
        <v>12</v>
      </c>
      <c r="D47" s="26" t="s">
        <v>4</v>
      </c>
      <c r="E47" s="26" t="s">
        <v>5</v>
      </c>
      <c r="F47" s="26">
        <v>65</v>
      </c>
      <c r="G47" s="26">
        <v>54</v>
      </c>
      <c r="H47" s="26">
        <v>57</v>
      </c>
    </row>
    <row r="48" spans="1:8" x14ac:dyDescent="0.25">
      <c r="A48" s="7" t="s">
        <v>1</v>
      </c>
      <c r="B48" s="7" t="s">
        <v>11</v>
      </c>
      <c r="C48" s="26" t="s">
        <v>12</v>
      </c>
      <c r="D48" s="26" t="s">
        <v>4</v>
      </c>
      <c r="E48" s="26" t="s">
        <v>8</v>
      </c>
      <c r="F48" s="26">
        <v>55</v>
      </c>
      <c r="G48" s="26">
        <v>65</v>
      </c>
      <c r="H48" s="26">
        <v>62</v>
      </c>
    </row>
    <row r="49" spans="1:8" x14ac:dyDescent="0.25">
      <c r="A49" s="7" t="s">
        <v>1</v>
      </c>
      <c r="B49" s="7" t="s">
        <v>6</v>
      </c>
      <c r="C49" s="26" t="s">
        <v>15</v>
      </c>
      <c r="D49" s="26" t="s">
        <v>4</v>
      </c>
      <c r="E49" s="26" t="s">
        <v>5</v>
      </c>
      <c r="F49" s="26">
        <v>66</v>
      </c>
      <c r="G49" s="26">
        <v>71</v>
      </c>
      <c r="H49" s="26">
        <v>76</v>
      </c>
    </row>
    <row r="50" spans="1:8" x14ac:dyDescent="0.25">
      <c r="A50" s="7" t="s">
        <v>1</v>
      </c>
      <c r="B50" s="7" t="s">
        <v>14</v>
      </c>
      <c r="C50" s="26" t="s">
        <v>12</v>
      </c>
      <c r="D50" s="26" t="s">
        <v>13</v>
      </c>
      <c r="E50" s="26" t="s">
        <v>8</v>
      </c>
      <c r="F50" s="26">
        <v>57</v>
      </c>
      <c r="G50" s="26">
        <v>74</v>
      </c>
      <c r="H50" s="26">
        <v>76</v>
      </c>
    </row>
    <row r="51" spans="1:8" x14ac:dyDescent="0.25">
      <c r="A51" s="7" t="s">
        <v>10</v>
      </c>
      <c r="B51" s="7" t="s">
        <v>6</v>
      </c>
      <c r="C51" s="26" t="s">
        <v>15</v>
      </c>
      <c r="D51" s="26" t="s">
        <v>4</v>
      </c>
      <c r="E51" s="26" t="s">
        <v>8</v>
      </c>
      <c r="F51" s="26">
        <v>82</v>
      </c>
      <c r="G51" s="26">
        <v>84</v>
      </c>
      <c r="H51" s="26">
        <v>82</v>
      </c>
    </row>
    <row r="52" spans="1:8" x14ac:dyDescent="0.25">
      <c r="A52" s="7" t="s">
        <v>10</v>
      </c>
      <c r="B52" s="7" t="s">
        <v>17</v>
      </c>
      <c r="C52" s="26" t="s">
        <v>7</v>
      </c>
      <c r="D52" s="26" t="s">
        <v>4</v>
      </c>
      <c r="E52" s="26" t="s">
        <v>5</v>
      </c>
      <c r="F52" s="26">
        <v>53</v>
      </c>
      <c r="G52" s="26">
        <v>55</v>
      </c>
      <c r="H52" s="26">
        <v>48</v>
      </c>
    </row>
    <row r="53" spans="1:8" x14ac:dyDescent="0.25">
      <c r="A53" s="7" t="s">
        <v>10</v>
      </c>
      <c r="B53" s="7" t="s">
        <v>17</v>
      </c>
      <c r="C53" s="26" t="s">
        <v>12</v>
      </c>
      <c r="D53" s="26" t="s">
        <v>13</v>
      </c>
      <c r="E53" s="26" t="s">
        <v>8</v>
      </c>
      <c r="F53" s="26">
        <v>77</v>
      </c>
      <c r="G53" s="26">
        <v>69</v>
      </c>
      <c r="H53" s="26">
        <v>68</v>
      </c>
    </row>
    <row r="54" spans="1:8" x14ac:dyDescent="0.25">
      <c r="A54" s="7" t="s">
        <v>10</v>
      </c>
      <c r="B54" s="7" t="s">
        <v>6</v>
      </c>
      <c r="C54" s="26" t="s">
        <v>7</v>
      </c>
      <c r="D54" s="26" t="s">
        <v>4</v>
      </c>
      <c r="E54" s="26" t="s">
        <v>5</v>
      </c>
      <c r="F54" s="26">
        <v>53</v>
      </c>
      <c r="G54" s="26">
        <v>44</v>
      </c>
      <c r="H54" s="26">
        <v>42</v>
      </c>
    </row>
    <row r="55" spans="1:8" x14ac:dyDescent="0.25">
      <c r="A55" s="7" t="s">
        <v>10</v>
      </c>
      <c r="B55" s="7" t="s">
        <v>14</v>
      </c>
      <c r="C55" s="26" t="s">
        <v>15</v>
      </c>
      <c r="D55" s="26" t="s">
        <v>4</v>
      </c>
      <c r="E55" s="26" t="s">
        <v>5</v>
      </c>
      <c r="F55" s="26">
        <v>88</v>
      </c>
      <c r="G55" s="26">
        <v>78</v>
      </c>
      <c r="H55" s="26">
        <v>75</v>
      </c>
    </row>
    <row r="56" spans="1:8" x14ac:dyDescent="0.25">
      <c r="A56" s="7" t="s">
        <v>1</v>
      </c>
      <c r="B56" s="7" t="s">
        <v>6</v>
      </c>
      <c r="C56" s="26" t="s">
        <v>16</v>
      </c>
      <c r="D56" s="26" t="s">
        <v>13</v>
      </c>
      <c r="E56" s="26" t="s">
        <v>8</v>
      </c>
      <c r="F56" s="26">
        <v>71</v>
      </c>
      <c r="G56" s="26">
        <v>84</v>
      </c>
      <c r="H56" s="26">
        <v>87</v>
      </c>
    </row>
    <row r="57" spans="1:8" x14ac:dyDescent="0.25">
      <c r="A57" s="7" t="s">
        <v>1</v>
      </c>
      <c r="B57" s="7" t="s">
        <v>6</v>
      </c>
      <c r="C57" s="26" t="s">
        <v>15</v>
      </c>
      <c r="D57" s="26" t="s">
        <v>13</v>
      </c>
      <c r="E57" s="26" t="s">
        <v>5</v>
      </c>
      <c r="F57" s="26">
        <v>33</v>
      </c>
      <c r="G57" s="26">
        <v>41</v>
      </c>
      <c r="H57" s="26">
        <v>43</v>
      </c>
    </row>
    <row r="58" spans="1:8" x14ac:dyDescent="0.25">
      <c r="A58" s="7" t="s">
        <v>1</v>
      </c>
      <c r="B58" s="7" t="s">
        <v>17</v>
      </c>
      <c r="C58" s="26" t="s">
        <v>12</v>
      </c>
      <c r="D58" s="26" t="s">
        <v>4</v>
      </c>
      <c r="E58" s="26" t="s">
        <v>8</v>
      </c>
      <c r="F58" s="26">
        <v>82</v>
      </c>
      <c r="G58" s="26">
        <v>85</v>
      </c>
      <c r="H58" s="26">
        <v>86</v>
      </c>
    </row>
    <row r="59" spans="1:8" x14ac:dyDescent="0.25">
      <c r="A59" s="7" t="s">
        <v>10</v>
      </c>
      <c r="B59" s="7" t="s">
        <v>14</v>
      </c>
      <c r="C59" s="26" t="s">
        <v>12</v>
      </c>
      <c r="D59" s="26" t="s">
        <v>4</v>
      </c>
      <c r="E59" s="26" t="s">
        <v>5</v>
      </c>
      <c r="F59" s="26">
        <v>52</v>
      </c>
      <c r="G59" s="26">
        <v>55</v>
      </c>
      <c r="H59" s="26">
        <v>49</v>
      </c>
    </row>
    <row r="60" spans="1:8" x14ac:dyDescent="0.25">
      <c r="A60" s="7" t="s">
        <v>10</v>
      </c>
      <c r="B60" s="7" t="s">
        <v>14</v>
      </c>
      <c r="C60" s="26" t="s">
        <v>7</v>
      </c>
      <c r="D60" s="26" t="s">
        <v>4</v>
      </c>
      <c r="E60" s="26" t="s">
        <v>8</v>
      </c>
      <c r="F60" s="26">
        <v>58</v>
      </c>
      <c r="G60" s="26">
        <v>59</v>
      </c>
      <c r="H60" s="26">
        <v>58</v>
      </c>
    </row>
    <row r="61" spans="1:8" x14ac:dyDescent="0.25">
      <c r="A61" s="7" t="s">
        <v>1</v>
      </c>
      <c r="B61" s="7" t="s">
        <v>6</v>
      </c>
      <c r="C61" s="26" t="s">
        <v>16</v>
      </c>
      <c r="D61" s="26" t="s">
        <v>13</v>
      </c>
      <c r="E61" s="26" t="s">
        <v>5</v>
      </c>
      <c r="F61" s="26">
        <v>0</v>
      </c>
      <c r="G61" s="26">
        <v>17</v>
      </c>
      <c r="H61" s="26">
        <v>10</v>
      </c>
    </row>
    <row r="62" spans="1:8" x14ac:dyDescent="0.25">
      <c r="A62" s="7" t="s">
        <v>10</v>
      </c>
      <c r="B62" s="7" t="s">
        <v>17</v>
      </c>
      <c r="C62" s="26" t="s">
        <v>3</v>
      </c>
      <c r="D62" s="26" t="s">
        <v>13</v>
      </c>
      <c r="E62" s="26" t="s">
        <v>8</v>
      </c>
      <c r="F62" s="26">
        <v>79</v>
      </c>
      <c r="G62" s="26">
        <v>74</v>
      </c>
      <c r="H62" s="26">
        <v>72</v>
      </c>
    </row>
    <row r="63" spans="1:8" x14ac:dyDescent="0.25">
      <c r="A63" s="7" t="s">
        <v>10</v>
      </c>
      <c r="B63" s="7" t="s">
        <v>11</v>
      </c>
      <c r="C63" s="26" t="s">
        <v>16</v>
      </c>
      <c r="D63" s="26" t="s">
        <v>13</v>
      </c>
      <c r="E63" s="26" t="s">
        <v>5</v>
      </c>
      <c r="F63" s="26">
        <v>39</v>
      </c>
      <c r="G63" s="26">
        <v>39</v>
      </c>
      <c r="H63" s="26">
        <v>34</v>
      </c>
    </row>
    <row r="64" spans="1:8" x14ac:dyDescent="0.25">
      <c r="A64" s="7" t="s">
        <v>10</v>
      </c>
      <c r="B64" s="7" t="s">
        <v>11</v>
      </c>
      <c r="C64" s="26" t="s">
        <v>12</v>
      </c>
      <c r="D64" s="26" t="s">
        <v>13</v>
      </c>
      <c r="E64" s="26" t="s">
        <v>5</v>
      </c>
      <c r="F64" s="26">
        <v>62</v>
      </c>
      <c r="G64" s="26">
        <v>61</v>
      </c>
      <c r="H64" s="26">
        <v>55</v>
      </c>
    </row>
    <row r="65" spans="1:8" x14ac:dyDescent="0.25">
      <c r="A65" s="7" t="s">
        <v>1</v>
      </c>
      <c r="B65" s="7" t="s">
        <v>6</v>
      </c>
      <c r="C65" s="26" t="s">
        <v>12</v>
      </c>
      <c r="D65" s="26" t="s">
        <v>4</v>
      </c>
      <c r="E65" s="26" t="s">
        <v>5</v>
      </c>
      <c r="F65" s="26">
        <v>69</v>
      </c>
      <c r="G65" s="26">
        <v>80</v>
      </c>
      <c r="H65" s="26">
        <v>71</v>
      </c>
    </row>
    <row r="66" spans="1:8" x14ac:dyDescent="0.25">
      <c r="A66" s="7" t="s">
        <v>1</v>
      </c>
      <c r="B66" s="7" t="s">
        <v>14</v>
      </c>
      <c r="C66" s="26" t="s">
        <v>16</v>
      </c>
      <c r="D66" s="26" t="s">
        <v>4</v>
      </c>
      <c r="E66" s="26" t="s">
        <v>5</v>
      </c>
      <c r="F66" s="26">
        <v>59</v>
      </c>
      <c r="G66" s="26">
        <v>58</v>
      </c>
      <c r="H66" s="26">
        <v>59</v>
      </c>
    </row>
    <row r="67" spans="1:8" x14ac:dyDescent="0.25">
      <c r="A67" s="7" t="s">
        <v>10</v>
      </c>
      <c r="B67" s="7" t="s">
        <v>2</v>
      </c>
      <c r="C67" s="26" t="s">
        <v>16</v>
      </c>
      <c r="D67" s="26" t="s">
        <v>4</v>
      </c>
      <c r="E67" s="26" t="s">
        <v>5</v>
      </c>
      <c r="F67" s="26">
        <v>67</v>
      </c>
      <c r="G67" s="26">
        <v>64</v>
      </c>
      <c r="H67" s="26">
        <v>61</v>
      </c>
    </row>
    <row r="68" spans="1:8" x14ac:dyDescent="0.25">
      <c r="A68" s="7" t="s">
        <v>10</v>
      </c>
      <c r="B68" s="7" t="s">
        <v>14</v>
      </c>
      <c r="C68" s="26" t="s">
        <v>16</v>
      </c>
      <c r="D68" s="26" t="s">
        <v>13</v>
      </c>
      <c r="E68" s="26" t="s">
        <v>5</v>
      </c>
      <c r="F68" s="26">
        <v>45</v>
      </c>
      <c r="G68" s="26">
        <v>37</v>
      </c>
      <c r="H68" s="26">
        <v>37</v>
      </c>
    </row>
    <row r="69" spans="1:8" x14ac:dyDescent="0.25">
      <c r="A69" s="7" t="s">
        <v>1</v>
      </c>
      <c r="B69" s="7" t="s">
        <v>6</v>
      </c>
      <c r="C69" s="26" t="s">
        <v>7</v>
      </c>
      <c r="D69" s="26" t="s">
        <v>4</v>
      </c>
      <c r="E69" s="26" t="s">
        <v>5</v>
      </c>
      <c r="F69" s="26">
        <v>60</v>
      </c>
      <c r="G69" s="26">
        <v>72</v>
      </c>
      <c r="H69" s="26">
        <v>74</v>
      </c>
    </row>
    <row r="70" spans="1:8" x14ac:dyDescent="0.25">
      <c r="A70" s="7" t="s">
        <v>10</v>
      </c>
      <c r="B70" s="7" t="s">
        <v>2</v>
      </c>
      <c r="C70" s="26" t="s">
        <v>12</v>
      </c>
      <c r="D70" s="26" t="s">
        <v>13</v>
      </c>
      <c r="E70" s="26" t="s">
        <v>5</v>
      </c>
      <c r="F70" s="26">
        <v>61</v>
      </c>
      <c r="G70" s="26">
        <v>58</v>
      </c>
      <c r="H70" s="26">
        <v>56</v>
      </c>
    </row>
    <row r="71" spans="1:8" x14ac:dyDescent="0.25">
      <c r="A71" s="7" t="s">
        <v>1</v>
      </c>
      <c r="B71" s="7" t="s">
        <v>6</v>
      </c>
      <c r="C71" s="26" t="s">
        <v>12</v>
      </c>
      <c r="D71" s="26" t="s">
        <v>4</v>
      </c>
      <c r="E71" s="26" t="s">
        <v>5</v>
      </c>
      <c r="F71" s="26">
        <v>39</v>
      </c>
      <c r="G71" s="26">
        <v>64</v>
      </c>
      <c r="H71" s="26">
        <v>57</v>
      </c>
    </row>
    <row r="72" spans="1:8" x14ac:dyDescent="0.25">
      <c r="A72" s="7" t="s">
        <v>1</v>
      </c>
      <c r="B72" s="7" t="s">
        <v>14</v>
      </c>
      <c r="C72" s="26" t="s">
        <v>7</v>
      </c>
      <c r="D72" s="26" t="s">
        <v>13</v>
      </c>
      <c r="E72" s="26" t="s">
        <v>8</v>
      </c>
      <c r="F72" s="26">
        <v>58</v>
      </c>
      <c r="G72" s="26">
        <v>63</v>
      </c>
      <c r="H72" s="26">
        <v>73</v>
      </c>
    </row>
    <row r="73" spans="1:8" x14ac:dyDescent="0.25">
      <c r="A73" s="7" t="s">
        <v>10</v>
      </c>
      <c r="B73" s="7" t="s">
        <v>14</v>
      </c>
      <c r="C73" s="26" t="s">
        <v>7</v>
      </c>
      <c r="D73" s="26" t="s">
        <v>4</v>
      </c>
      <c r="E73" s="26" t="s">
        <v>8</v>
      </c>
      <c r="F73" s="26">
        <v>63</v>
      </c>
      <c r="G73" s="26">
        <v>55</v>
      </c>
      <c r="H73" s="26">
        <v>63</v>
      </c>
    </row>
    <row r="74" spans="1:8" x14ac:dyDescent="0.25">
      <c r="A74" s="7" t="s">
        <v>1</v>
      </c>
      <c r="B74" s="7" t="s">
        <v>11</v>
      </c>
      <c r="C74" s="26" t="s">
        <v>12</v>
      </c>
      <c r="D74" s="26" t="s">
        <v>13</v>
      </c>
      <c r="E74" s="26" t="s">
        <v>5</v>
      </c>
      <c r="F74" s="26">
        <v>41</v>
      </c>
      <c r="G74" s="26">
        <v>51</v>
      </c>
      <c r="H74" s="26">
        <v>48</v>
      </c>
    </row>
    <row r="75" spans="1:8" x14ac:dyDescent="0.25">
      <c r="A75" s="7" t="s">
        <v>10</v>
      </c>
      <c r="B75" s="7" t="s">
        <v>6</v>
      </c>
      <c r="C75" s="26" t="s">
        <v>16</v>
      </c>
      <c r="D75" s="26" t="s">
        <v>13</v>
      </c>
      <c r="E75" s="26" t="s">
        <v>5</v>
      </c>
      <c r="F75" s="26">
        <v>61</v>
      </c>
      <c r="G75" s="26">
        <v>57</v>
      </c>
      <c r="H75" s="26">
        <v>56</v>
      </c>
    </row>
    <row r="76" spans="1:8" x14ac:dyDescent="0.25">
      <c r="A76" s="7" t="s">
        <v>10</v>
      </c>
      <c r="B76" s="7" t="s">
        <v>6</v>
      </c>
      <c r="C76" s="26" t="s">
        <v>16</v>
      </c>
      <c r="D76" s="26" t="s">
        <v>4</v>
      </c>
      <c r="E76" s="26" t="s">
        <v>5</v>
      </c>
      <c r="F76" s="26">
        <v>49</v>
      </c>
      <c r="G76" s="26">
        <v>49</v>
      </c>
      <c r="H76" s="26">
        <v>41</v>
      </c>
    </row>
    <row r="77" spans="1:8" x14ac:dyDescent="0.25">
      <c r="A77" s="7" t="s">
        <v>10</v>
      </c>
      <c r="B77" s="7" t="s">
        <v>2</v>
      </c>
      <c r="C77" s="26" t="s">
        <v>12</v>
      </c>
      <c r="D77" s="26" t="s">
        <v>13</v>
      </c>
      <c r="E77" s="26" t="s">
        <v>5</v>
      </c>
      <c r="F77" s="26">
        <v>44</v>
      </c>
      <c r="G77" s="26">
        <v>41</v>
      </c>
      <c r="H77" s="26">
        <v>38</v>
      </c>
    </row>
    <row r="78" spans="1:8" x14ac:dyDescent="0.25">
      <c r="A78" s="7" t="s">
        <v>10</v>
      </c>
      <c r="B78" s="7" t="s">
        <v>17</v>
      </c>
      <c r="C78" s="26" t="s">
        <v>16</v>
      </c>
      <c r="D78" s="26" t="s">
        <v>4</v>
      </c>
      <c r="E78" s="26" t="s">
        <v>5</v>
      </c>
      <c r="F78" s="26">
        <v>30</v>
      </c>
      <c r="G78" s="26">
        <v>26</v>
      </c>
      <c r="H78" s="26">
        <v>22</v>
      </c>
    </row>
    <row r="79" spans="1:8" x14ac:dyDescent="0.25">
      <c r="A79" s="7" t="s">
        <v>10</v>
      </c>
      <c r="B79" s="7" t="s">
        <v>11</v>
      </c>
      <c r="C79" s="26" t="s">
        <v>3</v>
      </c>
      <c r="D79" s="26" t="s">
        <v>4</v>
      </c>
      <c r="E79" s="26" t="s">
        <v>8</v>
      </c>
      <c r="F79" s="26">
        <v>80</v>
      </c>
      <c r="G79" s="26">
        <v>78</v>
      </c>
      <c r="H79" s="26">
        <v>81</v>
      </c>
    </row>
    <row r="80" spans="1:8" x14ac:dyDescent="0.25">
      <c r="A80" s="7" t="s">
        <v>1</v>
      </c>
      <c r="B80" s="7" t="s">
        <v>14</v>
      </c>
      <c r="C80" s="26" t="s">
        <v>16</v>
      </c>
      <c r="D80" s="26" t="s">
        <v>4</v>
      </c>
      <c r="E80" s="26" t="s">
        <v>8</v>
      </c>
      <c r="F80" s="26">
        <v>61</v>
      </c>
      <c r="G80" s="26">
        <v>74</v>
      </c>
      <c r="H80" s="26">
        <v>72</v>
      </c>
    </row>
    <row r="81" spans="1:8" x14ac:dyDescent="0.25">
      <c r="A81" s="7" t="s">
        <v>1</v>
      </c>
      <c r="B81" s="7" t="s">
        <v>17</v>
      </c>
      <c r="C81" s="26" t="s">
        <v>9</v>
      </c>
      <c r="D81" s="26" t="s">
        <v>4</v>
      </c>
      <c r="E81" s="26" t="s">
        <v>5</v>
      </c>
      <c r="F81" s="26">
        <v>62</v>
      </c>
      <c r="G81" s="26">
        <v>68</v>
      </c>
      <c r="H81" s="26">
        <v>68</v>
      </c>
    </row>
    <row r="82" spans="1:8" x14ac:dyDescent="0.25">
      <c r="A82" s="7" t="s">
        <v>1</v>
      </c>
      <c r="B82" s="7" t="s">
        <v>2</v>
      </c>
      <c r="C82" s="26" t="s">
        <v>12</v>
      </c>
      <c r="D82" s="26" t="s">
        <v>4</v>
      </c>
      <c r="E82" s="26" t="s">
        <v>5</v>
      </c>
      <c r="F82" s="26">
        <v>47</v>
      </c>
      <c r="G82" s="26">
        <v>49</v>
      </c>
      <c r="H82" s="26">
        <v>50</v>
      </c>
    </row>
    <row r="83" spans="1:8" x14ac:dyDescent="0.25">
      <c r="A83" s="7" t="s">
        <v>10</v>
      </c>
      <c r="B83" s="7" t="s">
        <v>2</v>
      </c>
      <c r="C83" s="26" t="s">
        <v>15</v>
      </c>
      <c r="D83" s="26" t="s">
        <v>13</v>
      </c>
      <c r="E83" s="26" t="s">
        <v>5</v>
      </c>
      <c r="F83" s="26">
        <v>49</v>
      </c>
      <c r="G83" s="26">
        <v>45</v>
      </c>
      <c r="H83" s="26">
        <v>45</v>
      </c>
    </row>
    <row r="84" spans="1:8" x14ac:dyDescent="0.25">
      <c r="A84" s="7" t="s">
        <v>10</v>
      </c>
      <c r="B84" s="7" t="s">
        <v>11</v>
      </c>
      <c r="C84" s="26" t="s">
        <v>7</v>
      </c>
      <c r="D84" s="26" t="s">
        <v>13</v>
      </c>
      <c r="E84" s="26" t="s">
        <v>8</v>
      </c>
      <c r="F84" s="26">
        <v>50</v>
      </c>
      <c r="G84" s="26">
        <v>47</v>
      </c>
      <c r="H84" s="26">
        <v>54</v>
      </c>
    </row>
    <row r="85" spans="1:8" x14ac:dyDescent="0.25">
      <c r="A85" s="7" t="s">
        <v>10</v>
      </c>
      <c r="B85" s="7" t="s">
        <v>17</v>
      </c>
      <c r="C85" s="26" t="s">
        <v>12</v>
      </c>
      <c r="D85" s="26" t="s">
        <v>4</v>
      </c>
      <c r="E85" s="26" t="s">
        <v>5</v>
      </c>
      <c r="F85" s="26">
        <v>72</v>
      </c>
      <c r="G85" s="26">
        <v>64</v>
      </c>
      <c r="H85" s="26">
        <v>63</v>
      </c>
    </row>
    <row r="86" spans="1:8" x14ac:dyDescent="0.25">
      <c r="A86" s="7" t="s">
        <v>10</v>
      </c>
      <c r="B86" s="7" t="s">
        <v>14</v>
      </c>
      <c r="C86" s="26" t="s">
        <v>15</v>
      </c>
      <c r="D86" s="26" t="s">
        <v>13</v>
      </c>
      <c r="E86" s="26" t="s">
        <v>5</v>
      </c>
      <c r="F86" s="26">
        <v>42</v>
      </c>
      <c r="G86" s="26">
        <v>39</v>
      </c>
      <c r="H86" s="26">
        <v>34</v>
      </c>
    </row>
    <row r="87" spans="1:8" x14ac:dyDescent="0.25">
      <c r="A87" s="7" t="s">
        <v>1</v>
      </c>
      <c r="B87" s="7" t="s">
        <v>6</v>
      </c>
      <c r="C87" s="26" t="s">
        <v>7</v>
      </c>
      <c r="D87" s="26" t="s">
        <v>4</v>
      </c>
      <c r="E87" s="26" t="s">
        <v>5</v>
      </c>
      <c r="F87" s="26">
        <v>73</v>
      </c>
      <c r="G87" s="26">
        <v>80</v>
      </c>
      <c r="H87" s="26">
        <v>82</v>
      </c>
    </row>
    <row r="88" spans="1:8" x14ac:dyDescent="0.25">
      <c r="A88" s="7" t="s">
        <v>1</v>
      </c>
      <c r="B88" s="7" t="s">
        <v>6</v>
      </c>
      <c r="C88" s="26" t="s">
        <v>7</v>
      </c>
      <c r="D88" s="26" t="s">
        <v>13</v>
      </c>
      <c r="E88" s="26" t="s">
        <v>5</v>
      </c>
      <c r="F88" s="26">
        <v>76</v>
      </c>
      <c r="G88" s="26">
        <v>83</v>
      </c>
      <c r="H88" s="26">
        <v>88</v>
      </c>
    </row>
    <row r="89" spans="1:8" x14ac:dyDescent="0.25">
      <c r="A89" s="7" t="s">
        <v>1</v>
      </c>
      <c r="B89" s="7" t="s">
        <v>14</v>
      </c>
      <c r="C89" s="26" t="s">
        <v>12</v>
      </c>
      <c r="D89" s="26" t="s">
        <v>4</v>
      </c>
      <c r="E89" s="26" t="s">
        <v>5</v>
      </c>
      <c r="F89" s="26">
        <v>71</v>
      </c>
      <c r="G89" s="26">
        <v>71</v>
      </c>
      <c r="H89" s="26">
        <v>74</v>
      </c>
    </row>
    <row r="90" spans="1:8" x14ac:dyDescent="0.25">
      <c r="A90" s="7" t="s">
        <v>1</v>
      </c>
      <c r="B90" s="7" t="s">
        <v>11</v>
      </c>
      <c r="C90" s="26" t="s">
        <v>7</v>
      </c>
      <c r="D90" s="26" t="s">
        <v>4</v>
      </c>
      <c r="E90" s="26" t="s">
        <v>5</v>
      </c>
      <c r="F90" s="26">
        <v>58</v>
      </c>
      <c r="G90" s="26">
        <v>70</v>
      </c>
      <c r="H90" s="26">
        <v>67</v>
      </c>
    </row>
    <row r="91" spans="1:8" x14ac:dyDescent="0.25">
      <c r="A91" s="7" t="s">
        <v>1</v>
      </c>
      <c r="B91" s="7" t="s">
        <v>14</v>
      </c>
      <c r="C91" s="26" t="s">
        <v>16</v>
      </c>
      <c r="D91" s="26" t="s">
        <v>4</v>
      </c>
      <c r="E91" s="26" t="s">
        <v>5</v>
      </c>
      <c r="F91" s="26">
        <v>73</v>
      </c>
      <c r="G91" s="26">
        <v>86</v>
      </c>
      <c r="H91" s="26">
        <v>82</v>
      </c>
    </row>
    <row r="92" spans="1:8" x14ac:dyDescent="0.25">
      <c r="A92" s="7" t="s">
        <v>1</v>
      </c>
      <c r="B92" s="7" t="s">
        <v>6</v>
      </c>
      <c r="C92" s="26" t="s">
        <v>3</v>
      </c>
      <c r="D92" s="26" t="s">
        <v>4</v>
      </c>
      <c r="E92" s="26" t="s">
        <v>5</v>
      </c>
      <c r="F92" s="26">
        <v>65</v>
      </c>
      <c r="G92" s="26">
        <v>72</v>
      </c>
      <c r="H92" s="26">
        <v>74</v>
      </c>
    </row>
    <row r="93" spans="1:8" x14ac:dyDescent="0.25">
      <c r="A93" s="7" t="s">
        <v>10</v>
      </c>
      <c r="B93" s="7" t="s">
        <v>6</v>
      </c>
      <c r="C93" s="26" t="s">
        <v>15</v>
      </c>
      <c r="D93" s="26" t="s">
        <v>13</v>
      </c>
      <c r="E93" s="26" t="s">
        <v>5</v>
      </c>
      <c r="F93" s="26">
        <v>27</v>
      </c>
      <c r="G93" s="26">
        <v>34</v>
      </c>
      <c r="H93" s="26">
        <v>36</v>
      </c>
    </row>
    <row r="94" spans="1:8" x14ac:dyDescent="0.25">
      <c r="A94" s="7" t="s">
        <v>10</v>
      </c>
      <c r="B94" s="7" t="s">
        <v>6</v>
      </c>
      <c r="C94" s="26" t="s">
        <v>15</v>
      </c>
      <c r="D94" s="26" t="s">
        <v>4</v>
      </c>
      <c r="E94" s="26" t="s">
        <v>5</v>
      </c>
      <c r="F94" s="26">
        <v>71</v>
      </c>
      <c r="G94" s="26">
        <v>79</v>
      </c>
      <c r="H94" s="26">
        <v>71</v>
      </c>
    </row>
    <row r="95" spans="1:8" x14ac:dyDescent="0.25">
      <c r="A95" s="7" t="s">
        <v>10</v>
      </c>
      <c r="B95" s="7" t="s">
        <v>6</v>
      </c>
      <c r="C95" s="26" t="s">
        <v>12</v>
      </c>
      <c r="D95" s="26" t="s">
        <v>13</v>
      </c>
      <c r="E95" s="26" t="s">
        <v>8</v>
      </c>
      <c r="F95" s="26">
        <v>43</v>
      </c>
      <c r="G95" s="26">
        <v>45</v>
      </c>
      <c r="H95" s="26">
        <v>50</v>
      </c>
    </row>
    <row r="96" spans="1:8" x14ac:dyDescent="0.25">
      <c r="A96" s="7" t="s">
        <v>1</v>
      </c>
      <c r="B96" s="7" t="s">
        <v>2</v>
      </c>
      <c r="C96" s="26" t="s">
        <v>7</v>
      </c>
      <c r="D96" s="26" t="s">
        <v>4</v>
      </c>
      <c r="E96" s="26" t="s">
        <v>5</v>
      </c>
      <c r="F96" s="26">
        <v>79</v>
      </c>
      <c r="G96" s="26">
        <v>86</v>
      </c>
      <c r="H96" s="26">
        <v>92</v>
      </c>
    </row>
    <row r="97" spans="1:8" x14ac:dyDescent="0.25">
      <c r="A97" s="7" t="s">
        <v>10</v>
      </c>
      <c r="B97" s="7" t="s">
        <v>6</v>
      </c>
      <c r="C97" s="26" t="s">
        <v>12</v>
      </c>
      <c r="D97" s="26" t="s">
        <v>13</v>
      </c>
      <c r="E97" s="26" t="s">
        <v>8</v>
      </c>
      <c r="F97" s="26">
        <v>78</v>
      </c>
      <c r="G97" s="26">
        <v>81</v>
      </c>
      <c r="H97" s="26">
        <v>82</v>
      </c>
    </row>
    <row r="98" spans="1:8" x14ac:dyDescent="0.25">
      <c r="A98" s="7" t="s">
        <v>10</v>
      </c>
      <c r="B98" s="7" t="s">
        <v>2</v>
      </c>
      <c r="C98" s="26" t="s">
        <v>16</v>
      </c>
      <c r="D98" s="26" t="s">
        <v>4</v>
      </c>
      <c r="E98" s="26" t="s">
        <v>8</v>
      </c>
      <c r="F98" s="26">
        <v>65</v>
      </c>
      <c r="G98" s="26">
        <v>66</v>
      </c>
      <c r="H98" s="26">
        <v>62</v>
      </c>
    </row>
    <row r="99" spans="1:8" x14ac:dyDescent="0.25">
      <c r="A99" s="7" t="s">
        <v>1</v>
      </c>
      <c r="B99" s="7" t="s">
        <v>17</v>
      </c>
      <c r="C99" s="26" t="s">
        <v>7</v>
      </c>
      <c r="D99" s="26" t="s">
        <v>4</v>
      </c>
      <c r="E99" s="26" t="s">
        <v>8</v>
      </c>
      <c r="F99" s="26">
        <v>63</v>
      </c>
      <c r="G99" s="26">
        <v>72</v>
      </c>
      <c r="H99" s="26">
        <v>70</v>
      </c>
    </row>
    <row r="100" spans="1:8" x14ac:dyDescent="0.25">
      <c r="A100" s="7" t="s">
        <v>1</v>
      </c>
      <c r="B100" s="7" t="s">
        <v>14</v>
      </c>
      <c r="C100" s="26" t="s">
        <v>7</v>
      </c>
      <c r="D100" s="26" t="s">
        <v>13</v>
      </c>
      <c r="E100" s="26" t="s">
        <v>5</v>
      </c>
      <c r="F100" s="26">
        <v>58</v>
      </c>
      <c r="G100" s="26">
        <v>67</v>
      </c>
      <c r="H100" s="26">
        <v>62</v>
      </c>
    </row>
    <row r="101" spans="1:8" x14ac:dyDescent="0.25">
      <c r="A101" s="7" t="s">
        <v>1</v>
      </c>
      <c r="B101" s="7" t="s">
        <v>14</v>
      </c>
      <c r="C101" s="26" t="s">
        <v>3</v>
      </c>
      <c r="D101" s="26" t="s">
        <v>4</v>
      </c>
      <c r="E101" s="26" t="s">
        <v>5</v>
      </c>
      <c r="F101" s="26">
        <v>65</v>
      </c>
      <c r="G101" s="26">
        <v>67</v>
      </c>
      <c r="H101" s="26">
        <v>62</v>
      </c>
    </row>
    <row r="102" spans="1:8" x14ac:dyDescent="0.25">
      <c r="A102" s="7" t="s">
        <v>10</v>
      </c>
      <c r="B102" s="7" t="s">
        <v>2</v>
      </c>
      <c r="C102" s="26" t="s">
        <v>7</v>
      </c>
      <c r="D102" s="26" t="s">
        <v>4</v>
      </c>
      <c r="E102" s="26" t="s">
        <v>5</v>
      </c>
      <c r="F102" s="26">
        <v>79</v>
      </c>
      <c r="G102" s="26">
        <v>67</v>
      </c>
      <c r="H102" s="26">
        <v>67</v>
      </c>
    </row>
    <row r="103" spans="1:8" x14ac:dyDescent="0.25">
      <c r="A103" s="7" t="s">
        <v>10</v>
      </c>
      <c r="B103" s="7" t="s">
        <v>14</v>
      </c>
      <c r="C103" s="26" t="s">
        <v>3</v>
      </c>
      <c r="D103" s="26" t="s">
        <v>4</v>
      </c>
      <c r="E103" s="26" t="s">
        <v>8</v>
      </c>
      <c r="F103" s="26">
        <v>68</v>
      </c>
      <c r="G103" s="26">
        <v>74</v>
      </c>
      <c r="H103" s="26">
        <v>74</v>
      </c>
    </row>
    <row r="104" spans="1:8" x14ac:dyDescent="0.25">
      <c r="A104" s="7" t="s">
        <v>1</v>
      </c>
      <c r="B104" s="7" t="s">
        <v>14</v>
      </c>
      <c r="C104" s="26" t="s">
        <v>12</v>
      </c>
      <c r="D104" s="26" t="s">
        <v>4</v>
      </c>
      <c r="E104" s="26" t="s">
        <v>5</v>
      </c>
      <c r="F104" s="26">
        <v>85</v>
      </c>
      <c r="G104" s="26">
        <v>91</v>
      </c>
      <c r="H104" s="26">
        <v>89</v>
      </c>
    </row>
    <row r="105" spans="1:8" x14ac:dyDescent="0.25">
      <c r="A105" s="7" t="s">
        <v>10</v>
      </c>
      <c r="B105" s="7" t="s">
        <v>2</v>
      </c>
      <c r="C105" s="26" t="s">
        <v>15</v>
      </c>
      <c r="D105" s="26" t="s">
        <v>4</v>
      </c>
      <c r="E105" s="26" t="s">
        <v>8</v>
      </c>
      <c r="F105" s="26">
        <v>60</v>
      </c>
      <c r="G105" s="26">
        <v>44</v>
      </c>
      <c r="H105" s="26">
        <v>47</v>
      </c>
    </row>
    <row r="106" spans="1:8" x14ac:dyDescent="0.25">
      <c r="A106" s="7" t="s">
        <v>10</v>
      </c>
      <c r="B106" s="7" t="s">
        <v>6</v>
      </c>
      <c r="C106" s="26" t="s">
        <v>7</v>
      </c>
      <c r="D106" s="26" t="s">
        <v>4</v>
      </c>
      <c r="E106" s="26" t="s">
        <v>8</v>
      </c>
      <c r="F106" s="26">
        <v>98</v>
      </c>
      <c r="G106" s="26">
        <v>86</v>
      </c>
      <c r="H106" s="26">
        <v>90</v>
      </c>
    </row>
    <row r="107" spans="1:8" x14ac:dyDescent="0.25">
      <c r="A107" s="7" t="s">
        <v>1</v>
      </c>
      <c r="B107" s="7" t="s">
        <v>6</v>
      </c>
      <c r="C107" s="26" t="s">
        <v>7</v>
      </c>
      <c r="D107" s="26" t="s">
        <v>4</v>
      </c>
      <c r="E107" s="26" t="s">
        <v>5</v>
      </c>
      <c r="F107" s="26">
        <v>58</v>
      </c>
      <c r="G107" s="26">
        <v>67</v>
      </c>
      <c r="H107" s="26">
        <v>72</v>
      </c>
    </row>
    <row r="108" spans="1:8" x14ac:dyDescent="0.25">
      <c r="A108" s="7" t="s">
        <v>1</v>
      </c>
      <c r="B108" s="7" t="s">
        <v>14</v>
      </c>
      <c r="C108" s="26" t="s">
        <v>9</v>
      </c>
      <c r="D108" s="26" t="s">
        <v>4</v>
      </c>
      <c r="E108" s="26" t="s">
        <v>5</v>
      </c>
      <c r="F108" s="26">
        <v>87</v>
      </c>
      <c r="G108" s="26">
        <v>100</v>
      </c>
      <c r="H108" s="26">
        <v>100</v>
      </c>
    </row>
    <row r="109" spans="1:8" x14ac:dyDescent="0.25">
      <c r="A109" s="7" t="s">
        <v>10</v>
      </c>
      <c r="B109" s="7" t="s">
        <v>17</v>
      </c>
      <c r="C109" s="26" t="s">
        <v>12</v>
      </c>
      <c r="D109" s="26" t="s">
        <v>4</v>
      </c>
      <c r="E109" s="26" t="s">
        <v>8</v>
      </c>
      <c r="F109" s="26">
        <v>66</v>
      </c>
      <c r="G109" s="26">
        <v>63</v>
      </c>
      <c r="H109" s="26">
        <v>64</v>
      </c>
    </row>
    <row r="110" spans="1:8" x14ac:dyDescent="0.25">
      <c r="A110" s="7" t="s">
        <v>1</v>
      </c>
      <c r="B110" s="7" t="s">
        <v>2</v>
      </c>
      <c r="C110" s="26" t="s">
        <v>12</v>
      </c>
      <c r="D110" s="26" t="s">
        <v>13</v>
      </c>
      <c r="E110" s="26" t="s">
        <v>5</v>
      </c>
      <c r="F110" s="26">
        <v>52</v>
      </c>
      <c r="G110" s="26">
        <v>76</v>
      </c>
      <c r="H110" s="26">
        <v>70</v>
      </c>
    </row>
    <row r="111" spans="1:8" x14ac:dyDescent="0.25">
      <c r="A111" s="7" t="s">
        <v>1</v>
      </c>
      <c r="B111" s="7" t="s">
        <v>2</v>
      </c>
      <c r="C111" s="26" t="s">
        <v>16</v>
      </c>
      <c r="D111" s="26" t="s">
        <v>4</v>
      </c>
      <c r="E111" s="26" t="s">
        <v>5</v>
      </c>
      <c r="F111" s="26">
        <v>70</v>
      </c>
      <c r="G111" s="26">
        <v>64</v>
      </c>
      <c r="H111" s="26">
        <v>72</v>
      </c>
    </row>
    <row r="112" spans="1:8" x14ac:dyDescent="0.25">
      <c r="A112" s="7" t="s">
        <v>1</v>
      </c>
      <c r="B112" s="7" t="s">
        <v>14</v>
      </c>
      <c r="C112" s="26" t="s">
        <v>12</v>
      </c>
      <c r="D112" s="26" t="s">
        <v>13</v>
      </c>
      <c r="E112" s="26" t="s">
        <v>8</v>
      </c>
      <c r="F112" s="26">
        <v>77</v>
      </c>
      <c r="G112" s="26">
        <v>89</v>
      </c>
      <c r="H112" s="26">
        <v>98</v>
      </c>
    </row>
    <row r="113" spans="1:8" x14ac:dyDescent="0.25">
      <c r="A113" s="7" t="s">
        <v>10</v>
      </c>
      <c r="B113" s="7" t="s">
        <v>6</v>
      </c>
      <c r="C113" s="26" t="s">
        <v>15</v>
      </c>
      <c r="D113" s="26" t="s">
        <v>4</v>
      </c>
      <c r="E113" s="26" t="s">
        <v>5</v>
      </c>
      <c r="F113" s="26">
        <v>62</v>
      </c>
      <c r="G113" s="26">
        <v>55</v>
      </c>
      <c r="H113" s="26">
        <v>49</v>
      </c>
    </row>
    <row r="114" spans="1:8" x14ac:dyDescent="0.25">
      <c r="A114" s="7" t="s">
        <v>10</v>
      </c>
      <c r="B114" s="7" t="s">
        <v>11</v>
      </c>
      <c r="C114" s="26" t="s">
        <v>12</v>
      </c>
      <c r="D114" s="26" t="s">
        <v>4</v>
      </c>
      <c r="E114" s="26" t="s">
        <v>5</v>
      </c>
      <c r="F114" s="26">
        <v>54</v>
      </c>
      <c r="G114" s="26">
        <v>53</v>
      </c>
      <c r="H114" s="26">
        <v>47</v>
      </c>
    </row>
    <row r="115" spans="1:8" x14ac:dyDescent="0.25">
      <c r="A115" s="7" t="s">
        <v>1</v>
      </c>
      <c r="B115" s="7" t="s">
        <v>14</v>
      </c>
      <c r="C115" s="26" t="s">
        <v>7</v>
      </c>
      <c r="D115" s="26" t="s">
        <v>4</v>
      </c>
      <c r="E115" s="26" t="s">
        <v>5</v>
      </c>
      <c r="F115" s="26">
        <v>51</v>
      </c>
      <c r="G115" s="26">
        <v>58</v>
      </c>
      <c r="H115" s="26">
        <v>54</v>
      </c>
    </row>
    <row r="116" spans="1:8" x14ac:dyDescent="0.25">
      <c r="A116" s="7" t="s">
        <v>1</v>
      </c>
      <c r="B116" s="7" t="s">
        <v>17</v>
      </c>
      <c r="C116" s="26" t="s">
        <v>3</v>
      </c>
      <c r="D116" s="26" t="s">
        <v>4</v>
      </c>
      <c r="E116" s="26" t="s">
        <v>8</v>
      </c>
      <c r="F116" s="26">
        <v>99</v>
      </c>
      <c r="G116" s="26">
        <v>100</v>
      </c>
      <c r="H116" s="26">
        <v>100</v>
      </c>
    </row>
    <row r="117" spans="1:8" x14ac:dyDescent="0.25">
      <c r="A117" s="7" t="s">
        <v>10</v>
      </c>
      <c r="B117" s="7" t="s">
        <v>6</v>
      </c>
      <c r="C117" s="26" t="s">
        <v>15</v>
      </c>
      <c r="D117" s="26" t="s">
        <v>4</v>
      </c>
      <c r="E117" s="26" t="s">
        <v>5</v>
      </c>
      <c r="F117" s="26">
        <v>84</v>
      </c>
      <c r="G117" s="26">
        <v>77</v>
      </c>
      <c r="H117" s="26">
        <v>74</v>
      </c>
    </row>
    <row r="118" spans="1:8" x14ac:dyDescent="0.25">
      <c r="A118" s="7" t="s">
        <v>1</v>
      </c>
      <c r="B118" s="7" t="s">
        <v>2</v>
      </c>
      <c r="C118" s="26" t="s">
        <v>3</v>
      </c>
      <c r="D118" s="26" t="s">
        <v>13</v>
      </c>
      <c r="E118" s="26" t="s">
        <v>5</v>
      </c>
      <c r="F118" s="26">
        <v>75</v>
      </c>
      <c r="G118" s="26">
        <v>85</v>
      </c>
      <c r="H118" s="26">
        <v>82</v>
      </c>
    </row>
    <row r="119" spans="1:8" x14ac:dyDescent="0.25">
      <c r="A119" s="7" t="s">
        <v>1</v>
      </c>
      <c r="B119" s="7" t="s">
        <v>14</v>
      </c>
      <c r="C119" s="26" t="s">
        <v>3</v>
      </c>
      <c r="D119" s="26" t="s">
        <v>4</v>
      </c>
      <c r="E119" s="26" t="s">
        <v>5</v>
      </c>
      <c r="F119" s="26">
        <v>78</v>
      </c>
      <c r="G119" s="26">
        <v>82</v>
      </c>
      <c r="H119" s="26">
        <v>79</v>
      </c>
    </row>
    <row r="120" spans="1:8" x14ac:dyDescent="0.25">
      <c r="A120" s="7" t="s">
        <v>1</v>
      </c>
      <c r="B120" s="7" t="s">
        <v>14</v>
      </c>
      <c r="C120" s="26" t="s">
        <v>16</v>
      </c>
      <c r="D120" s="26" t="s">
        <v>4</v>
      </c>
      <c r="E120" s="26" t="s">
        <v>5</v>
      </c>
      <c r="F120" s="26">
        <v>51</v>
      </c>
      <c r="G120" s="26">
        <v>63</v>
      </c>
      <c r="H120" s="26">
        <v>61</v>
      </c>
    </row>
    <row r="121" spans="1:8" x14ac:dyDescent="0.25">
      <c r="A121" s="7" t="s">
        <v>1</v>
      </c>
      <c r="B121" s="7" t="s">
        <v>6</v>
      </c>
      <c r="C121" s="26" t="s">
        <v>7</v>
      </c>
      <c r="D121" s="26" t="s">
        <v>4</v>
      </c>
      <c r="E121" s="26" t="s">
        <v>5</v>
      </c>
      <c r="F121" s="26">
        <v>55</v>
      </c>
      <c r="G121" s="26">
        <v>69</v>
      </c>
      <c r="H121" s="26">
        <v>65</v>
      </c>
    </row>
    <row r="122" spans="1:8" x14ac:dyDescent="0.25">
      <c r="A122" s="7" t="s">
        <v>1</v>
      </c>
      <c r="B122" s="7" t="s">
        <v>6</v>
      </c>
      <c r="C122" s="26" t="s">
        <v>3</v>
      </c>
      <c r="D122" s="26" t="s">
        <v>4</v>
      </c>
      <c r="E122" s="26" t="s">
        <v>8</v>
      </c>
      <c r="F122" s="26">
        <v>79</v>
      </c>
      <c r="G122" s="26">
        <v>92</v>
      </c>
      <c r="H122" s="26">
        <v>89</v>
      </c>
    </row>
    <row r="123" spans="1:8" x14ac:dyDescent="0.25">
      <c r="A123" s="7" t="s">
        <v>10</v>
      </c>
      <c r="B123" s="7" t="s">
        <v>2</v>
      </c>
      <c r="C123" s="26" t="s">
        <v>12</v>
      </c>
      <c r="D123" s="26" t="s">
        <v>4</v>
      </c>
      <c r="E123" s="26" t="s">
        <v>8</v>
      </c>
      <c r="F123" s="26">
        <v>91</v>
      </c>
      <c r="G123" s="26">
        <v>89</v>
      </c>
      <c r="H123" s="26">
        <v>92</v>
      </c>
    </row>
    <row r="124" spans="1:8" x14ac:dyDescent="0.25">
      <c r="A124" s="7" t="s">
        <v>1</v>
      </c>
      <c r="B124" s="7" t="s">
        <v>6</v>
      </c>
      <c r="C124" s="26" t="s">
        <v>7</v>
      </c>
      <c r="D124" s="26" t="s">
        <v>4</v>
      </c>
      <c r="E124" s="26" t="s">
        <v>8</v>
      </c>
      <c r="F124" s="26">
        <v>88</v>
      </c>
      <c r="G124" s="26">
        <v>93</v>
      </c>
      <c r="H124" s="26">
        <v>93</v>
      </c>
    </row>
    <row r="125" spans="1:8" x14ac:dyDescent="0.25">
      <c r="A125" s="7" t="s">
        <v>10</v>
      </c>
      <c r="B125" s="7" t="s">
        <v>14</v>
      </c>
      <c r="C125" s="26" t="s">
        <v>15</v>
      </c>
      <c r="D125" s="26" t="s">
        <v>13</v>
      </c>
      <c r="E125" s="26" t="s">
        <v>5</v>
      </c>
      <c r="F125" s="26">
        <v>63</v>
      </c>
      <c r="G125" s="26">
        <v>57</v>
      </c>
      <c r="H125" s="26">
        <v>56</v>
      </c>
    </row>
    <row r="126" spans="1:8" x14ac:dyDescent="0.25">
      <c r="A126" s="7" t="s">
        <v>10</v>
      </c>
      <c r="B126" s="7" t="s">
        <v>17</v>
      </c>
      <c r="C126" s="26" t="s">
        <v>7</v>
      </c>
      <c r="D126" s="26" t="s">
        <v>4</v>
      </c>
      <c r="E126" s="26" t="s">
        <v>5</v>
      </c>
      <c r="F126" s="26">
        <v>83</v>
      </c>
      <c r="G126" s="26">
        <v>80</v>
      </c>
      <c r="H126" s="26">
        <v>73</v>
      </c>
    </row>
    <row r="127" spans="1:8" x14ac:dyDescent="0.25">
      <c r="A127" s="7" t="s">
        <v>1</v>
      </c>
      <c r="B127" s="7" t="s">
        <v>2</v>
      </c>
      <c r="C127" s="26" t="s">
        <v>15</v>
      </c>
      <c r="D127" s="26" t="s">
        <v>4</v>
      </c>
      <c r="E127" s="26" t="s">
        <v>5</v>
      </c>
      <c r="F127" s="26">
        <v>87</v>
      </c>
      <c r="G127" s="26">
        <v>95</v>
      </c>
      <c r="H127" s="26">
        <v>86</v>
      </c>
    </row>
    <row r="128" spans="1:8" x14ac:dyDescent="0.25">
      <c r="A128" s="7" t="s">
        <v>10</v>
      </c>
      <c r="B128" s="7" t="s">
        <v>2</v>
      </c>
      <c r="C128" s="26" t="s">
        <v>16</v>
      </c>
      <c r="D128" s="26" t="s">
        <v>4</v>
      </c>
      <c r="E128" s="26" t="s">
        <v>5</v>
      </c>
      <c r="F128" s="26">
        <v>72</v>
      </c>
      <c r="G128" s="26">
        <v>68</v>
      </c>
      <c r="H128" s="26">
        <v>67</v>
      </c>
    </row>
    <row r="129" spans="1:8" x14ac:dyDescent="0.25">
      <c r="A129" s="7" t="s">
        <v>10</v>
      </c>
      <c r="B129" s="7" t="s">
        <v>14</v>
      </c>
      <c r="C129" s="26" t="s">
        <v>7</v>
      </c>
      <c r="D129" s="26" t="s">
        <v>4</v>
      </c>
      <c r="E129" s="26" t="s">
        <v>8</v>
      </c>
      <c r="F129" s="26">
        <v>65</v>
      </c>
      <c r="G129" s="26">
        <v>77</v>
      </c>
      <c r="H129" s="26">
        <v>74</v>
      </c>
    </row>
    <row r="130" spans="1:8" x14ac:dyDescent="0.25">
      <c r="A130" s="7" t="s">
        <v>10</v>
      </c>
      <c r="B130" s="7" t="s">
        <v>14</v>
      </c>
      <c r="C130" s="26" t="s">
        <v>9</v>
      </c>
      <c r="D130" s="26" t="s">
        <v>4</v>
      </c>
      <c r="E130" s="26" t="s">
        <v>5</v>
      </c>
      <c r="F130" s="26">
        <v>82</v>
      </c>
      <c r="G130" s="26">
        <v>82</v>
      </c>
      <c r="H130" s="26">
        <v>74</v>
      </c>
    </row>
    <row r="131" spans="1:8" x14ac:dyDescent="0.25">
      <c r="A131" s="7" t="s">
        <v>1</v>
      </c>
      <c r="B131" s="7" t="s">
        <v>11</v>
      </c>
      <c r="C131" s="26" t="s">
        <v>3</v>
      </c>
      <c r="D131" s="26" t="s">
        <v>4</v>
      </c>
      <c r="E131" s="26" t="s">
        <v>5</v>
      </c>
      <c r="F131" s="26">
        <v>51</v>
      </c>
      <c r="G131" s="26">
        <v>49</v>
      </c>
      <c r="H131" s="26">
        <v>51</v>
      </c>
    </row>
    <row r="132" spans="1:8" x14ac:dyDescent="0.25">
      <c r="A132" s="7" t="s">
        <v>10</v>
      </c>
      <c r="B132" s="7" t="s">
        <v>14</v>
      </c>
      <c r="C132" s="26" t="s">
        <v>9</v>
      </c>
      <c r="D132" s="26" t="s">
        <v>4</v>
      </c>
      <c r="E132" s="26" t="s">
        <v>5</v>
      </c>
      <c r="F132" s="26">
        <v>89</v>
      </c>
      <c r="G132" s="26">
        <v>84</v>
      </c>
      <c r="H132" s="26">
        <v>82</v>
      </c>
    </row>
    <row r="133" spans="1:8" x14ac:dyDescent="0.25">
      <c r="A133" s="7" t="s">
        <v>10</v>
      </c>
      <c r="B133" s="7" t="s">
        <v>6</v>
      </c>
      <c r="C133" s="26" t="s">
        <v>16</v>
      </c>
      <c r="D133" s="26" t="s">
        <v>13</v>
      </c>
      <c r="E133" s="26" t="s">
        <v>8</v>
      </c>
      <c r="F133" s="26">
        <v>53</v>
      </c>
      <c r="G133" s="26">
        <v>37</v>
      </c>
      <c r="H133" s="26">
        <v>40</v>
      </c>
    </row>
    <row r="134" spans="1:8" x14ac:dyDescent="0.25">
      <c r="A134" s="7" t="s">
        <v>10</v>
      </c>
      <c r="B134" s="7" t="s">
        <v>17</v>
      </c>
      <c r="C134" s="26" t="s">
        <v>7</v>
      </c>
      <c r="D134" s="26" t="s">
        <v>13</v>
      </c>
      <c r="E134" s="26" t="s">
        <v>8</v>
      </c>
      <c r="F134" s="26">
        <v>87</v>
      </c>
      <c r="G134" s="26">
        <v>74</v>
      </c>
      <c r="H134" s="26">
        <v>70</v>
      </c>
    </row>
    <row r="135" spans="1:8" x14ac:dyDescent="0.25">
      <c r="A135" s="7" t="s">
        <v>1</v>
      </c>
      <c r="B135" s="7" t="s">
        <v>6</v>
      </c>
      <c r="C135" s="26" t="s">
        <v>7</v>
      </c>
      <c r="D135" s="26" t="s">
        <v>4</v>
      </c>
      <c r="E135" s="26" t="s">
        <v>8</v>
      </c>
      <c r="F135" s="26">
        <v>75</v>
      </c>
      <c r="G135" s="26">
        <v>81</v>
      </c>
      <c r="H135" s="26">
        <v>84</v>
      </c>
    </row>
    <row r="136" spans="1:8" x14ac:dyDescent="0.25">
      <c r="A136" s="7" t="s">
        <v>10</v>
      </c>
      <c r="B136" s="7" t="s">
        <v>14</v>
      </c>
      <c r="C136" s="26" t="s">
        <v>3</v>
      </c>
      <c r="D136" s="26" t="s">
        <v>13</v>
      </c>
      <c r="E136" s="26" t="s">
        <v>8</v>
      </c>
      <c r="F136" s="26">
        <v>74</v>
      </c>
      <c r="G136" s="26">
        <v>79</v>
      </c>
      <c r="H136" s="26">
        <v>75</v>
      </c>
    </row>
    <row r="137" spans="1:8" x14ac:dyDescent="0.25">
      <c r="A137" s="7" t="s">
        <v>10</v>
      </c>
      <c r="B137" s="7" t="s">
        <v>6</v>
      </c>
      <c r="C137" s="26" t="s">
        <v>3</v>
      </c>
      <c r="D137" s="26" t="s">
        <v>4</v>
      </c>
      <c r="E137" s="26" t="s">
        <v>5</v>
      </c>
      <c r="F137" s="26">
        <v>58</v>
      </c>
      <c r="G137" s="26">
        <v>55</v>
      </c>
      <c r="H137" s="26">
        <v>48</v>
      </c>
    </row>
    <row r="138" spans="1:8" x14ac:dyDescent="0.25">
      <c r="A138" s="7" t="s">
        <v>10</v>
      </c>
      <c r="B138" s="7" t="s">
        <v>2</v>
      </c>
      <c r="C138" s="26" t="s">
        <v>16</v>
      </c>
      <c r="D138" s="26" t="s">
        <v>4</v>
      </c>
      <c r="E138" s="26" t="s">
        <v>8</v>
      </c>
      <c r="F138" s="26">
        <v>51</v>
      </c>
      <c r="G138" s="26">
        <v>54</v>
      </c>
      <c r="H138" s="26">
        <v>41</v>
      </c>
    </row>
    <row r="139" spans="1:8" x14ac:dyDescent="0.25">
      <c r="A139" s="7" t="s">
        <v>10</v>
      </c>
      <c r="B139" s="7" t="s">
        <v>17</v>
      </c>
      <c r="C139" s="26" t="s">
        <v>15</v>
      </c>
      <c r="D139" s="26" t="s">
        <v>4</v>
      </c>
      <c r="E139" s="26" t="s">
        <v>5</v>
      </c>
      <c r="F139" s="26">
        <v>70</v>
      </c>
      <c r="G139" s="26">
        <v>55</v>
      </c>
      <c r="H139" s="26">
        <v>56</v>
      </c>
    </row>
    <row r="140" spans="1:8" x14ac:dyDescent="0.25">
      <c r="A140" s="7" t="s">
        <v>1</v>
      </c>
      <c r="B140" s="7" t="s">
        <v>6</v>
      </c>
      <c r="C140" s="26" t="s">
        <v>12</v>
      </c>
      <c r="D140" s="26" t="s">
        <v>4</v>
      </c>
      <c r="E140" s="26" t="s">
        <v>5</v>
      </c>
      <c r="F140" s="26">
        <v>59</v>
      </c>
      <c r="G140" s="26">
        <v>66</v>
      </c>
      <c r="H140" s="26">
        <v>67</v>
      </c>
    </row>
    <row r="141" spans="1:8" x14ac:dyDescent="0.25">
      <c r="A141" s="7" t="s">
        <v>10</v>
      </c>
      <c r="B141" s="7" t="s">
        <v>14</v>
      </c>
      <c r="C141" s="26" t="s">
        <v>7</v>
      </c>
      <c r="D141" s="26" t="s">
        <v>4</v>
      </c>
      <c r="E141" s="26" t="s">
        <v>8</v>
      </c>
      <c r="F141" s="26">
        <v>71</v>
      </c>
      <c r="G141" s="26">
        <v>61</v>
      </c>
      <c r="H141" s="26">
        <v>69</v>
      </c>
    </row>
    <row r="142" spans="1:8" x14ac:dyDescent="0.25">
      <c r="A142" s="7" t="s">
        <v>1</v>
      </c>
      <c r="B142" s="7" t="s">
        <v>14</v>
      </c>
      <c r="C142" s="26" t="s">
        <v>16</v>
      </c>
      <c r="D142" s="26" t="s">
        <v>4</v>
      </c>
      <c r="E142" s="26" t="s">
        <v>5</v>
      </c>
      <c r="F142" s="26">
        <v>76</v>
      </c>
      <c r="G142" s="26">
        <v>72</v>
      </c>
      <c r="H142" s="26">
        <v>71</v>
      </c>
    </row>
    <row r="143" spans="1:8" x14ac:dyDescent="0.25">
      <c r="A143" s="7" t="s">
        <v>1</v>
      </c>
      <c r="B143" s="7" t="s">
        <v>6</v>
      </c>
      <c r="C143" s="26" t="s">
        <v>7</v>
      </c>
      <c r="D143" s="26" t="s">
        <v>13</v>
      </c>
      <c r="E143" s="26" t="s">
        <v>5</v>
      </c>
      <c r="F143" s="26">
        <v>59</v>
      </c>
      <c r="G143" s="26">
        <v>62</v>
      </c>
      <c r="H143" s="26">
        <v>64</v>
      </c>
    </row>
    <row r="144" spans="1:8" x14ac:dyDescent="0.25">
      <c r="A144" s="7" t="s">
        <v>1</v>
      </c>
      <c r="B144" s="7" t="s">
        <v>17</v>
      </c>
      <c r="C144" s="26" t="s">
        <v>7</v>
      </c>
      <c r="D144" s="26" t="s">
        <v>13</v>
      </c>
      <c r="E144" s="26" t="s">
        <v>8</v>
      </c>
      <c r="F144" s="26">
        <v>42</v>
      </c>
      <c r="G144" s="26">
        <v>55</v>
      </c>
      <c r="H144" s="26">
        <v>54</v>
      </c>
    </row>
    <row r="145" spans="1:8" x14ac:dyDescent="0.25">
      <c r="A145" s="7" t="s">
        <v>10</v>
      </c>
      <c r="B145" s="7" t="s">
        <v>11</v>
      </c>
      <c r="C145" s="26" t="s">
        <v>15</v>
      </c>
      <c r="D145" s="26" t="s">
        <v>4</v>
      </c>
      <c r="E145" s="26" t="s">
        <v>5</v>
      </c>
      <c r="F145" s="26">
        <v>57</v>
      </c>
      <c r="G145" s="26">
        <v>43</v>
      </c>
      <c r="H145" s="26">
        <v>47</v>
      </c>
    </row>
    <row r="146" spans="1:8" x14ac:dyDescent="0.25">
      <c r="A146" s="7" t="s">
        <v>10</v>
      </c>
      <c r="B146" s="7" t="s">
        <v>14</v>
      </c>
      <c r="C146" s="26" t="s">
        <v>7</v>
      </c>
      <c r="D146" s="26" t="s">
        <v>4</v>
      </c>
      <c r="E146" s="26" t="s">
        <v>5</v>
      </c>
      <c r="F146" s="26">
        <v>88</v>
      </c>
      <c r="G146" s="26">
        <v>73</v>
      </c>
      <c r="H146" s="26">
        <v>78</v>
      </c>
    </row>
    <row r="147" spans="1:8" x14ac:dyDescent="0.25">
      <c r="A147" s="7" t="s">
        <v>1</v>
      </c>
      <c r="B147" s="7" t="s">
        <v>6</v>
      </c>
      <c r="C147" s="26" t="s">
        <v>7</v>
      </c>
      <c r="D147" s="26" t="s">
        <v>13</v>
      </c>
      <c r="E147" s="26" t="s">
        <v>5</v>
      </c>
      <c r="F147" s="26">
        <v>22</v>
      </c>
      <c r="G147" s="26">
        <v>39</v>
      </c>
      <c r="H147" s="26">
        <v>33</v>
      </c>
    </row>
    <row r="148" spans="1:8" x14ac:dyDescent="0.25">
      <c r="A148" s="7" t="s">
        <v>10</v>
      </c>
      <c r="B148" s="7" t="s">
        <v>2</v>
      </c>
      <c r="C148" s="26" t="s">
        <v>16</v>
      </c>
      <c r="D148" s="26" t="s">
        <v>4</v>
      </c>
      <c r="E148" s="26" t="s">
        <v>5</v>
      </c>
      <c r="F148" s="26">
        <v>88</v>
      </c>
      <c r="G148" s="26">
        <v>84</v>
      </c>
      <c r="H148" s="26">
        <v>75</v>
      </c>
    </row>
    <row r="149" spans="1:8" x14ac:dyDescent="0.25">
      <c r="A149" s="7" t="s">
        <v>10</v>
      </c>
      <c r="B149" s="7" t="s">
        <v>6</v>
      </c>
      <c r="C149" s="26" t="s">
        <v>12</v>
      </c>
      <c r="D149" s="26" t="s">
        <v>13</v>
      </c>
      <c r="E149" s="26" t="s">
        <v>5</v>
      </c>
      <c r="F149" s="26">
        <v>73</v>
      </c>
      <c r="G149" s="26">
        <v>68</v>
      </c>
      <c r="H149" s="26">
        <v>66</v>
      </c>
    </row>
    <row r="150" spans="1:8" x14ac:dyDescent="0.25">
      <c r="A150" s="7" t="s">
        <v>1</v>
      </c>
      <c r="B150" s="7" t="s">
        <v>14</v>
      </c>
      <c r="C150" s="26" t="s">
        <v>3</v>
      </c>
      <c r="D150" s="26" t="s">
        <v>4</v>
      </c>
      <c r="E150" s="26" t="s">
        <v>8</v>
      </c>
      <c r="F150" s="26">
        <v>68</v>
      </c>
      <c r="G150" s="26">
        <v>75</v>
      </c>
      <c r="H150" s="26">
        <v>81</v>
      </c>
    </row>
    <row r="151" spans="1:8" x14ac:dyDescent="0.25">
      <c r="A151" s="7" t="s">
        <v>10</v>
      </c>
      <c r="B151" s="7" t="s">
        <v>17</v>
      </c>
      <c r="C151" s="26" t="s">
        <v>12</v>
      </c>
      <c r="D151" s="26" t="s">
        <v>13</v>
      </c>
      <c r="E151" s="26" t="s">
        <v>8</v>
      </c>
      <c r="F151" s="26">
        <v>100</v>
      </c>
      <c r="G151" s="26">
        <v>100</v>
      </c>
      <c r="H151" s="26">
        <v>93</v>
      </c>
    </row>
    <row r="152" spans="1:8" x14ac:dyDescent="0.25">
      <c r="A152" s="7" t="s">
        <v>10</v>
      </c>
      <c r="B152" s="7" t="s">
        <v>11</v>
      </c>
      <c r="C152" s="26" t="s">
        <v>16</v>
      </c>
      <c r="D152" s="26" t="s">
        <v>4</v>
      </c>
      <c r="E152" s="26" t="s">
        <v>8</v>
      </c>
      <c r="F152" s="26">
        <v>62</v>
      </c>
      <c r="G152" s="26">
        <v>67</v>
      </c>
      <c r="H152" s="26">
        <v>69</v>
      </c>
    </row>
    <row r="153" spans="1:8" x14ac:dyDescent="0.25">
      <c r="A153" s="7" t="s">
        <v>10</v>
      </c>
      <c r="B153" s="7" t="s">
        <v>11</v>
      </c>
      <c r="C153" s="26" t="s">
        <v>3</v>
      </c>
      <c r="D153" s="26" t="s">
        <v>4</v>
      </c>
      <c r="E153" s="26" t="s">
        <v>5</v>
      </c>
      <c r="F153" s="26">
        <v>77</v>
      </c>
      <c r="G153" s="26">
        <v>67</v>
      </c>
      <c r="H153" s="26">
        <v>68</v>
      </c>
    </row>
    <row r="154" spans="1:8" x14ac:dyDescent="0.25">
      <c r="A154" s="7" t="s">
        <v>1</v>
      </c>
      <c r="B154" s="7" t="s">
        <v>2</v>
      </c>
      <c r="C154" s="26" t="s">
        <v>12</v>
      </c>
      <c r="D154" s="26" t="s">
        <v>4</v>
      </c>
      <c r="E154" s="26" t="s">
        <v>8</v>
      </c>
      <c r="F154" s="26">
        <v>59</v>
      </c>
      <c r="G154" s="26">
        <v>70</v>
      </c>
      <c r="H154" s="26">
        <v>66</v>
      </c>
    </row>
    <row r="155" spans="1:8" x14ac:dyDescent="0.25">
      <c r="A155" s="7" t="s">
        <v>10</v>
      </c>
      <c r="B155" s="7" t="s">
        <v>14</v>
      </c>
      <c r="C155" s="26" t="s">
        <v>3</v>
      </c>
      <c r="D155" s="26" t="s">
        <v>4</v>
      </c>
      <c r="E155" s="26" t="s">
        <v>5</v>
      </c>
      <c r="F155" s="26">
        <v>54</v>
      </c>
      <c r="G155" s="26">
        <v>49</v>
      </c>
      <c r="H155" s="26">
        <v>47</v>
      </c>
    </row>
    <row r="156" spans="1:8" x14ac:dyDescent="0.25">
      <c r="A156" s="7" t="s">
        <v>10</v>
      </c>
      <c r="B156" s="7" t="s">
        <v>14</v>
      </c>
      <c r="C156" s="26" t="s">
        <v>16</v>
      </c>
      <c r="D156" s="26" t="s">
        <v>4</v>
      </c>
      <c r="E156" s="26" t="s">
        <v>5</v>
      </c>
      <c r="F156" s="26">
        <v>62</v>
      </c>
      <c r="G156" s="26">
        <v>67</v>
      </c>
      <c r="H156" s="26">
        <v>61</v>
      </c>
    </row>
    <row r="157" spans="1:8" x14ac:dyDescent="0.25">
      <c r="A157" s="7" t="s">
        <v>1</v>
      </c>
      <c r="B157" s="7" t="s">
        <v>6</v>
      </c>
      <c r="C157" s="26" t="s">
        <v>7</v>
      </c>
      <c r="D157" s="26" t="s">
        <v>4</v>
      </c>
      <c r="E157" s="26" t="s">
        <v>8</v>
      </c>
      <c r="F157" s="26">
        <v>70</v>
      </c>
      <c r="G157" s="26">
        <v>89</v>
      </c>
      <c r="H157" s="26">
        <v>88</v>
      </c>
    </row>
    <row r="158" spans="1:8" x14ac:dyDescent="0.25">
      <c r="A158" s="7" t="s">
        <v>1</v>
      </c>
      <c r="B158" s="7" t="s">
        <v>17</v>
      </c>
      <c r="C158" s="26" t="s">
        <v>15</v>
      </c>
      <c r="D158" s="26" t="s">
        <v>13</v>
      </c>
      <c r="E158" s="26" t="s">
        <v>8</v>
      </c>
      <c r="F158" s="26">
        <v>66</v>
      </c>
      <c r="G158" s="26">
        <v>74</v>
      </c>
      <c r="H158" s="26">
        <v>78</v>
      </c>
    </row>
    <row r="159" spans="1:8" x14ac:dyDescent="0.25">
      <c r="A159" s="7" t="s">
        <v>10</v>
      </c>
      <c r="B159" s="7" t="s">
        <v>2</v>
      </c>
      <c r="C159" s="26" t="s">
        <v>7</v>
      </c>
      <c r="D159" s="26" t="s">
        <v>13</v>
      </c>
      <c r="E159" s="26" t="s">
        <v>5</v>
      </c>
      <c r="F159" s="26">
        <v>60</v>
      </c>
      <c r="G159" s="26">
        <v>60</v>
      </c>
      <c r="H159" s="26">
        <v>60</v>
      </c>
    </row>
    <row r="160" spans="1:8" x14ac:dyDescent="0.25">
      <c r="A160" s="7" t="s">
        <v>1</v>
      </c>
      <c r="B160" s="7" t="s">
        <v>2</v>
      </c>
      <c r="C160" s="26" t="s">
        <v>12</v>
      </c>
      <c r="D160" s="26" t="s">
        <v>4</v>
      </c>
      <c r="E160" s="26" t="s">
        <v>8</v>
      </c>
      <c r="F160" s="26">
        <v>61</v>
      </c>
      <c r="G160" s="26">
        <v>86</v>
      </c>
      <c r="H160" s="26">
        <v>87</v>
      </c>
    </row>
    <row r="161" spans="1:8" x14ac:dyDescent="0.25">
      <c r="A161" s="7" t="s">
        <v>10</v>
      </c>
      <c r="B161" s="7" t="s">
        <v>14</v>
      </c>
      <c r="C161" s="26" t="s">
        <v>12</v>
      </c>
      <c r="D161" s="26" t="s">
        <v>13</v>
      </c>
      <c r="E161" s="26" t="s">
        <v>5</v>
      </c>
      <c r="F161" s="26">
        <v>66</v>
      </c>
      <c r="G161" s="26">
        <v>62</v>
      </c>
      <c r="H161" s="26">
        <v>64</v>
      </c>
    </row>
    <row r="162" spans="1:8" x14ac:dyDescent="0.25">
      <c r="A162" s="7" t="s">
        <v>10</v>
      </c>
      <c r="B162" s="7" t="s">
        <v>2</v>
      </c>
      <c r="C162" s="26" t="s">
        <v>12</v>
      </c>
      <c r="D162" s="26" t="s">
        <v>13</v>
      </c>
      <c r="E162" s="26" t="s">
        <v>8</v>
      </c>
      <c r="F162" s="26">
        <v>82</v>
      </c>
      <c r="G162" s="26">
        <v>78</v>
      </c>
      <c r="H162" s="26">
        <v>74</v>
      </c>
    </row>
    <row r="163" spans="1:8" x14ac:dyDescent="0.25">
      <c r="A163" s="7" t="s">
        <v>1</v>
      </c>
      <c r="B163" s="7" t="s">
        <v>17</v>
      </c>
      <c r="C163" s="26" t="s">
        <v>7</v>
      </c>
      <c r="D163" s="26" t="s">
        <v>13</v>
      </c>
      <c r="E163" s="26" t="s">
        <v>8</v>
      </c>
      <c r="F163" s="26">
        <v>75</v>
      </c>
      <c r="G163" s="26">
        <v>88</v>
      </c>
      <c r="H163" s="26">
        <v>85</v>
      </c>
    </row>
    <row r="164" spans="1:8" x14ac:dyDescent="0.25">
      <c r="A164" s="7" t="s">
        <v>10</v>
      </c>
      <c r="B164" s="7" t="s">
        <v>2</v>
      </c>
      <c r="C164" s="26" t="s">
        <v>9</v>
      </c>
      <c r="D164" s="26" t="s">
        <v>13</v>
      </c>
      <c r="E164" s="26" t="s">
        <v>5</v>
      </c>
      <c r="F164" s="26">
        <v>49</v>
      </c>
      <c r="G164" s="26">
        <v>53</v>
      </c>
      <c r="H164" s="26">
        <v>52</v>
      </c>
    </row>
    <row r="165" spans="1:8" x14ac:dyDescent="0.25">
      <c r="A165" s="7" t="s">
        <v>10</v>
      </c>
      <c r="B165" s="7" t="s">
        <v>6</v>
      </c>
      <c r="C165" s="26" t="s">
        <v>15</v>
      </c>
      <c r="D165" s="26" t="s">
        <v>4</v>
      </c>
      <c r="E165" s="26" t="s">
        <v>5</v>
      </c>
      <c r="F165" s="26">
        <v>52</v>
      </c>
      <c r="G165" s="26">
        <v>53</v>
      </c>
      <c r="H165" s="26">
        <v>49</v>
      </c>
    </row>
    <row r="166" spans="1:8" x14ac:dyDescent="0.25">
      <c r="A166" s="7" t="s">
        <v>1</v>
      </c>
      <c r="B166" s="7" t="s">
        <v>17</v>
      </c>
      <c r="C166" s="26" t="s">
        <v>9</v>
      </c>
      <c r="D166" s="26" t="s">
        <v>4</v>
      </c>
      <c r="E166" s="26" t="s">
        <v>5</v>
      </c>
      <c r="F166" s="26">
        <v>81</v>
      </c>
      <c r="G166" s="26">
        <v>92</v>
      </c>
      <c r="H166" s="26">
        <v>91</v>
      </c>
    </row>
    <row r="167" spans="1:8" x14ac:dyDescent="0.25">
      <c r="A167" s="7" t="s">
        <v>1</v>
      </c>
      <c r="B167" s="7" t="s">
        <v>6</v>
      </c>
      <c r="C167" s="26" t="s">
        <v>3</v>
      </c>
      <c r="D167" s="26" t="s">
        <v>4</v>
      </c>
      <c r="E167" s="26" t="s">
        <v>8</v>
      </c>
      <c r="F167" s="26">
        <v>96</v>
      </c>
      <c r="G167" s="26">
        <v>100</v>
      </c>
      <c r="H167" s="26">
        <v>100</v>
      </c>
    </row>
    <row r="168" spans="1:8" x14ac:dyDescent="0.25">
      <c r="A168" s="7" t="s">
        <v>10</v>
      </c>
      <c r="B168" s="7" t="s">
        <v>6</v>
      </c>
      <c r="C168" s="26" t="s">
        <v>15</v>
      </c>
      <c r="D168" s="26" t="s">
        <v>13</v>
      </c>
      <c r="E168" s="26" t="s">
        <v>8</v>
      </c>
      <c r="F168" s="26">
        <v>53</v>
      </c>
      <c r="G168" s="26">
        <v>51</v>
      </c>
      <c r="H168" s="26">
        <v>51</v>
      </c>
    </row>
    <row r="169" spans="1:8" x14ac:dyDescent="0.25">
      <c r="A169" s="7" t="s">
        <v>1</v>
      </c>
      <c r="B169" s="7" t="s">
        <v>2</v>
      </c>
      <c r="C169" s="26" t="s">
        <v>9</v>
      </c>
      <c r="D169" s="26" t="s">
        <v>13</v>
      </c>
      <c r="E169" s="26" t="s">
        <v>8</v>
      </c>
      <c r="F169" s="26">
        <v>58</v>
      </c>
      <c r="G169" s="26">
        <v>76</v>
      </c>
      <c r="H169" s="26">
        <v>78</v>
      </c>
    </row>
    <row r="170" spans="1:8" x14ac:dyDescent="0.25">
      <c r="A170" s="7" t="s">
        <v>1</v>
      </c>
      <c r="B170" s="7" t="s">
        <v>2</v>
      </c>
      <c r="C170" s="26" t="s">
        <v>15</v>
      </c>
      <c r="D170" s="26" t="s">
        <v>4</v>
      </c>
      <c r="E170" s="26" t="s">
        <v>8</v>
      </c>
      <c r="F170" s="26">
        <v>68</v>
      </c>
      <c r="G170" s="26">
        <v>83</v>
      </c>
      <c r="H170" s="26">
        <v>78</v>
      </c>
    </row>
    <row r="171" spans="1:8" x14ac:dyDescent="0.25">
      <c r="A171" s="7" t="s">
        <v>1</v>
      </c>
      <c r="B171" s="7" t="s">
        <v>6</v>
      </c>
      <c r="C171" s="26" t="s">
        <v>7</v>
      </c>
      <c r="D171" s="26" t="s">
        <v>13</v>
      </c>
      <c r="E171" s="26" t="s">
        <v>8</v>
      </c>
      <c r="F171" s="26">
        <v>67</v>
      </c>
      <c r="G171" s="26">
        <v>75</v>
      </c>
      <c r="H171" s="26">
        <v>70</v>
      </c>
    </row>
    <row r="172" spans="1:8" x14ac:dyDescent="0.25">
      <c r="A172" s="7" t="s">
        <v>10</v>
      </c>
      <c r="B172" s="7" t="s">
        <v>11</v>
      </c>
      <c r="C172" s="26" t="s">
        <v>15</v>
      </c>
      <c r="D172" s="26" t="s">
        <v>4</v>
      </c>
      <c r="E172" s="26" t="s">
        <v>8</v>
      </c>
      <c r="F172" s="26">
        <v>72</v>
      </c>
      <c r="G172" s="26">
        <v>73</v>
      </c>
      <c r="H172" s="26">
        <v>74</v>
      </c>
    </row>
    <row r="173" spans="1:8" x14ac:dyDescent="0.25">
      <c r="A173" s="7" t="s">
        <v>10</v>
      </c>
      <c r="B173" s="7" t="s">
        <v>17</v>
      </c>
      <c r="C173" s="26" t="s">
        <v>16</v>
      </c>
      <c r="D173" s="26" t="s">
        <v>4</v>
      </c>
      <c r="E173" s="26" t="s">
        <v>5</v>
      </c>
      <c r="F173" s="26">
        <v>94</v>
      </c>
      <c r="G173" s="26">
        <v>88</v>
      </c>
      <c r="H173" s="26">
        <v>78</v>
      </c>
    </row>
    <row r="174" spans="1:8" x14ac:dyDescent="0.25">
      <c r="A174" s="7" t="s">
        <v>1</v>
      </c>
      <c r="B174" s="7" t="s">
        <v>14</v>
      </c>
      <c r="C174" s="26" t="s">
        <v>7</v>
      </c>
      <c r="D174" s="26" t="s">
        <v>4</v>
      </c>
      <c r="E174" s="26" t="s">
        <v>5</v>
      </c>
      <c r="F174" s="26">
        <v>79</v>
      </c>
      <c r="G174" s="26">
        <v>86</v>
      </c>
      <c r="H174" s="26">
        <v>81</v>
      </c>
    </row>
    <row r="175" spans="1:8" x14ac:dyDescent="0.25">
      <c r="A175" s="7" t="s">
        <v>1</v>
      </c>
      <c r="B175" s="7" t="s">
        <v>6</v>
      </c>
      <c r="C175" s="26" t="s">
        <v>12</v>
      </c>
      <c r="D175" s="26" t="s">
        <v>4</v>
      </c>
      <c r="E175" s="26" t="s">
        <v>5</v>
      </c>
      <c r="F175" s="26">
        <v>63</v>
      </c>
      <c r="G175" s="26">
        <v>67</v>
      </c>
      <c r="H175" s="26">
        <v>70</v>
      </c>
    </row>
    <row r="176" spans="1:8" x14ac:dyDescent="0.25">
      <c r="A176" s="7" t="s">
        <v>1</v>
      </c>
      <c r="B176" s="7" t="s">
        <v>6</v>
      </c>
      <c r="C176" s="26" t="s">
        <v>3</v>
      </c>
      <c r="D176" s="26" t="s">
        <v>13</v>
      </c>
      <c r="E176" s="26" t="s">
        <v>8</v>
      </c>
      <c r="F176" s="26">
        <v>43</v>
      </c>
      <c r="G176" s="26">
        <v>51</v>
      </c>
      <c r="H176" s="26">
        <v>54</v>
      </c>
    </row>
    <row r="177" spans="1:8" x14ac:dyDescent="0.25">
      <c r="A177" s="7" t="s">
        <v>1</v>
      </c>
      <c r="B177" s="7" t="s">
        <v>6</v>
      </c>
      <c r="C177" s="26" t="s">
        <v>9</v>
      </c>
      <c r="D177" s="26" t="s">
        <v>4</v>
      </c>
      <c r="E177" s="26" t="s">
        <v>8</v>
      </c>
      <c r="F177" s="26">
        <v>81</v>
      </c>
      <c r="G177" s="26">
        <v>91</v>
      </c>
      <c r="H177" s="26">
        <v>87</v>
      </c>
    </row>
    <row r="178" spans="1:8" x14ac:dyDescent="0.25">
      <c r="A178" s="7" t="s">
        <v>1</v>
      </c>
      <c r="B178" s="7" t="s">
        <v>2</v>
      </c>
      <c r="C178" s="26" t="s">
        <v>15</v>
      </c>
      <c r="D178" s="26" t="s">
        <v>13</v>
      </c>
      <c r="E178" s="26" t="s">
        <v>8</v>
      </c>
      <c r="F178" s="26">
        <v>46</v>
      </c>
      <c r="G178" s="26">
        <v>54</v>
      </c>
      <c r="H178" s="26">
        <v>58</v>
      </c>
    </row>
    <row r="179" spans="1:8" x14ac:dyDescent="0.25">
      <c r="A179" s="7" t="s">
        <v>1</v>
      </c>
      <c r="B179" s="7" t="s">
        <v>6</v>
      </c>
      <c r="C179" s="26" t="s">
        <v>12</v>
      </c>
      <c r="D179" s="26" t="s">
        <v>4</v>
      </c>
      <c r="E179" s="26" t="s">
        <v>8</v>
      </c>
      <c r="F179" s="26">
        <v>71</v>
      </c>
      <c r="G179" s="26">
        <v>77</v>
      </c>
      <c r="H179" s="26">
        <v>77</v>
      </c>
    </row>
    <row r="180" spans="1:8" x14ac:dyDescent="0.25">
      <c r="A180" s="7" t="s">
        <v>1</v>
      </c>
      <c r="B180" s="7" t="s">
        <v>2</v>
      </c>
      <c r="C180" s="26" t="s">
        <v>9</v>
      </c>
      <c r="D180" s="26" t="s">
        <v>13</v>
      </c>
      <c r="E180" s="26" t="s">
        <v>8</v>
      </c>
      <c r="F180" s="26">
        <v>52</v>
      </c>
      <c r="G180" s="26">
        <v>70</v>
      </c>
      <c r="H180" s="26">
        <v>62</v>
      </c>
    </row>
    <row r="181" spans="1:8" x14ac:dyDescent="0.25">
      <c r="A181" s="7" t="s">
        <v>1</v>
      </c>
      <c r="B181" s="7" t="s">
        <v>14</v>
      </c>
      <c r="C181" s="26" t="s">
        <v>16</v>
      </c>
      <c r="D181" s="26" t="s">
        <v>4</v>
      </c>
      <c r="E181" s="26" t="s">
        <v>8</v>
      </c>
      <c r="F181" s="26">
        <v>97</v>
      </c>
      <c r="G181" s="26">
        <v>100</v>
      </c>
      <c r="H181" s="26">
        <v>100</v>
      </c>
    </row>
    <row r="182" spans="1:8" x14ac:dyDescent="0.25">
      <c r="A182" s="7" t="s">
        <v>10</v>
      </c>
      <c r="B182" s="7" t="s">
        <v>6</v>
      </c>
      <c r="C182" s="26" t="s">
        <v>9</v>
      </c>
      <c r="D182" s="26" t="s">
        <v>13</v>
      </c>
      <c r="E182" s="26" t="s">
        <v>8</v>
      </c>
      <c r="F182" s="26">
        <v>62</v>
      </c>
      <c r="G182" s="26">
        <v>68</v>
      </c>
      <c r="H182" s="26">
        <v>75</v>
      </c>
    </row>
    <row r="183" spans="1:8" x14ac:dyDescent="0.25">
      <c r="A183" s="7" t="s">
        <v>1</v>
      </c>
      <c r="B183" s="7" t="s">
        <v>6</v>
      </c>
      <c r="C183" s="26" t="s">
        <v>7</v>
      </c>
      <c r="D183" s="26" t="s">
        <v>13</v>
      </c>
      <c r="E183" s="26" t="s">
        <v>5</v>
      </c>
      <c r="F183" s="26">
        <v>46</v>
      </c>
      <c r="G183" s="26">
        <v>64</v>
      </c>
      <c r="H183" s="26">
        <v>66</v>
      </c>
    </row>
    <row r="184" spans="1:8" x14ac:dyDescent="0.25">
      <c r="A184" s="7" t="s">
        <v>1</v>
      </c>
      <c r="B184" s="7" t="s">
        <v>17</v>
      </c>
      <c r="C184" s="26" t="s">
        <v>15</v>
      </c>
      <c r="D184" s="26" t="s">
        <v>4</v>
      </c>
      <c r="E184" s="26" t="s">
        <v>5</v>
      </c>
      <c r="F184" s="26">
        <v>50</v>
      </c>
      <c r="G184" s="26">
        <v>50</v>
      </c>
      <c r="H184" s="26">
        <v>47</v>
      </c>
    </row>
    <row r="185" spans="1:8" x14ac:dyDescent="0.25">
      <c r="A185" s="7" t="s">
        <v>1</v>
      </c>
      <c r="B185" s="7" t="s">
        <v>14</v>
      </c>
      <c r="C185" s="26" t="s">
        <v>12</v>
      </c>
      <c r="D185" s="26" t="s">
        <v>4</v>
      </c>
      <c r="E185" s="26" t="s">
        <v>5</v>
      </c>
      <c r="F185" s="26">
        <v>65</v>
      </c>
      <c r="G185" s="26">
        <v>69</v>
      </c>
      <c r="H185" s="26">
        <v>70</v>
      </c>
    </row>
    <row r="186" spans="1:8" x14ac:dyDescent="0.25">
      <c r="A186" s="7" t="s">
        <v>10</v>
      </c>
      <c r="B186" s="7" t="s">
        <v>6</v>
      </c>
      <c r="C186" s="26" t="s">
        <v>16</v>
      </c>
      <c r="D186" s="26" t="s">
        <v>13</v>
      </c>
      <c r="E186" s="26" t="s">
        <v>8</v>
      </c>
      <c r="F186" s="26">
        <v>45</v>
      </c>
      <c r="G186" s="26">
        <v>52</v>
      </c>
      <c r="H186" s="26">
        <v>49</v>
      </c>
    </row>
    <row r="187" spans="1:8" x14ac:dyDescent="0.25">
      <c r="A187" s="7" t="s">
        <v>10</v>
      </c>
      <c r="B187" s="7" t="s">
        <v>6</v>
      </c>
      <c r="C187" s="26" t="s">
        <v>12</v>
      </c>
      <c r="D187" s="26" t="s">
        <v>13</v>
      </c>
      <c r="E187" s="26" t="s">
        <v>8</v>
      </c>
      <c r="F187" s="26">
        <v>65</v>
      </c>
      <c r="G187" s="26">
        <v>67</v>
      </c>
      <c r="H187" s="26">
        <v>65</v>
      </c>
    </row>
    <row r="188" spans="1:8" x14ac:dyDescent="0.25">
      <c r="A188" s="7" t="s">
        <v>10</v>
      </c>
      <c r="B188" s="7" t="s">
        <v>17</v>
      </c>
      <c r="C188" s="26" t="s">
        <v>15</v>
      </c>
      <c r="D188" s="26" t="s">
        <v>4</v>
      </c>
      <c r="E188" s="26" t="s">
        <v>5</v>
      </c>
      <c r="F188" s="26">
        <v>80</v>
      </c>
      <c r="G188" s="26">
        <v>76</v>
      </c>
      <c r="H188" s="26">
        <v>65</v>
      </c>
    </row>
    <row r="189" spans="1:8" x14ac:dyDescent="0.25">
      <c r="A189" s="7" t="s">
        <v>10</v>
      </c>
      <c r="B189" s="7" t="s">
        <v>14</v>
      </c>
      <c r="C189" s="26" t="s">
        <v>16</v>
      </c>
      <c r="D189" s="26" t="s">
        <v>4</v>
      </c>
      <c r="E189" s="26" t="s">
        <v>8</v>
      </c>
      <c r="F189" s="26">
        <v>62</v>
      </c>
      <c r="G189" s="26">
        <v>66</v>
      </c>
      <c r="H189" s="26">
        <v>68</v>
      </c>
    </row>
    <row r="190" spans="1:8" x14ac:dyDescent="0.25">
      <c r="A190" s="7" t="s">
        <v>10</v>
      </c>
      <c r="B190" s="7" t="s">
        <v>2</v>
      </c>
      <c r="C190" s="26" t="s">
        <v>16</v>
      </c>
      <c r="D190" s="26" t="s">
        <v>13</v>
      </c>
      <c r="E190" s="26" t="s">
        <v>5</v>
      </c>
      <c r="F190" s="26">
        <v>48</v>
      </c>
      <c r="G190" s="26">
        <v>52</v>
      </c>
      <c r="H190" s="26">
        <v>45</v>
      </c>
    </row>
    <row r="191" spans="1:8" x14ac:dyDescent="0.25">
      <c r="A191" s="7" t="s">
        <v>1</v>
      </c>
      <c r="B191" s="7" t="s">
        <v>6</v>
      </c>
      <c r="C191" s="26" t="s">
        <v>3</v>
      </c>
      <c r="D191" s="26" t="s">
        <v>4</v>
      </c>
      <c r="E191" s="26" t="s">
        <v>5</v>
      </c>
      <c r="F191" s="26">
        <v>77</v>
      </c>
      <c r="G191" s="26">
        <v>88</v>
      </c>
      <c r="H191" s="26">
        <v>87</v>
      </c>
    </row>
    <row r="192" spans="1:8" x14ac:dyDescent="0.25">
      <c r="A192" s="7" t="s">
        <v>1</v>
      </c>
      <c r="B192" s="7" t="s">
        <v>17</v>
      </c>
      <c r="C192" s="26" t="s">
        <v>12</v>
      </c>
      <c r="D192" s="26" t="s">
        <v>4</v>
      </c>
      <c r="E192" s="26" t="s">
        <v>5</v>
      </c>
      <c r="F192" s="26">
        <v>66</v>
      </c>
      <c r="G192" s="26">
        <v>65</v>
      </c>
      <c r="H192" s="26">
        <v>69</v>
      </c>
    </row>
    <row r="193" spans="1:8" x14ac:dyDescent="0.25">
      <c r="A193" s="7" t="s">
        <v>10</v>
      </c>
      <c r="B193" s="7" t="s">
        <v>14</v>
      </c>
      <c r="C193" s="26" t="s">
        <v>7</v>
      </c>
      <c r="D193" s="26" t="s">
        <v>4</v>
      </c>
      <c r="E193" s="26" t="s">
        <v>8</v>
      </c>
      <c r="F193" s="26">
        <v>76</v>
      </c>
      <c r="G193" s="26">
        <v>83</v>
      </c>
      <c r="H193" s="26">
        <v>79</v>
      </c>
    </row>
    <row r="194" spans="1:8" x14ac:dyDescent="0.25">
      <c r="A194" s="7" t="s">
        <v>1</v>
      </c>
      <c r="B194" s="7" t="s">
        <v>2</v>
      </c>
      <c r="C194" s="26" t="s">
        <v>16</v>
      </c>
      <c r="D194" s="26" t="s">
        <v>4</v>
      </c>
      <c r="E194" s="26" t="s">
        <v>5</v>
      </c>
      <c r="F194" s="26">
        <v>62</v>
      </c>
      <c r="G194" s="26">
        <v>64</v>
      </c>
      <c r="H194" s="26">
        <v>66</v>
      </c>
    </row>
    <row r="195" spans="1:8" x14ac:dyDescent="0.25">
      <c r="A195" s="7" t="s">
        <v>10</v>
      </c>
      <c r="B195" s="7" t="s">
        <v>14</v>
      </c>
      <c r="C195" s="26" t="s">
        <v>7</v>
      </c>
      <c r="D195" s="26" t="s">
        <v>4</v>
      </c>
      <c r="E195" s="26" t="s">
        <v>8</v>
      </c>
      <c r="F195" s="26">
        <v>77</v>
      </c>
      <c r="G195" s="26">
        <v>62</v>
      </c>
      <c r="H195" s="26">
        <v>62</v>
      </c>
    </row>
    <row r="196" spans="1:8" x14ac:dyDescent="0.25">
      <c r="A196" s="7" t="s">
        <v>1</v>
      </c>
      <c r="B196" s="7" t="s">
        <v>6</v>
      </c>
      <c r="C196" s="26" t="s">
        <v>9</v>
      </c>
      <c r="D196" s="26" t="s">
        <v>4</v>
      </c>
      <c r="E196" s="26" t="s">
        <v>8</v>
      </c>
      <c r="F196" s="26">
        <v>69</v>
      </c>
      <c r="G196" s="26">
        <v>84</v>
      </c>
      <c r="H196" s="26">
        <v>85</v>
      </c>
    </row>
    <row r="197" spans="1:8" x14ac:dyDescent="0.25">
      <c r="A197" s="7" t="s">
        <v>10</v>
      </c>
      <c r="B197" s="7" t="s">
        <v>14</v>
      </c>
      <c r="C197" s="26" t="s">
        <v>12</v>
      </c>
      <c r="D197" s="26" t="s">
        <v>4</v>
      </c>
      <c r="E197" s="26" t="s">
        <v>5</v>
      </c>
      <c r="F197" s="26">
        <v>61</v>
      </c>
      <c r="G197" s="26">
        <v>55</v>
      </c>
      <c r="H197" s="26">
        <v>52</v>
      </c>
    </row>
    <row r="198" spans="1:8" x14ac:dyDescent="0.25">
      <c r="A198" s="7" t="s">
        <v>10</v>
      </c>
      <c r="B198" s="7" t="s">
        <v>6</v>
      </c>
      <c r="C198" s="26" t="s">
        <v>16</v>
      </c>
      <c r="D198" s="26" t="s">
        <v>13</v>
      </c>
      <c r="E198" s="26" t="s">
        <v>8</v>
      </c>
      <c r="F198" s="26">
        <v>59</v>
      </c>
      <c r="G198" s="26">
        <v>69</v>
      </c>
      <c r="H198" s="26">
        <v>65</v>
      </c>
    </row>
    <row r="199" spans="1:8" x14ac:dyDescent="0.25">
      <c r="A199" s="7" t="s">
        <v>10</v>
      </c>
      <c r="B199" s="7" t="s">
        <v>17</v>
      </c>
      <c r="C199" s="26" t="s">
        <v>15</v>
      </c>
      <c r="D199" s="26" t="s">
        <v>13</v>
      </c>
      <c r="E199" s="26" t="s">
        <v>5</v>
      </c>
      <c r="F199" s="26">
        <v>55</v>
      </c>
      <c r="G199" s="26">
        <v>56</v>
      </c>
      <c r="H199" s="26">
        <v>51</v>
      </c>
    </row>
    <row r="200" spans="1:8" x14ac:dyDescent="0.25">
      <c r="A200" s="7" t="s">
        <v>1</v>
      </c>
      <c r="B200" s="7" t="s">
        <v>2</v>
      </c>
      <c r="C200" s="26" t="s">
        <v>7</v>
      </c>
      <c r="D200" s="26" t="s">
        <v>13</v>
      </c>
      <c r="E200" s="26" t="s">
        <v>5</v>
      </c>
      <c r="F200" s="26">
        <v>45</v>
      </c>
      <c r="G200" s="26">
        <v>53</v>
      </c>
      <c r="H200" s="26">
        <v>55</v>
      </c>
    </row>
    <row r="201" spans="1:8" x14ac:dyDescent="0.25">
      <c r="A201" s="7" t="s">
        <v>1</v>
      </c>
      <c r="B201" s="7" t="s">
        <v>2</v>
      </c>
      <c r="C201" s="26" t="s">
        <v>3</v>
      </c>
      <c r="D201" s="26" t="s">
        <v>13</v>
      </c>
      <c r="E201" s="26" t="s">
        <v>5</v>
      </c>
      <c r="F201" s="26">
        <v>78</v>
      </c>
      <c r="G201" s="26">
        <v>79</v>
      </c>
      <c r="H201" s="26">
        <v>76</v>
      </c>
    </row>
    <row r="202" spans="1:8" x14ac:dyDescent="0.25">
      <c r="A202" s="7" t="s">
        <v>1</v>
      </c>
      <c r="B202" s="7" t="s">
        <v>6</v>
      </c>
      <c r="C202" s="26" t="s">
        <v>12</v>
      </c>
      <c r="D202" s="26" t="s">
        <v>4</v>
      </c>
      <c r="E202" s="26" t="s">
        <v>8</v>
      </c>
      <c r="F202" s="26">
        <v>67</v>
      </c>
      <c r="G202" s="26">
        <v>84</v>
      </c>
      <c r="H202" s="26">
        <v>86</v>
      </c>
    </row>
    <row r="203" spans="1:8" x14ac:dyDescent="0.25">
      <c r="A203" s="7" t="s">
        <v>1</v>
      </c>
      <c r="B203" s="7" t="s">
        <v>14</v>
      </c>
      <c r="C203" s="26" t="s">
        <v>7</v>
      </c>
      <c r="D203" s="26" t="s">
        <v>13</v>
      </c>
      <c r="E203" s="26" t="s">
        <v>5</v>
      </c>
      <c r="F203" s="26">
        <v>65</v>
      </c>
      <c r="G203" s="26">
        <v>81</v>
      </c>
      <c r="H203" s="26">
        <v>77</v>
      </c>
    </row>
    <row r="204" spans="1:8" x14ac:dyDescent="0.25">
      <c r="A204" s="7" t="s">
        <v>10</v>
      </c>
      <c r="B204" s="7" t="s">
        <v>6</v>
      </c>
      <c r="C204" s="26" t="s">
        <v>12</v>
      </c>
      <c r="D204" s="26" t="s">
        <v>4</v>
      </c>
      <c r="E204" s="26" t="s">
        <v>5</v>
      </c>
      <c r="F204" s="26">
        <v>69</v>
      </c>
      <c r="G204" s="26">
        <v>77</v>
      </c>
      <c r="H204" s="26">
        <v>69</v>
      </c>
    </row>
    <row r="205" spans="1:8" x14ac:dyDescent="0.25">
      <c r="A205" s="7" t="s">
        <v>1</v>
      </c>
      <c r="B205" s="7" t="s">
        <v>2</v>
      </c>
      <c r="C205" s="26" t="s">
        <v>12</v>
      </c>
      <c r="D205" s="26" t="s">
        <v>4</v>
      </c>
      <c r="E205" s="26" t="s">
        <v>5</v>
      </c>
      <c r="F205" s="26">
        <v>57</v>
      </c>
      <c r="G205" s="26">
        <v>69</v>
      </c>
      <c r="H205" s="26">
        <v>68</v>
      </c>
    </row>
    <row r="206" spans="1:8" x14ac:dyDescent="0.25">
      <c r="A206" s="7" t="s">
        <v>10</v>
      </c>
      <c r="B206" s="7" t="s">
        <v>6</v>
      </c>
      <c r="C206" s="26" t="s">
        <v>7</v>
      </c>
      <c r="D206" s="26" t="s">
        <v>4</v>
      </c>
      <c r="E206" s="26" t="s">
        <v>5</v>
      </c>
      <c r="F206" s="26">
        <v>59</v>
      </c>
      <c r="G206" s="26">
        <v>41</v>
      </c>
      <c r="H206" s="26">
        <v>42</v>
      </c>
    </row>
    <row r="207" spans="1:8" x14ac:dyDescent="0.25">
      <c r="A207" s="7" t="s">
        <v>10</v>
      </c>
      <c r="B207" s="7" t="s">
        <v>14</v>
      </c>
      <c r="C207" s="26" t="s">
        <v>16</v>
      </c>
      <c r="D207" s="26" t="s">
        <v>4</v>
      </c>
      <c r="E207" s="26" t="s">
        <v>8</v>
      </c>
      <c r="F207" s="26">
        <v>74</v>
      </c>
      <c r="G207" s="26">
        <v>71</v>
      </c>
      <c r="H207" s="26">
        <v>78</v>
      </c>
    </row>
    <row r="208" spans="1:8" x14ac:dyDescent="0.25">
      <c r="A208" s="7" t="s">
        <v>10</v>
      </c>
      <c r="B208" s="7" t="s">
        <v>17</v>
      </c>
      <c r="C208" s="26" t="s">
        <v>3</v>
      </c>
      <c r="D208" s="26" t="s">
        <v>4</v>
      </c>
      <c r="E208" s="26" t="s">
        <v>5</v>
      </c>
      <c r="F208" s="26">
        <v>82</v>
      </c>
      <c r="G208" s="26">
        <v>62</v>
      </c>
      <c r="H208" s="26">
        <v>62</v>
      </c>
    </row>
    <row r="209" spans="1:8" x14ac:dyDescent="0.25">
      <c r="A209" s="7" t="s">
        <v>10</v>
      </c>
      <c r="B209" s="7" t="s">
        <v>17</v>
      </c>
      <c r="C209" s="26" t="s">
        <v>15</v>
      </c>
      <c r="D209" s="26" t="s">
        <v>4</v>
      </c>
      <c r="E209" s="26" t="s">
        <v>8</v>
      </c>
      <c r="F209" s="26">
        <v>81</v>
      </c>
      <c r="G209" s="26">
        <v>80</v>
      </c>
      <c r="H209" s="26">
        <v>76</v>
      </c>
    </row>
    <row r="210" spans="1:8" x14ac:dyDescent="0.25">
      <c r="A210" s="7" t="s">
        <v>1</v>
      </c>
      <c r="B210" s="7" t="s">
        <v>2</v>
      </c>
      <c r="C210" s="26" t="s">
        <v>7</v>
      </c>
      <c r="D210" s="26" t="s">
        <v>13</v>
      </c>
      <c r="E210" s="26" t="s">
        <v>5</v>
      </c>
      <c r="F210" s="26">
        <v>74</v>
      </c>
      <c r="G210" s="26">
        <v>81</v>
      </c>
      <c r="H210" s="26">
        <v>76</v>
      </c>
    </row>
    <row r="211" spans="1:8" x14ac:dyDescent="0.25">
      <c r="A211" s="7" t="s">
        <v>1</v>
      </c>
      <c r="B211" s="7" t="s">
        <v>2</v>
      </c>
      <c r="C211" s="26" t="s">
        <v>7</v>
      </c>
      <c r="D211" s="26" t="s">
        <v>13</v>
      </c>
      <c r="E211" s="26" t="s">
        <v>5</v>
      </c>
      <c r="F211" s="26">
        <v>58</v>
      </c>
      <c r="G211" s="26">
        <v>61</v>
      </c>
      <c r="H211" s="26">
        <v>66</v>
      </c>
    </row>
    <row r="212" spans="1:8" x14ac:dyDescent="0.25">
      <c r="A212" s="7" t="s">
        <v>10</v>
      </c>
      <c r="B212" s="7" t="s">
        <v>14</v>
      </c>
      <c r="C212" s="26" t="s">
        <v>16</v>
      </c>
      <c r="D212" s="26" t="s">
        <v>13</v>
      </c>
      <c r="E212" s="26" t="s">
        <v>8</v>
      </c>
      <c r="F212" s="26">
        <v>80</v>
      </c>
      <c r="G212" s="26">
        <v>79</v>
      </c>
      <c r="H212" s="26">
        <v>79</v>
      </c>
    </row>
    <row r="213" spans="1:8" x14ac:dyDescent="0.25">
      <c r="A213" s="7" t="s">
        <v>10</v>
      </c>
      <c r="B213" s="7" t="s">
        <v>6</v>
      </c>
      <c r="C213" s="26" t="s">
        <v>7</v>
      </c>
      <c r="D213" s="26" t="s">
        <v>13</v>
      </c>
      <c r="E213" s="26" t="s">
        <v>5</v>
      </c>
      <c r="F213" s="26">
        <v>35</v>
      </c>
      <c r="G213" s="26">
        <v>28</v>
      </c>
      <c r="H213" s="26">
        <v>27</v>
      </c>
    </row>
    <row r="214" spans="1:8" x14ac:dyDescent="0.25">
      <c r="A214" s="7" t="s">
        <v>1</v>
      </c>
      <c r="B214" s="7" t="s">
        <v>6</v>
      </c>
      <c r="C214" s="26" t="s">
        <v>15</v>
      </c>
      <c r="D214" s="26" t="s">
        <v>13</v>
      </c>
      <c r="E214" s="26" t="s">
        <v>5</v>
      </c>
      <c r="F214" s="26">
        <v>42</v>
      </c>
      <c r="G214" s="26">
        <v>62</v>
      </c>
      <c r="H214" s="26">
        <v>60</v>
      </c>
    </row>
    <row r="215" spans="1:8" x14ac:dyDescent="0.25">
      <c r="A215" s="7" t="s">
        <v>10</v>
      </c>
      <c r="B215" s="7" t="s">
        <v>6</v>
      </c>
      <c r="C215" s="26" t="s">
        <v>12</v>
      </c>
      <c r="D215" s="26" t="s">
        <v>13</v>
      </c>
      <c r="E215" s="26" t="s">
        <v>8</v>
      </c>
      <c r="F215" s="26">
        <v>60</v>
      </c>
      <c r="G215" s="26">
        <v>51</v>
      </c>
      <c r="H215" s="26">
        <v>56</v>
      </c>
    </row>
    <row r="216" spans="1:8" x14ac:dyDescent="0.25">
      <c r="A216" s="7" t="s">
        <v>10</v>
      </c>
      <c r="B216" s="7" t="s">
        <v>17</v>
      </c>
      <c r="C216" s="26" t="s">
        <v>15</v>
      </c>
      <c r="D216" s="26" t="s">
        <v>4</v>
      </c>
      <c r="E216" s="26" t="s">
        <v>8</v>
      </c>
      <c r="F216" s="26">
        <v>87</v>
      </c>
      <c r="G216" s="26">
        <v>91</v>
      </c>
      <c r="H216" s="26">
        <v>81</v>
      </c>
    </row>
    <row r="217" spans="1:8" x14ac:dyDescent="0.25">
      <c r="A217" s="7" t="s">
        <v>10</v>
      </c>
      <c r="B217" s="7" t="s">
        <v>2</v>
      </c>
      <c r="C217" s="26" t="s">
        <v>16</v>
      </c>
      <c r="D217" s="26" t="s">
        <v>4</v>
      </c>
      <c r="E217" s="26" t="s">
        <v>8</v>
      </c>
      <c r="F217" s="26">
        <v>84</v>
      </c>
      <c r="G217" s="26">
        <v>83</v>
      </c>
      <c r="H217" s="26">
        <v>75</v>
      </c>
    </row>
    <row r="218" spans="1:8" x14ac:dyDescent="0.25">
      <c r="A218" s="7" t="s">
        <v>1</v>
      </c>
      <c r="B218" s="7" t="s">
        <v>17</v>
      </c>
      <c r="C218" s="26" t="s">
        <v>12</v>
      </c>
      <c r="D218" s="26" t="s">
        <v>13</v>
      </c>
      <c r="E218" s="26" t="s">
        <v>8</v>
      </c>
      <c r="F218" s="26">
        <v>83</v>
      </c>
      <c r="G218" s="26">
        <v>86</v>
      </c>
      <c r="H218" s="26">
        <v>88</v>
      </c>
    </row>
    <row r="219" spans="1:8" x14ac:dyDescent="0.25">
      <c r="A219" s="7" t="s">
        <v>1</v>
      </c>
      <c r="B219" s="7" t="s">
        <v>6</v>
      </c>
      <c r="C219" s="26" t="s">
        <v>15</v>
      </c>
      <c r="D219" s="26" t="s">
        <v>13</v>
      </c>
      <c r="E219" s="26" t="s">
        <v>5</v>
      </c>
      <c r="F219" s="26">
        <v>34</v>
      </c>
      <c r="G219" s="26">
        <v>42</v>
      </c>
      <c r="H219" s="26">
        <v>39</v>
      </c>
    </row>
    <row r="220" spans="1:8" x14ac:dyDescent="0.25">
      <c r="A220" s="7" t="s">
        <v>10</v>
      </c>
      <c r="B220" s="7" t="s">
        <v>2</v>
      </c>
      <c r="C220" s="26" t="s">
        <v>15</v>
      </c>
      <c r="D220" s="26" t="s">
        <v>13</v>
      </c>
      <c r="E220" s="26" t="s">
        <v>5</v>
      </c>
      <c r="F220" s="26">
        <v>66</v>
      </c>
      <c r="G220" s="26">
        <v>77</v>
      </c>
      <c r="H220" s="26">
        <v>70</v>
      </c>
    </row>
    <row r="221" spans="1:8" x14ac:dyDescent="0.25">
      <c r="A221" s="7" t="s">
        <v>10</v>
      </c>
      <c r="B221" s="7" t="s">
        <v>2</v>
      </c>
      <c r="C221" s="26" t="s">
        <v>16</v>
      </c>
      <c r="D221" s="26" t="s">
        <v>4</v>
      </c>
      <c r="E221" s="26" t="s">
        <v>8</v>
      </c>
      <c r="F221" s="26">
        <v>61</v>
      </c>
      <c r="G221" s="26">
        <v>56</v>
      </c>
      <c r="H221" s="26">
        <v>56</v>
      </c>
    </row>
    <row r="222" spans="1:8" x14ac:dyDescent="0.25">
      <c r="A222" s="7" t="s">
        <v>1</v>
      </c>
      <c r="B222" s="7" t="s">
        <v>14</v>
      </c>
      <c r="C222" s="26" t="s">
        <v>15</v>
      </c>
      <c r="D222" s="26" t="s">
        <v>4</v>
      </c>
      <c r="E222" s="26" t="s">
        <v>8</v>
      </c>
      <c r="F222" s="26">
        <v>56</v>
      </c>
      <c r="G222" s="26">
        <v>68</v>
      </c>
      <c r="H222" s="26">
        <v>74</v>
      </c>
    </row>
    <row r="223" spans="1:8" x14ac:dyDescent="0.25">
      <c r="A223" s="7" t="s">
        <v>10</v>
      </c>
      <c r="B223" s="7" t="s">
        <v>2</v>
      </c>
      <c r="C223" s="26" t="s">
        <v>12</v>
      </c>
      <c r="D223" s="26" t="s">
        <v>4</v>
      </c>
      <c r="E223" s="26" t="s">
        <v>5</v>
      </c>
      <c r="F223" s="26">
        <v>87</v>
      </c>
      <c r="G223" s="26">
        <v>85</v>
      </c>
      <c r="H223" s="26">
        <v>73</v>
      </c>
    </row>
    <row r="224" spans="1:8" x14ac:dyDescent="0.25">
      <c r="A224" s="7" t="s">
        <v>1</v>
      </c>
      <c r="B224" s="7" t="s">
        <v>6</v>
      </c>
      <c r="C224" s="26" t="s">
        <v>16</v>
      </c>
      <c r="D224" s="26" t="s">
        <v>13</v>
      </c>
      <c r="E224" s="26" t="s">
        <v>5</v>
      </c>
      <c r="F224" s="26">
        <v>55</v>
      </c>
      <c r="G224" s="26">
        <v>65</v>
      </c>
      <c r="H224" s="26">
        <v>62</v>
      </c>
    </row>
    <row r="225" spans="1:8" x14ac:dyDescent="0.25">
      <c r="A225" s="7" t="s">
        <v>10</v>
      </c>
      <c r="B225" s="7" t="s">
        <v>14</v>
      </c>
      <c r="C225" s="26" t="s">
        <v>16</v>
      </c>
      <c r="D225" s="26" t="s">
        <v>4</v>
      </c>
      <c r="E225" s="26" t="s">
        <v>5</v>
      </c>
      <c r="F225" s="26">
        <v>86</v>
      </c>
      <c r="G225" s="26">
        <v>80</v>
      </c>
      <c r="H225" s="26">
        <v>75</v>
      </c>
    </row>
    <row r="226" spans="1:8" x14ac:dyDescent="0.25">
      <c r="A226" s="7" t="s">
        <v>1</v>
      </c>
      <c r="B226" s="7" t="s">
        <v>2</v>
      </c>
      <c r="C226" s="26" t="s">
        <v>12</v>
      </c>
      <c r="D226" s="26" t="s">
        <v>4</v>
      </c>
      <c r="E226" s="26" t="s">
        <v>8</v>
      </c>
      <c r="F226" s="26">
        <v>52</v>
      </c>
      <c r="G226" s="26">
        <v>66</v>
      </c>
      <c r="H226" s="26">
        <v>73</v>
      </c>
    </row>
    <row r="227" spans="1:8" x14ac:dyDescent="0.25">
      <c r="A227" s="7" t="s">
        <v>1</v>
      </c>
      <c r="B227" s="7" t="s">
        <v>17</v>
      </c>
      <c r="C227" s="26" t="s">
        <v>9</v>
      </c>
      <c r="D227" s="26" t="s">
        <v>13</v>
      </c>
      <c r="E227" s="26" t="s">
        <v>5</v>
      </c>
      <c r="F227" s="26">
        <v>45</v>
      </c>
      <c r="G227" s="26">
        <v>56</v>
      </c>
      <c r="H227" s="26">
        <v>54</v>
      </c>
    </row>
    <row r="228" spans="1:8" x14ac:dyDescent="0.25">
      <c r="A228" s="7" t="s">
        <v>1</v>
      </c>
      <c r="B228" s="7" t="s">
        <v>6</v>
      </c>
      <c r="C228" s="26" t="s">
        <v>7</v>
      </c>
      <c r="D228" s="26" t="s">
        <v>4</v>
      </c>
      <c r="E228" s="26" t="s">
        <v>5</v>
      </c>
      <c r="F228" s="26">
        <v>72</v>
      </c>
      <c r="G228" s="26">
        <v>72</v>
      </c>
      <c r="H228" s="26">
        <v>71</v>
      </c>
    </row>
    <row r="229" spans="1:8" x14ac:dyDescent="0.25">
      <c r="A229" s="7" t="s">
        <v>10</v>
      </c>
      <c r="B229" s="7" t="s">
        <v>14</v>
      </c>
      <c r="C229" s="26" t="s">
        <v>15</v>
      </c>
      <c r="D229" s="26" t="s">
        <v>4</v>
      </c>
      <c r="E229" s="26" t="s">
        <v>5</v>
      </c>
      <c r="F229" s="26">
        <v>57</v>
      </c>
      <c r="G229" s="26">
        <v>50</v>
      </c>
      <c r="H229" s="26">
        <v>54</v>
      </c>
    </row>
    <row r="230" spans="1:8" x14ac:dyDescent="0.25">
      <c r="A230" s="7" t="s">
        <v>10</v>
      </c>
      <c r="B230" s="7" t="s">
        <v>11</v>
      </c>
      <c r="C230" s="26" t="s">
        <v>16</v>
      </c>
      <c r="D230" s="26" t="s">
        <v>13</v>
      </c>
      <c r="E230" s="26" t="s">
        <v>5</v>
      </c>
      <c r="F230" s="26">
        <v>68</v>
      </c>
      <c r="G230" s="26">
        <v>72</v>
      </c>
      <c r="H230" s="26">
        <v>64</v>
      </c>
    </row>
    <row r="231" spans="1:8" x14ac:dyDescent="0.25">
      <c r="A231" s="7" t="s">
        <v>1</v>
      </c>
      <c r="B231" s="7" t="s">
        <v>6</v>
      </c>
      <c r="C231" s="26" t="s">
        <v>7</v>
      </c>
      <c r="D231" s="26" t="s">
        <v>4</v>
      </c>
      <c r="E231" s="26" t="s">
        <v>8</v>
      </c>
      <c r="F231" s="26">
        <v>88</v>
      </c>
      <c r="G231" s="26">
        <v>95</v>
      </c>
      <c r="H231" s="26">
        <v>94</v>
      </c>
    </row>
    <row r="232" spans="1:8" x14ac:dyDescent="0.25">
      <c r="A232" s="7" t="s">
        <v>10</v>
      </c>
      <c r="B232" s="7" t="s">
        <v>14</v>
      </c>
      <c r="C232" s="26" t="s">
        <v>7</v>
      </c>
      <c r="D232" s="26" t="s">
        <v>4</v>
      </c>
      <c r="E232" s="26" t="s">
        <v>5</v>
      </c>
      <c r="F232" s="26">
        <v>76</v>
      </c>
      <c r="G232" s="26">
        <v>64</v>
      </c>
      <c r="H232" s="26">
        <v>66</v>
      </c>
    </row>
    <row r="233" spans="1:8" x14ac:dyDescent="0.25">
      <c r="A233" s="7" t="s">
        <v>10</v>
      </c>
      <c r="B233" s="7" t="s">
        <v>6</v>
      </c>
      <c r="C233" s="26" t="s">
        <v>12</v>
      </c>
      <c r="D233" s="26" t="s">
        <v>4</v>
      </c>
      <c r="E233" s="26" t="s">
        <v>5</v>
      </c>
      <c r="F233" s="26">
        <v>46</v>
      </c>
      <c r="G233" s="26">
        <v>43</v>
      </c>
      <c r="H233" s="26">
        <v>42</v>
      </c>
    </row>
    <row r="234" spans="1:8" x14ac:dyDescent="0.25">
      <c r="A234" s="7" t="s">
        <v>1</v>
      </c>
      <c r="B234" s="7" t="s">
        <v>2</v>
      </c>
      <c r="C234" s="26" t="s">
        <v>3</v>
      </c>
      <c r="D234" s="26" t="s">
        <v>4</v>
      </c>
      <c r="E234" s="26" t="s">
        <v>5</v>
      </c>
      <c r="F234" s="26">
        <v>67</v>
      </c>
      <c r="G234" s="26">
        <v>86</v>
      </c>
      <c r="H234" s="26">
        <v>83</v>
      </c>
    </row>
    <row r="235" spans="1:8" x14ac:dyDescent="0.25">
      <c r="A235" s="7" t="s">
        <v>10</v>
      </c>
      <c r="B235" s="7" t="s">
        <v>17</v>
      </c>
      <c r="C235" s="26" t="s">
        <v>16</v>
      </c>
      <c r="D235" s="26" t="s">
        <v>4</v>
      </c>
      <c r="E235" s="26" t="s">
        <v>5</v>
      </c>
      <c r="F235" s="26">
        <v>92</v>
      </c>
      <c r="G235" s="26">
        <v>87</v>
      </c>
      <c r="H235" s="26">
        <v>78</v>
      </c>
    </row>
    <row r="236" spans="1:8" x14ac:dyDescent="0.25">
      <c r="A236" s="7" t="s">
        <v>10</v>
      </c>
      <c r="B236" s="7" t="s">
        <v>6</v>
      </c>
      <c r="C236" s="26" t="s">
        <v>3</v>
      </c>
      <c r="D236" s="26" t="s">
        <v>4</v>
      </c>
      <c r="E236" s="26" t="s">
        <v>8</v>
      </c>
      <c r="F236" s="26">
        <v>83</v>
      </c>
      <c r="G236" s="26">
        <v>82</v>
      </c>
      <c r="H236" s="26">
        <v>84</v>
      </c>
    </row>
    <row r="237" spans="1:8" x14ac:dyDescent="0.25">
      <c r="A237" s="7" t="s">
        <v>10</v>
      </c>
      <c r="B237" s="7" t="s">
        <v>14</v>
      </c>
      <c r="C237" s="26" t="s">
        <v>12</v>
      </c>
      <c r="D237" s="26" t="s">
        <v>4</v>
      </c>
      <c r="E237" s="26" t="s">
        <v>5</v>
      </c>
      <c r="F237" s="26">
        <v>80</v>
      </c>
      <c r="G237" s="26">
        <v>75</v>
      </c>
      <c r="H237" s="26">
        <v>77</v>
      </c>
    </row>
    <row r="238" spans="1:8" x14ac:dyDescent="0.25">
      <c r="A238" s="7" t="s">
        <v>10</v>
      </c>
      <c r="B238" s="7" t="s">
        <v>14</v>
      </c>
      <c r="C238" s="26" t="s">
        <v>3</v>
      </c>
      <c r="D238" s="26" t="s">
        <v>13</v>
      </c>
      <c r="E238" s="26" t="s">
        <v>5</v>
      </c>
      <c r="F238" s="26">
        <v>63</v>
      </c>
      <c r="G238" s="26">
        <v>66</v>
      </c>
      <c r="H238" s="26">
        <v>67</v>
      </c>
    </row>
    <row r="239" spans="1:8" x14ac:dyDescent="0.25">
      <c r="A239" s="7" t="s">
        <v>1</v>
      </c>
      <c r="B239" s="7" t="s">
        <v>14</v>
      </c>
      <c r="C239" s="26" t="s">
        <v>16</v>
      </c>
      <c r="D239" s="26" t="s">
        <v>4</v>
      </c>
      <c r="E239" s="26" t="s">
        <v>8</v>
      </c>
      <c r="F239" s="26">
        <v>64</v>
      </c>
      <c r="G239" s="26">
        <v>60</v>
      </c>
      <c r="H239" s="26">
        <v>74</v>
      </c>
    </row>
    <row r="240" spans="1:8" x14ac:dyDescent="0.25">
      <c r="A240" s="7" t="s">
        <v>10</v>
      </c>
      <c r="B240" s="7" t="s">
        <v>2</v>
      </c>
      <c r="C240" s="26" t="s">
        <v>7</v>
      </c>
      <c r="D240" s="26" t="s">
        <v>4</v>
      </c>
      <c r="E240" s="26" t="s">
        <v>5</v>
      </c>
      <c r="F240" s="26">
        <v>54</v>
      </c>
      <c r="G240" s="26">
        <v>52</v>
      </c>
      <c r="H240" s="26">
        <v>51</v>
      </c>
    </row>
    <row r="241" spans="1:8" x14ac:dyDescent="0.25">
      <c r="A241" s="7" t="s">
        <v>10</v>
      </c>
      <c r="B241" s="7" t="s">
        <v>6</v>
      </c>
      <c r="C241" s="26" t="s">
        <v>12</v>
      </c>
      <c r="D241" s="26" t="s">
        <v>4</v>
      </c>
      <c r="E241" s="26" t="s">
        <v>5</v>
      </c>
      <c r="F241" s="26">
        <v>84</v>
      </c>
      <c r="G241" s="26">
        <v>80</v>
      </c>
      <c r="H241" s="26">
        <v>80</v>
      </c>
    </row>
    <row r="242" spans="1:8" x14ac:dyDescent="0.25">
      <c r="A242" s="7" t="s">
        <v>10</v>
      </c>
      <c r="B242" s="7" t="s">
        <v>14</v>
      </c>
      <c r="C242" s="26" t="s">
        <v>15</v>
      </c>
      <c r="D242" s="26" t="s">
        <v>13</v>
      </c>
      <c r="E242" s="26" t="s">
        <v>8</v>
      </c>
      <c r="F242" s="26">
        <v>73</v>
      </c>
      <c r="G242" s="26">
        <v>68</v>
      </c>
      <c r="H242" s="26">
        <v>66</v>
      </c>
    </row>
    <row r="243" spans="1:8" x14ac:dyDescent="0.25">
      <c r="A243" s="7" t="s">
        <v>1</v>
      </c>
      <c r="B243" s="7" t="s">
        <v>17</v>
      </c>
      <c r="C243" s="26" t="s">
        <v>3</v>
      </c>
      <c r="D243" s="26" t="s">
        <v>4</v>
      </c>
      <c r="E243" s="26" t="s">
        <v>5</v>
      </c>
      <c r="F243" s="26">
        <v>80</v>
      </c>
      <c r="G243" s="26">
        <v>83</v>
      </c>
      <c r="H243" s="26">
        <v>83</v>
      </c>
    </row>
    <row r="244" spans="1:8" x14ac:dyDescent="0.25">
      <c r="A244" s="7" t="s">
        <v>1</v>
      </c>
      <c r="B244" s="7" t="s">
        <v>14</v>
      </c>
      <c r="C244" s="26" t="s">
        <v>15</v>
      </c>
      <c r="D244" s="26" t="s">
        <v>4</v>
      </c>
      <c r="E244" s="26" t="s">
        <v>5</v>
      </c>
      <c r="F244" s="26">
        <v>56</v>
      </c>
      <c r="G244" s="26">
        <v>52</v>
      </c>
      <c r="H244" s="26">
        <v>55</v>
      </c>
    </row>
    <row r="245" spans="1:8" x14ac:dyDescent="0.25">
      <c r="A245" s="7" t="s">
        <v>10</v>
      </c>
      <c r="B245" s="7" t="s">
        <v>17</v>
      </c>
      <c r="C245" s="26" t="s">
        <v>7</v>
      </c>
      <c r="D245" s="26" t="s">
        <v>4</v>
      </c>
      <c r="E245" s="26" t="s">
        <v>5</v>
      </c>
      <c r="F245" s="26">
        <v>59</v>
      </c>
      <c r="G245" s="26">
        <v>51</v>
      </c>
      <c r="H245" s="26">
        <v>43</v>
      </c>
    </row>
    <row r="246" spans="1:8" x14ac:dyDescent="0.25">
      <c r="A246" s="7" t="s">
        <v>10</v>
      </c>
      <c r="B246" s="7" t="s">
        <v>14</v>
      </c>
      <c r="C246" s="26" t="s">
        <v>16</v>
      </c>
      <c r="D246" s="26" t="s">
        <v>4</v>
      </c>
      <c r="E246" s="26" t="s">
        <v>5</v>
      </c>
      <c r="F246" s="26">
        <v>75</v>
      </c>
      <c r="G246" s="26">
        <v>74</v>
      </c>
      <c r="H246" s="26">
        <v>69</v>
      </c>
    </row>
    <row r="247" spans="1:8" x14ac:dyDescent="0.25">
      <c r="A247" s="7" t="s">
        <v>10</v>
      </c>
      <c r="B247" s="7" t="s">
        <v>6</v>
      </c>
      <c r="C247" s="26" t="s">
        <v>12</v>
      </c>
      <c r="D247" s="26" t="s">
        <v>4</v>
      </c>
      <c r="E247" s="26" t="s">
        <v>5</v>
      </c>
      <c r="F247" s="26">
        <v>85</v>
      </c>
      <c r="G247" s="26">
        <v>76</v>
      </c>
      <c r="H247" s="26">
        <v>71</v>
      </c>
    </row>
    <row r="248" spans="1:8" x14ac:dyDescent="0.25">
      <c r="A248" s="7" t="s">
        <v>10</v>
      </c>
      <c r="B248" s="7" t="s">
        <v>17</v>
      </c>
      <c r="C248" s="26" t="s">
        <v>12</v>
      </c>
      <c r="D248" s="26" t="s">
        <v>4</v>
      </c>
      <c r="E248" s="26" t="s">
        <v>5</v>
      </c>
      <c r="F248" s="26">
        <v>89</v>
      </c>
      <c r="G248" s="26">
        <v>76</v>
      </c>
      <c r="H248" s="26">
        <v>74</v>
      </c>
    </row>
    <row r="249" spans="1:8" x14ac:dyDescent="0.25">
      <c r="A249" s="7" t="s">
        <v>1</v>
      </c>
      <c r="B249" s="7" t="s">
        <v>2</v>
      </c>
      <c r="C249" s="26" t="s">
        <v>15</v>
      </c>
      <c r="D249" s="26" t="s">
        <v>4</v>
      </c>
      <c r="E249" s="26" t="s">
        <v>8</v>
      </c>
      <c r="F249" s="26">
        <v>58</v>
      </c>
      <c r="G249" s="26">
        <v>70</v>
      </c>
      <c r="H249" s="26">
        <v>68</v>
      </c>
    </row>
    <row r="250" spans="1:8" x14ac:dyDescent="0.25">
      <c r="A250" s="7" t="s">
        <v>1</v>
      </c>
      <c r="B250" s="7" t="s">
        <v>2</v>
      </c>
      <c r="C250" s="26" t="s">
        <v>15</v>
      </c>
      <c r="D250" s="26" t="s">
        <v>4</v>
      </c>
      <c r="E250" s="26" t="s">
        <v>5</v>
      </c>
      <c r="F250" s="26">
        <v>65</v>
      </c>
      <c r="G250" s="26">
        <v>64</v>
      </c>
      <c r="H250" s="26">
        <v>62</v>
      </c>
    </row>
    <row r="251" spans="1:8" x14ac:dyDescent="0.25">
      <c r="A251" s="7" t="s">
        <v>10</v>
      </c>
      <c r="B251" s="7" t="s">
        <v>6</v>
      </c>
      <c r="C251" s="26" t="s">
        <v>15</v>
      </c>
      <c r="D251" s="26" t="s">
        <v>4</v>
      </c>
      <c r="E251" s="26" t="s">
        <v>5</v>
      </c>
      <c r="F251" s="26">
        <v>68</v>
      </c>
      <c r="G251" s="26">
        <v>60</v>
      </c>
      <c r="H251" s="26">
        <v>53</v>
      </c>
    </row>
    <row r="252" spans="1:8" x14ac:dyDescent="0.25">
      <c r="A252" s="7" t="s">
        <v>10</v>
      </c>
      <c r="B252" s="7" t="s">
        <v>11</v>
      </c>
      <c r="C252" s="26" t="s">
        <v>16</v>
      </c>
      <c r="D252" s="26" t="s">
        <v>4</v>
      </c>
      <c r="E252" s="26" t="s">
        <v>8</v>
      </c>
      <c r="F252" s="26">
        <v>47</v>
      </c>
      <c r="G252" s="26">
        <v>49</v>
      </c>
      <c r="H252" s="26">
        <v>49</v>
      </c>
    </row>
    <row r="253" spans="1:8" x14ac:dyDescent="0.25">
      <c r="A253" s="7" t="s">
        <v>1</v>
      </c>
      <c r="B253" s="7" t="s">
        <v>14</v>
      </c>
      <c r="C253" s="26" t="s">
        <v>7</v>
      </c>
      <c r="D253" s="26" t="s">
        <v>13</v>
      </c>
      <c r="E253" s="26" t="s">
        <v>5</v>
      </c>
      <c r="F253" s="26">
        <v>71</v>
      </c>
      <c r="G253" s="26">
        <v>83</v>
      </c>
      <c r="H253" s="26">
        <v>83</v>
      </c>
    </row>
    <row r="254" spans="1:8" x14ac:dyDescent="0.25">
      <c r="A254" s="7" t="s">
        <v>1</v>
      </c>
      <c r="B254" s="7" t="s">
        <v>2</v>
      </c>
      <c r="C254" s="26" t="s">
        <v>16</v>
      </c>
      <c r="D254" s="26" t="s">
        <v>4</v>
      </c>
      <c r="E254" s="26" t="s">
        <v>8</v>
      </c>
      <c r="F254" s="26">
        <v>60</v>
      </c>
      <c r="G254" s="26">
        <v>70</v>
      </c>
      <c r="H254" s="26">
        <v>70</v>
      </c>
    </row>
    <row r="255" spans="1:8" x14ac:dyDescent="0.25">
      <c r="A255" s="7" t="s">
        <v>10</v>
      </c>
      <c r="B255" s="7" t="s">
        <v>14</v>
      </c>
      <c r="C255" s="26" t="s">
        <v>9</v>
      </c>
      <c r="D255" s="26" t="s">
        <v>4</v>
      </c>
      <c r="E255" s="26" t="s">
        <v>5</v>
      </c>
      <c r="F255" s="26">
        <v>80</v>
      </c>
      <c r="G255" s="26">
        <v>80</v>
      </c>
      <c r="H255" s="26">
        <v>72</v>
      </c>
    </row>
    <row r="256" spans="1:8" x14ac:dyDescent="0.25">
      <c r="A256" s="7" t="s">
        <v>10</v>
      </c>
      <c r="B256" s="7" t="s">
        <v>14</v>
      </c>
      <c r="C256" s="26" t="s">
        <v>15</v>
      </c>
      <c r="D256" s="26" t="s">
        <v>4</v>
      </c>
      <c r="E256" s="26" t="s">
        <v>5</v>
      </c>
      <c r="F256" s="26">
        <v>54</v>
      </c>
      <c r="G256" s="26">
        <v>52</v>
      </c>
      <c r="H256" s="26">
        <v>52</v>
      </c>
    </row>
    <row r="257" spans="1:8" x14ac:dyDescent="0.25">
      <c r="A257" s="7" t="s">
        <v>1</v>
      </c>
      <c r="B257" s="7" t="s">
        <v>17</v>
      </c>
      <c r="C257" s="26" t="s">
        <v>7</v>
      </c>
      <c r="D257" s="26" t="s">
        <v>4</v>
      </c>
      <c r="E257" s="26" t="s">
        <v>5</v>
      </c>
      <c r="F257" s="26">
        <v>62</v>
      </c>
      <c r="G257" s="26">
        <v>73</v>
      </c>
      <c r="H257" s="26">
        <v>70</v>
      </c>
    </row>
    <row r="258" spans="1:8" x14ac:dyDescent="0.25">
      <c r="A258" s="7" t="s">
        <v>1</v>
      </c>
      <c r="B258" s="7" t="s">
        <v>6</v>
      </c>
      <c r="C258" s="26" t="s">
        <v>12</v>
      </c>
      <c r="D258" s="26" t="s">
        <v>13</v>
      </c>
      <c r="E258" s="26" t="s">
        <v>5</v>
      </c>
      <c r="F258" s="26">
        <v>64</v>
      </c>
      <c r="G258" s="26">
        <v>73</v>
      </c>
      <c r="H258" s="26">
        <v>68</v>
      </c>
    </row>
    <row r="259" spans="1:8" x14ac:dyDescent="0.25">
      <c r="A259" s="7" t="s">
        <v>10</v>
      </c>
      <c r="B259" s="7" t="s">
        <v>6</v>
      </c>
      <c r="C259" s="26" t="s">
        <v>12</v>
      </c>
      <c r="D259" s="26" t="s">
        <v>4</v>
      </c>
      <c r="E259" s="26" t="s">
        <v>8</v>
      </c>
      <c r="F259" s="26">
        <v>78</v>
      </c>
      <c r="G259" s="26">
        <v>77</v>
      </c>
      <c r="H259" s="26">
        <v>77</v>
      </c>
    </row>
    <row r="260" spans="1:8" x14ac:dyDescent="0.25">
      <c r="A260" s="7" t="s">
        <v>1</v>
      </c>
      <c r="B260" s="7" t="s">
        <v>2</v>
      </c>
      <c r="C260" s="26" t="s">
        <v>7</v>
      </c>
      <c r="D260" s="26" t="s">
        <v>4</v>
      </c>
      <c r="E260" s="26" t="s">
        <v>5</v>
      </c>
      <c r="F260" s="26">
        <v>70</v>
      </c>
      <c r="G260" s="26">
        <v>75</v>
      </c>
      <c r="H260" s="26">
        <v>78</v>
      </c>
    </row>
    <row r="261" spans="1:8" x14ac:dyDescent="0.25">
      <c r="A261" s="7" t="s">
        <v>1</v>
      </c>
      <c r="B261" s="7" t="s">
        <v>6</v>
      </c>
      <c r="C261" s="26" t="s">
        <v>9</v>
      </c>
      <c r="D261" s="26" t="s">
        <v>13</v>
      </c>
      <c r="E261" s="26" t="s">
        <v>8</v>
      </c>
      <c r="F261" s="26">
        <v>65</v>
      </c>
      <c r="G261" s="26">
        <v>81</v>
      </c>
      <c r="H261" s="26">
        <v>81</v>
      </c>
    </row>
    <row r="262" spans="1:8" x14ac:dyDescent="0.25">
      <c r="A262" s="7" t="s">
        <v>1</v>
      </c>
      <c r="B262" s="7" t="s">
        <v>6</v>
      </c>
      <c r="C262" s="26" t="s">
        <v>16</v>
      </c>
      <c r="D262" s="26" t="s">
        <v>13</v>
      </c>
      <c r="E262" s="26" t="s">
        <v>8</v>
      </c>
      <c r="F262" s="26">
        <v>64</v>
      </c>
      <c r="G262" s="26">
        <v>79</v>
      </c>
      <c r="H262" s="26">
        <v>77</v>
      </c>
    </row>
    <row r="263" spans="1:8" x14ac:dyDescent="0.25">
      <c r="A263" s="7" t="s">
        <v>10</v>
      </c>
      <c r="B263" s="7" t="s">
        <v>6</v>
      </c>
      <c r="C263" s="26" t="s">
        <v>7</v>
      </c>
      <c r="D263" s="26" t="s">
        <v>4</v>
      </c>
      <c r="E263" s="26" t="s">
        <v>8</v>
      </c>
      <c r="F263" s="26">
        <v>79</v>
      </c>
      <c r="G263" s="26">
        <v>79</v>
      </c>
      <c r="H263" s="26">
        <v>78</v>
      </c>
    </row>
    <row r="264" spans="1:8" x14ac:dyDescent="0.25">
      <c r="A264" s="7" t="s">
        <v>1</v>
      </c>
      <c r="B264" s="7" t="s">
        <v>6</v>
      </c>
      <c r="C264" s="26" t="s">
        <v>16</v>
      </c>
      <c r="D264" s="26" t="s">
        <v>13</v>
      </c>
      <c r="E264" s="26" t="s">
        <v>5</v>
      </c>
      <c r="F264" s="26">
        <v>44</v>
      </c>
      <c r="G264" s="26">
        <v>50</v>
      </c>
      <c r="H264" s="26">
        <v>51</v>
      </c>
    </row>
    <row r="265" spans="1:8" x14ac:dyDescent="0.25">
      <c r="A265" s="7" t="s">
        <v>1</v>
      </c>
      <c r="B265" s="7" t="s">
        <v>17</v>
      </c>
      <c r="C265" s="26" t="s">
        <v>15</v>
      </c>
      <c r="D265" s="26" t="s">
        <v>4</v>
      </c>
      <c r="E265" s="26" t="s">
        <v>5</v>
      </c>
      <c r="F265" s="26">
        <v>99</v>
      </c>
      <c r="G265" s="26">
        <v>93</v>
      </c>
      <c r="H265" s="26">
        <v>90</v>
      </c>
    </row>
    <row r="266" spans="1:8" x14ac:dyDescent="0.25">
      <c r="A266" s="7" t="s">
        <v>10</v>
      </c>
      <c r="B266" s="7" t="s">
        <v>14</v>
      </c>
      <c r="C266" s="26" t="s">
        <v>15</v>
      </c>
      <c r="D266" s="26" t="s">
        <v>4</v>
      </c>
      <c r="E266" s="26" t="s">
        <v>5</v>
      </c>
      <c r="F266" s="26">
        <v>76</v>
      </c>
      <c r="G266" s="26">
        <v>73</v>
      </c>
      <c r="H266" s="26">
        <v>68</v>
      </c>
    </row>
    <row r="267" spans="1:8" x14ac:dyDescent="0.25">
      <c r="A267" s="7" t="s">
        <v>10</v>
      </c>
      <c r="B267" s="7" t="s">
        <v>14</v>
      </c>
      <c r="C267" s="26" t="s">
        <v>16</v>
      </c>
      <c r="D267" s="26" t="s">
        <v>13</v>
      </c>
      <c r="E267" s="26" t="s">
        <v>5</v>
      </c>
      <c r="F267" s="26">
        <v>59</v>
      </c>
      <c r="G267" s="26">
        <v>42</v>
      </c>
      <c r="H267" s="26">
        <v>41</v>
      </c>
    </row>
    <row r="268" spans="1:8" x14ac:dyDescent="0.25">
      <c r="A268" s="7" t="s">
        <v>1</v>
      </c>
      <c r="B268" s="7" t="s">
        <v>6</v>
      </c>
      <c r="C268" s="26" t="s">
        <v>3</v>
      </c>
      <c r="D268" s="26" t="s">
        <v>4</v>
      </c>
      <c r="E268" s="26" t="s">
        <v>5</v>
      </c>
      <c r="F268" s="26">
        <v>63</v>
      </c>
      <c r="G268" s="26">
        <v>75</v>
      </c>
      <c r="H268" s="26">
        <v>81</v>
      </c>
    </row>
    <row r="269" spans="1:8" x14ac:dyDescent="0.25">
      <c r="A269" s="7" t="s">
        <v>1</v>
      </c>
      <c r="B269" s="7" t="s">
        <v>14</v>
      </c>
      <c r="C269" s="26" t="s">
        <v>15</v>
      </c>
      <c r="D269" s="26" t="s">
        <v>4</v>
      </c>
      <c r="E269" s="26" t="s">
        <v>5</v>
      </c>
      <c r="F269" s="26">
        <v>69</v>
      </c>
      <c r="G269" s="26">
        <v>72</v>
      </c>
      <c r="H269" s="26">
        <v>77</v>
      </c>
    </row>
    <row r="270" spans="1:8" x14ac:dyDescent="0.25">
      <c r="A270" s="7" t="s">
        <v>1</v>
      </c>
      <c r="B270" s="7" t="s">
        <v>14</v>
      </c>
      <c r="C270" s="26" t="s">
        <v>12</v>
      </c>
      <c r="D270" s="26" t="s">
        <v>4</v>
      </c>
      <c r="E270" s="26" t="s">
        <v>8</v>
      </c>
      <c r="F270" s="26">
        <v>88</v>
      </c>
      <c r="G270" s="26">
        <v>92</v>
      </c>
      <c r="H270" s="26">
        <v>95</v>
      </c>
    </row>
    <row r="271" spans="1:8" x14ac:dyDescent="0.25">
      <c r="A271" s="7" t="s">
        <v>1</v>
      </c>
      <c r="B271" s="7" t="s">
        <v>17</v>
      </c>
      <c r="C271" s="26" t="s">
        <v>7</v>
      </c>
      <c r="D271" s="26" t="s">
        <v>13</v>
      </c>
      <c r="E271" s="26" t="s">
        <v>5</v>
      </c>
      <c r="F271" s="26">
        <v>71</v>
      </c>
      <c r="G271" s="26">
        <v>76</v>
      </c>
      <c r="H271" s="26">
        <v>70</v>
      </c>
    </row>
    <row r="272" spans="1:8" x14ac:dyDescent="0.25">
      <c r="A272" s="7" t="s">
        <v>10</v>
      </c>
      <c r="B272" s="7" t="s">
        <v>6</v>
      </c>
      <c r="C272" s="26" t="s">
        <v>3</v>
      </c>
      <c r="D272" s="26" t="s">
        <v>4</v>
      </c>
      <c r="E272" s="26" t="s">
        <v>5</v>
      </c>
      <c r="F272" s="26">
        <v>69</v>
      </c>
      <c r="G272" s="26">
        <v>63</v>
      </c>
      <c r="H272" s="26">
        <v>61</v>
      </c>
    </row>
    <row r="273" spans="1:8" x14ac:dyDescent="0.25">
      <c r="A273" s="7" t="s">
        <v>10</v>
      </c>
      <c r="B273" s="7" t="s">
        <v>6</v>
      </c>
      <c r="C273" s="26" t="s">
        <v>7</v>
      </c>
      <c r="D273" s="26" t="s">
        <v>4</v>
      </c>
      <c r="E273" s="26" t="s">
        <v>5</v>
      </c>
      <c r="F273" s="26">
        <v>58</v>
      </c>
      <c r="G273" s="26">
        <v>49</v>
      </c>
      <c r="H273" s="26">
        <v>42</v>
      </c>
    </row>
    <row r="274" spans="1:8" x14ac:dyDescent="0.25">
      <c r="A274" s="7" t="s">
        <v>1</v>
      </c>
      <c r="B274" s="7" t="s">
        <v>14</v>
      </c>
      <c r="C274" s="26" t="s">
        <v>12</v>
      </c>
      <c r="D274" s="26" t="s">
        <v>13</v>
      </c>
      <c r="E274" s="26" t="s">
        <v>5</v>
      </c>
      <c r="F274" s="26">
        <v>47</v>
      </c>
      <c r="G274" s="26">
        <v>53</v>
      </c>
      <c r="H274" s="26">
        <v>58</v>
      </c>
    </row>
    <row r="275" spans="1:8" x14ac:dyDescent="0.25">
      <c r="A275" s="7" t="s">
        <v>1</v>
      </c>
      <c r="B275" s="7" t="s">
        <v>14</v>
      </c>
      <c r="C275" s="26" t="s">
        <v>7</v>
      </c>
      <c r="D275" s="26" t="s">
        <v>4</v>
      </c>
      <c r="E275" s="26" t="s">
        <v>5</v>
      </c>
      <c r="F275" s="26">
        <v>65</v>
      </c>
      <c r="G275" s="26">
        <v>70</v>
      </c>
      <c r="H275" s="26">
        <v>71</v>
      </c>
    </row>
    <row r="276" spans="1:8" x14ac:dyDescent="0.25">
      <c r="A276" s="7" t="s">
        <v>10</v>
      </c>
      <c r="B276" s="7" t="s">
        <v>2</v>
      </c>
      <c r="C276" s="26" t="s">
        <v>7</v>
      </c>
      <c r="D276" s="26" t="s">
        <v>4</v>
      </c>
      <c r="E276" s="26" t="s">
        <v>8</v>
      </c>
      <c r="F276" s="26">
        <v>88</v>
      </c>
      <c r="G276" s="26">
        <v>85</v>
      </c>
      <c r="H276" s="26">
        <v>76</v>
      </c>
    </row>
    <row r="277" spans="1:8" x14ac:dyDescent="0.25">
      <c r="A277" s="7" t="s">
        <v>10</v>
      </c>
      <c r="B277" s="7" t="s">
        <v>6</v>
      </c>
      <c r="C277" s="26" t="s">
        <v>3</v>
      </c>
      <c r="D277" s="26" t="s">
        <v>4</v>
      </c>
      <c r="E277" s="26" t="s">
        <v>5</v>
      </c>
      <c r="F277" s="26">
        <v>83</v>
      </c>
      <c r="G277" s="26">
        <v>78</v>
      </c>
      <c r="H277" s="26">
        <v>73</v>
      </c>
    </row>
    <row r="278" spans="1:8" x14ac:dyDescent="0.25">
      <c r="A278" s="7" t="s">
        <v>1</v>
      </c>
      <c r="B278" s="7" t="s">
        <v>6</v>
      </c>
      <c r="C278" s="26" t="s">
        <v>16</v>
      </c>
      <c r="D278" s="26" t="s">
        <v>4</v>
      </c>
      <c r="E278" s="26" t="s">
        <v>8</v>
      </c>
      <c r="F278" s="26">
        <v>85</v>
      </c>
      <c r="G278" s="26">
        <v>92</v>
      </c>
      <c r="H278" s="26">
        <v>93</v>
      </c>
    </row>
    <row r="279" spans="1:8" x14ac:dyDescent="0.25">
      <c r="A279" s="7" t="s">
        <v>1</v>
      </c>
      <c r="B279" s="7" t="s">
        <v>17</v>
      </c>
      <c r="C279" s="26" t="s">
        <v>15</v>
      </c>
      <c r="D279" s="26" t="s">
        <v>4</v>
      </c>
      <c r="E279" s="26" t="s">
        <v>8</v>
      </c>
      <c r="F279" s="26">
        <v>59</v>
      </c>
      <c r="G279" s="26">
        <v>63</v>
      </c>
      <c r="H279" s="26">
        <v>75</v>
      </c>
    </row>
    <row r="280" spans="1:8" x14ac:dyDescent="0.25">
      <c r="A280" s="7" t="s">
        <v>1</v>
      </c>
      <c r="B280" s="7" t="s">
        <v>6</v>
      </c>
      <c r="C280" s="26" t="s">
        <v>16</v>
      </c>
      <c r="D280" s="26" t="s">
        <v>13</v>
      </c>
      <c r="E280" s="26" t="s">
        <v>5</v>
      </c>
      <c r="F280" s="26">
        <v>65</v>
      </c>
      <c r="G280" s="26">
        <v>86</v>
      </c>
      <c r="H280" s="26">
        <v>80</v>
      </c>
    </row>
    <row r="281" spans="1:8" x14ac:dyDescent="0.25">
      <c r="A281" s="7" t="s">
        <v>10</v>
      </c>
      <c r="B281" s="7" t="s">
        <v>2</v>
      </c>
      <c r="C281" s="26" t="s">
        <v>3</v>
      </c>
      <c r="D281" s="26" t="s">
        <v>13</v>
      </c>
      <c r="E281" s="26" t="s">
        <v>5</v>
      </c>
      <c r="F281" s="26">
        <v>73</v>
      </c>
      <c r="G281" s="26">
        <v>56</v>
      </c>
      <c r="H281" s="26">
        <v>57</v>
      </c>
    </row>
    <row r="282" spans="1:8" x14ac:dyDescent="0.25">
      <c r="A282" s="7" t="s">
        <v>10</v>
      </c>
      <c r="B282" s="7" t="s">
        <v>14</v>
      </c>
      <c r="C282" s="26" t="s">
        <v>15</v>
      </c>
      <c r="D282" s="26" t="s">
        <v>4</v>
      </c>
      <c r="E282" s="26" t="s">
        <v>5</v>
      </c>
      <c r="F282" s="26">
        <v>53</v>
      </c>
      <c r="G282" s="26">
        <v>52</v>
      </c>
      <c r="H282" s="26">
        <v>42</v>
      </c>
    </row>
    <row r="283" spans="1:8" x14ac:dyDescent="0.25">
      <c r="A283" s="7" t="s">
        <v>10</v>
      </c>
      <c r="B283" s="7" t="s">
        <v>14</v>
      </c>
      <c r="C283" s="26" t="s">
        <v>15</v>
      </c>
      <c r="D283" s="26" t="s">
        <v>4</v>
      </c>
      <c r="E283" s="26" t="s">
        <v>5</v>
      </c>
      <c r="F283" s="26">
        <v>45</v>
      </c>
      <c r="G283" s="26">
        <v>48</v>
      </c>
      <c r="H283" s="26">
        <v>46</v>
      </c>
    </row>
    <row r="284" spans="1:8" x14ac:dyDescent="0.25">
      <c r="A284" s="7" t="s">
        <v>1</v>
      </c>
      <c r="B284" s="7" t="s">
        <v>14</v>
      </c>
      <c r="C284" s="26" t="s">
        <v>3</v>
      </c>
      <c r="D284" s="26" t="s">
        <v>13</v>
      </c>
      <c r="E284" s="26" t="s">
        <v>5</v>
      </c>
      <c r="F284" s="26">
        <v>73</v>
      </c>
      <c r="G284" s="26">
        <v>79</v>
      </c>
      <c r="H284" s="26">
        <v>84</v>
      </c>
    </row>
    <row r="285" spans="1:8" x14ac:dyDescent="0.25">
      <c r="A285" s="7" t="s">
        <v>1</v>
      </c>
      <c r="B285" s="7" t="s">
        <v>14</v>
      </c>
      <c r="C285" s="26" t="s">
        <v>7</v>
      </c>
      <c r="D285" s="26" t="s">
        <v>13</v>
      </c>
      <c r="E285" s="26" t="s">
        <v>8</v>
      </c>
      <c r="F285" s="26">
        <v>70</v>
      </c>
      <c r="G285" s="26">
        <v>78</v>
      </c>
      <c r="H285" s="26">
        <v>78</v>
      </c>
    </row>
    <row r="286" spans="1:8" x14ac:dyDescent="0.25">
      <c r="A286" s="7" t="s">
        <v>1</v>
      </c>
      <c r="B286" s="7" t="s">
        <v>2</v>
      </c>
      <c r="C286" s="26" t="s">
        <v>16</v>
      </c>
      <c r="D286" s="26" t="s">
        <v>4</v>
      </c>
      <c r="E286" s="26" t="s">
        <v>5</v>
      </c>
      <c r="F286" s="26">
        <v>37</v>
      </c>
      <c r="G286" s="26">
        <v>46</v>
      </c>
      <c r="H286" s="26">
        <v>46</v>
      </c>
    </row>
    <row r="287" spans="1:8" x14ac:dyDescent="0.25">
      <c r="A287" s="7" t="s">
        <v>10</v>
      </c>
      <c r="B287" s="7" t="s">
        <v>2</v>
      </c>
      <c r="C287" s="26" t="s">
        <v>12</v>
      </c>
      <c r="D287" s="26" t="s">
        <v>4</v>
      </c>
      <c r="E287" s="26" t="s">
        <v>8</v>
      </c>
      <c r="F287" s="26">
        <v>81</v>
      </c>
      <c r="G287" s="26">
        <v>82</v>
      </c>
      <c r="H287" s="26">
        <v>82</v>
      </c>
    </row>
    <row r="288" spans="1:8" x14ac:dyDescent="0.25">
      <c r="A288" s="7" t="s">
        <v>10</v>
      </c>
      <c r="B288" s="7" t="s">
        <v>17</v>
      </c>
      <c r="C288" s="26" t="s">
        <v>12</v>
      </c>
      <c r="D288" s="26" t="s">
        <v>4</v>
      </c>
      <c r="E288" s="26" t="s">
        <v>8</v>
      </c>
      <c r="F288" s="26">
        <v>97</v>
      </c>
      <c r="G288" s="26">
        <v>82</v>
      </c>
      <c r="H288" s="26">
        <v>88</v>
      </c>
    </row>
    <row r="289" spans="1:8" x14ac:dyDescent="0.25">
      <c r="A289" s="7" t="s">
        <v>1</v>
      </c>
      <c r="B289" s="7" t="s">
        <v>2</v>
      </c>
      <c r="C289" s="26" t="s">
        <v>16</v>
      </c>
      <c r="D289" s="26" t="s">
        <v>4</v>
      </c>
      <c r="E289" s="26" t="s">
        <v>5</v>
      </c>
      <c r="F289" s="26">
        <v>67</v>
      </c>
      <c r="G289" s="26">
        <v>89</v>
      </c>
      <c r="H289" s="26">
        <v>82</v>
      </c>
    </row>
    <row r="290" spans="1:8" x14ac:dyDescent="0.25">
      <c r="A290" s="7" t="s">
        <v>10</v>
      </c>
      <c r="B290" s="7" t="s">
        <v>2</v>
      </c>
      <c r="C290" s="26" t="s">
        <v>3</v>
      </c>
      <c r="D290" s="26" t="s">
        <v>13</v>
      </c>
      <c r="E290" s="26" t="s">
        <v>5</v>
      </c>
      <c r="F290" s="26">
        <v>88</v>
      </c>
      <c r="G290" s="26">
        <v>75</v>
      </c>
      <c r="H290" s="26">
        <v>76</v>
      </c>
    </row>
    <row r="291" spans="1:8" x14ac:dyDescent="0.25">
      <c r="A291" s="7" t="s">
        <v>10</v>
      </c>
      <c r="B291" s="7" t="s">
        <v>17</v>
      </c>
      <c r="C291" s="26" t="s">
        <v>16</v>
      </c>
      <c r="D291" s="26" t="s">
        <v>4</v>
      </c>
      <c r="E291" s="26" t="s">
        <v>8</v>
      </c>
      <c r="F291" s="26">
        <v>77</v>
      </c>
      <c r="G291" s="26">
        <v>76</v>
      </c>
      <c r="H291" s="26">
        <v>77</v>
      </c>
    </row>
    <row r="292" spans="1:8" x14ac:dyDescent="0.25">
      <c r="A292" s="7" t="s">
        <v>10</v>
      </c>
      <c r="B292" s="7" t="s">
        <v>6</v>
      </c>
      <c r="C292" s="26" t="s">
        <v>12</v>
      </c>
      <c r="D292" s="26" t="s">
        <v>4</v>
      </c>
      <c r="E292" s="26" t="s">
        <v>5</v>
      </c>
      <c r="F292" s="26">
        <v>76</v>
      </c>
      <c r="G292" s="26">
        <v>70</v>
      </c>
      <c r="H292" s="26">
        <v>68</v>
      </c>
    </row>
    <row r="293" spans="1:8" x14ac:dyDescent="0.25">
      <c r="A293" s="7" t="s">
        <v>10</v>
      </c>
      <c r="B293" s="7" t="s">
        <v>14</v>
      </c>
      <c r="C293" s="26" t="s">
        <v>16</v>
      </c>
      <c r="D293" s="26" t="s">
        <v>4</v>
      </c>
      <c r="E293" s="26" t="s">
        <v>5</v>
      </c>
      <c r="F293" s="26">
        <v>86</v>
      </c>
      <c r="G293" s="26">
        <v>73</v>
      </c>
      <c r="H293" s="26">
        <v>70</v>
      </c>
    </row>
    <row r="294" spans="1:8" x14ac:dyDescent="0.25">
      <c r="A294" s="7" t="s">
        <v>10</v>
      </c>
      <c r="B294" s="7" t="s">
        <v>6</v>
      </c>
      <c r="C294" s="26" t="s">
        <v>16</v>
      </c>
      <c r="D294" s="26" t="s">
        <v>4</v>
      </c>
      <c r="E294" s="26" t="s">
        <v>8</v>
      </c>
      <c r="F294" s="26">
        <v>63</v>
      </c>
      <c r="G294" s="26">
        <v>60</v>
      </c>
      <c r="H294" s="26">
        <v>57</v>
      </c>
    </row>
    <row r="295" spans="1:8" x14ac:dyDescent="0.25">
      <c r="A295" s="7" t="s">
        <v>1</v>
      </c>
      <c r="B295" s="7" t="s">
        <v>17</v>
      </c>
      <c r="C295" s="26" t="s">
        <v>3</v>
      </c>
      <c r="D295" s="26" t="s">
        <v>4</v>
      </c>
      <c r="E295" s="26" t="s">
        <v>5</v>
      </c>
      <c r="F295" s="26">
        <v>65</v>
      </c>
      <c r="G295" s="26">
        <v>73</v>
      </c>
      <c r="H295" s="26">
        <v>75</v>
      </c>
    </row>
    <row r="296" spans="1:8" x14ac:dyDescent="0.25">
      <c r="A296" s="7" t="s">
        <v>10</v>
      </c>
      <c r="B296" s="7" t="s">
        <v>14</v>
      </c>
      <c r="C296" s="26" t="s">
        <v>15</v>
      </c>
      <c r="D296" s="26" t="s">
        <v>13</v>
      </c>
      <c r="E296" s="26" t="s">
        <v>8</v>
      </c>
      <c r="F296" s="26">
        <v>78</v>
      </c>
      <c r="G296" s="26">
        <v>77</v>
      </c>
      <c r="H296" s="26">
        <v>80</v>
      </c>
    </row>
    <row r="297" spans="1:8" x14ac:dyDescent="0.25">
      <c r="A297" s="7" t="s">
        <v>10</v>
      </c>
      <c r="B297" s="7" t="s">
        <v>2</v>
      </c>
      <c r="C297" s="26" t="s">
        <v>12</v>
      </c>
      <c r="D297" s="26" t="s">
        <v>13</v>
      </c>
      <c r="E297" s="26" t="s">
        <v>5</v>
      </c>
      <c r="F297" s="26">
        <v>67</v>
      </c>
      <c r="G297" s="26">
        <v>62</v>
      </c>
      <c r="H297" s="26">
        <v>60</v>
      </c>
    </row>
    <row r="298" spans="1:8" x14ac:dyDescent="0.25">
      <c r="A298" s="7" t="s">
        <v>10</v>
      </c>
      <c r="B298" s="7" t="s">
        <v>11</v>
      </c>
      <c r="C298" s="26" t="s">
        <v>16</v>
      </c>
      <c r="D298" s="26" t="s">
        <v>4</v>
      </c>
      <c r="E298" s="26" t="s">
        <v>8</v>
      </c>
      <c r="F298" s="26">
        <v>46</v>
      </c>
      <c r="G298" s="26">
        <v>41</v>
      </c>
      <c r="H298" s="26">
        <v>43</v>
      </c>
    </row>
    <row r="299" spans="1:8" x14ac:dyDescent="0.25">
      <c r="A299" s="7" t="s">
        <v>10</v>
      </c>
      <c r="B299" s="7" t="s">
        <v>17</v>
      </c>
      <c r="C299" s="26" t="s">
        <v>12</v>
      </c>
      <c r="D299" s="26" t="s">
        <v>4</v>
      </c>
      <c r="E299" s="26" t="s">
        <v>8</v>
      </c>
      <c r="F299" s="26">
        <v>71</v>
      </c>
      <c r="G299" s="26">
        <v>74</v>
      </c>
      <c r="H299" s="26">
        <v>68</v>
      </c>
    </row>
    <row r="300" spans="1:8" x14ac:dyDescent="0.25">
      <c r="A300" s="7" t="s">
        <v>10</v>
      </c>
      <c r="B300" s="7" t="s">
        <v>6</v>
      </c>
      <c r="C300" s="26" t="s">
        <v>15</v>
      </c>
      <c r="D300" s="26" t="s">
        <v>13</v>
      </c>
      <c r="E300" s="26" t="s">
        <v>8</v>
      </c>
      <c r="F300" s="26">
        <v>40</v>
      </c>
      <c r="G300" s="26">
        <v>46</v>
      </c>
      <c r="H300" s="26">
        <v>50</v>
      </c>
    </row>
    <row r="301" spans="1:8" x14ac:dyDescent="0.25">
      <c r="A301" s="7" t="s">
        <v>10</v>
      </c>
      <c r="B301" s="7" t="s">
        <v>14</v>
      </c>
      <c r="C301" s="26" t="s">
        <v>12</v>
      </c>
      <c r="D301" s="26" t="s">
        <v>13</v>
      </c>
      <c r="E301" s="26" t="s">
        <v>5</v>
      </c>
      <c r="F301" s="26">
        <v>90</v>
      </c>
      <c r="G301" s="26">
        <v>87</v>
      </c>
      <c r="H301" s="26">
        <v>75</v>
      </c>
    </row>
    <row r="302" spans="1:8" x14ac:dyDescent="0.25">
      <c r="A302" s="7" t="s">
        <v>10</v>
      </c>
      <c r="B302" s="7" t="s">
        <v>11</v>
      </c>
      <c r="C302" s="26" t="s">
        <v>7</v>
      </c>
      <c r="D302" s="26" t="s">
        <v>13</v>
      </c>
      <c r="E302" s="26" t="s">
        <v>8</v>
      </c>
      <c r="F302" s="26">
        <v>81</v>
      </c>
      <c r="G302" s="26">
        <v>78</v>
      </c>
      <c r="H302" s="26">
        <v>81</v>
      </c>
    </row>
    <row r="303" spans="1:8" x14ac:dyDescent="0.25">
      <c r="A303" s="7" t="s">
        <v>10</v>
      </c>
      <c r="B303" s="7" t="s">
        <v>14</v>
      </c>
      <c r="C303" s="26" t="s">
        <v>16</v>
      </c>
      <c r="D303" s="26" t="s">
        <v>13</v>
      </c>
      <c r="E303" s="26" t="s">
        <v>5</v>
      </c>
      <c r="F303" s="26">
        <v>56</v>
      </c>
      <c r="G303" s="26">
        <v>54</v>
      </c>
      <c r="H303" s="26">
        <v>52</v>
      </c>
    </row>
    <row r="304" spans="1:8" x14ac:dyDescent="0.25">
      <c r="A304" s="7" t="s">
        <v>1</v>
      </c>
      <c r="B304" s="7" t="s">
        <v>6</v>
      </c>
      <c r="C304" s="26" t="s">
        <v>12</v>
      </c>
      <c r="D304" s="26" t="s">
        <v>4</v>
      </c>
      <c r="E304" s="26" t="s">
        <v>8</v>
      </c>
      <c r="F304" s="26">
        <v>67</v>
      </c>
      <c r="G304" s="26">
        <v>84</v>
      </c>
      <c r="H304" s="26">
        <v>81</v>
      </c>
    </row>
    <row r="305" spans="1:8" x14ac:dyDescent="0.25">
      <c r="A305" s="7" t="s">
        <v>10</v>
      </c>
      <c r="B305" s="7" t="s">
        <v>2</v>
      </c>
      <c r="C305" s="26" t="s">
        <v>12</v>
      </c>
      <c r="D305" s="26" t="s">
        <v>4</v>
      </c>
      <c r="E305" s="26" t="s">
        <v>5</v>
      </c>
      <c r="F305" s="26">
        <v>80</v>
      </c>
      <c r="G305" s="26">
        <v>76</v>
      </c>
      <c r="H305" s="26">
        <v>64</v>
      </c>
    </row>
    <row r="306" spans="1:8" x14ac:dyDescent="0.25">
      <c r="A306" s="7" t="s">
        <v>1</v>
      </c>
      <c r="B306" s="7" t="s">
        <v>6</v>
      </c>
      <c r="C306" s="26" t="s">
        <v>12</v>
      </c>
      <c r="D306" s="26" t="s">
        <v>4</v>
      </c>
      <c r="E306" s="26" t="s">
        <v>8</v>
      </c>
      <c r="F306" s="26">
        <v>74</v>
      </c>
      <c r="G306" s="26">
        <v>75</v>
      </c>
      <c r="H306" s="26">
        <v>83</v>
      </c>
    </row>
    <row r="307" spans="1:8" x14ac:dyDescent="0.25">
      <c r="A307" s="7" t="s">
        <v>10</v>
      </c>
      <c r="B307" s="7" t="s">
        <v>11</v>
      </c>
      <c r="C307" s="26" t="s">
        <v>7</v>
      </c>
      <c r="D307" s="26" t="s">
        <v>4</v>
      </c>
      <c r="E307" s="26" t="s">
        <v>5</v>
      </c>
      <c r="F307" s="26">
        <v>69</v>
      </c>
      <c r="G307" s="26">
        <v>67</v>
      </c>
      <c r="H307" s="26">
        <v>69</v>
      </c>
    </row>
    <row r="308" spans="1:8" x14ac:dyDescent="0.25">
      <c r="A308" s="7" t="s">
        <v>10</v>
      </c>
      <c r="B308" s="7" t="s">
        <v>17</v>
      </c>
      <c r="C308" s="26" t="s">
        <v>7</v>
      </c>
      <c r="D308" s="26" t="s">
        <v>4</v>
      </c>
      <c r="E308" s="26" t="s">
        <v>8</v>
      </c>
      <c r="F308" s="26">
        <v>99</v>
      </c>
      <c r="G308" s="26">
        <v>87</v>
      </c>
      <c r="H308" s="26">
        <v>81</v>
      </c>
    </row>
    <row r="309" spans="1:8" x14ac:dyDescent="0.25">
      <c r="A309" s="7" t="s">
        <v>10</v>
      </c>
      <c r="B309" s="7" t="s">
        <v>6</v>
      </c>
      <c r="C309" s="26" t="s">
        <v>16</v>
      </c>
      <c r="D309" s="26" t="s">
        <v>4</v>
      </c>
      <c r="E309" s="26" t="s">
        <v>5</v>
      </c>
      <c r="F309" s="26">
        <v>51</v>
      </c>
      <c r="G309" s="26">
        <v>52</v>
      </c>
      <c r="H309" s="26">
        <v>44</v>
      </c>
    </row>
    <row r="310" spans="1:8" x14ac:dyDescent="0.25">
      <c r="A310" s="7" t="s">
        <v>1</v>
      </c>
      <c r="B310" s="7" t="s">
        <v>2</v>
      </c>
      <c r="C310" s="26" t="s">
        <v>12</v>
      </c>
      <c r="D310" s="26" t="s">
        <v>13</v>
      </c>
      <c r="E310" s="26" t="s">
        <v>5</v>
      </c>
      <c r="F310" s="26">
        <v>53</v>
      </c>
      <c r="G310" s="26">
        <v>71</v>
      </c>
      <c r="H310" s="26">
        <v>67</v>
      </c>
    </row>
    <row r="311" spans="1:8" x14ac:dyDescent="0.25">
      <c r="A311" s="7" t="s">
        <v>1</v>
      </c>
      <c r="B311" s="7" t="s">
        <v>14</v>
      </c>
      <c r="C311" s="26" t="s">
        <v>15</v>
      </c>
      <c r="D311" s="26" t="s">
        <v>13</v>
      </c>
      <c r="E311" s="26" t="s">
        <v>5</v>
      </c>
      <c r="F311" s="26">
        <v>49</v>
      </c>
      <c r="G311" s="26">
        <v>57</v>
      </c>
      <c r="H311" s="26">
        <v>52</v>
      </c>
    </row>
    <row r="312" spans="1:8" x14ac:dyDescent="0.25">
      <c r="A312" s="7" t="s">
        <v>1</v>
      </c>
      <c r="B312" s="7" t="s">
        <v>2</v>
      </c>
      <c r="C312" s="26" t="s">
        <v>12</v>
      </c>
      <c r="D312" s="26" t="s">
        <v>4</v>
      </c>
      <c r="E312" s="26" t="s">
        <v>5</v>
      </c>
      <c r="F312" s="26">
        <v>73</v>
      </c>
      <c r="G312" s="26">
        <v>76</v>
      </c>
      <c r="H312" s="26">
        <v>80</v>
      </c>
    </row>
    <row r="313" spans="1:8" x14ac:dyDescent="0.25">
      <c r="A313" s="7" t="s">
        <v>10</v>
      </c>
      <c r="B313" s="7" t="s">
        <v>2</v>
      </c>
      <c r="C313" s="26" t="s">
        <v>3</v>
      </c>
      <c r="D313" s="26" t="s">
        <v>4</v>
      </c>
      <c r="E313" s="26" t="s">
        <v>5</v>
      </c>
      <c r="F313" s="26">
        <v>66</v>
      </c>
      <c r="G313" s="26">
        <v>60</v>
      </c>
      <c r="H313" s="26">
        <v>57</v>
      </c>
    </row>
    <row r="314" spans="1:8" x14ac:dyDescent="0.25">
      <c r="A314" s="7" t="s">
        <v>10</v>
      </c>
      <c r="B314" s="7" t="s">
        <v>14</v>
      </c>
      <c r="C314" s="26" t="s">
        <v>3</v>
      </c>
      <c r="D314" s="26" t="s">
        <v>4</v>
      </c>
      <c r="E314" s="26" t="s">
        <v>8</v>
      </c>
      <c r="F314" s="26">
        <v>67</v>
      </c>
      <c r="G314" s="26">
        <v>61</v>
      </c>
      <c r="H314" s="26">
        <v>68</v>
      </c>
    </row>
    <row r="315" spans="1:8" x14ac:dyDescent="0.25">
      <c r="A315" s="7" t="s">
        <v>1</v>
      </c>
      <c r="B315" s="7" t="s">
        <v>6</v>
      </c>
      <c r="C315" s="26" t="s">
        <v>12</v>
      </c>
      <c r="D315" s="26" t="s">
        <v>13</v>
      </c>
      <c r="E315" s="26" t="s">
        <v>8</v>
      </c>
      <c r="F315" s="26">
        <v>68</v>
      </c>
      <c r="G315" s="26">
        <v>67</v>
      </c>
      <c r="H315" s="26">
        <v>69</v>
      </c>
    </row>
    <row r="316" spans="1:8" x14ac:dyDescent="0.25">
      <c r="A316" s="7" t="s">
        <v>1</v>
      </c>
      <c r="B316" s="7" t="s">
        <v>6</v>
      </c>
      <c r="C316" s="26" t="s">
        <v>3</v>
      </c>
      <c r="D316" s="26" t="s">
        <v>4</v>
      </c>
      <c r="E316" s="26" t="s">
        <v>8</v>
      </c>
      <c r="F316" s="26">
        <v>59</v>
      </c>
      <c r="G316" s="26">
        <v>64</v>
      </c>
      <c r="H316" s="26">
        <v>75</v>
      </c>
    </row>
    <row r="317" spans="1:8" x14ac:dyDescent="0.25">
      <c r="A317" s="7" t="s">
        <v>10</v>
      </c>
      <c r="B317" s="7" t="s">
        <v>6</v>
      </c>
      <c r="C317" s="26" t="s">
        <v>15</v>
      </c>
      <c r="D317" s="26" t="s">
        <v>4</v>
      </c>
      <c r="E317" s="26" t="s">
        <v>5</v>
      </c>
      <c r="F317" s="26">
        <v>71</v>
      </c>
      <c r="G317" s="26">
        <v>66</v>
      </c>
      <c r="H317" s="26">
        <v>65</v>
      </c>
    </row>
    <row r="318" spans="1:8" x14ac:dyDescent="0.25">
      <c r="A318" s="7" t="s">
        <v>1</v>
      </c>
      <c r="B318" s="7" t="s">
        <v>14</v>
      </c>
      <c r="C318" s="26" t="s">
        <v>9</v>
      </c>
      <c r="D318" s="26" t="s">
        <v>4</v>
      </c>
      <c r="E318" s="26" t="s">
        <v>8</v>
      </c>
      <c r="F318" s="26">
        <v>77</v>
      </c>
      <c r="G318" s="26">
        <v>82</v>
      </c>
      <c r="H318" s="26">
        <v>91</v>
      </c>
    </row>
    <row r="319" spans="1:8" x14ac:dyDescent="0.25">
      <c r="A319" s="7" t="s">
        <v>10</v>
      </c>
      <c r="B319" s="7" t="s">
        <v>6</v>
      </c>
      <c r="C319" s="26" t="s">
        <v>12</v>
      </c>
      <c r="D319" s="26" t="s">
        <v>4</v>
      </c>
      <c r="E319" s="26" t="s">
        <v>5</v>
      </c>
      <c r="F319" s="26">
        <v>83</v>
      </c>
      <c r="G319" s="26">
        <v>72</v>
      </c>
      <c r="H319" s="26">
        <v>78</v>
      </c>
    </row>
    <row r="320" spans="1:8" x14ac:dyDescent="0.25">
      <c r="A320" s="7" t="s">
        <v>10</v>
      </c>
      <c r="B320" s="7" t="s">
        <v>2</v>
      </c>
      <c r="C320" s="26" t="s">
        <v>3</v>
      </c>
      <c r="D320" s="26" t="s">
        <v>4</v>
      </c>
      <c r="E320" s="26" t="s">
        <v>5</v>
      </c>
      <c r="F320" s="26">
        <v>63</v>
      </c>
      <c r="G320" s="26">
        <v>71</v>
      </c>
      <c r="H320" s="26">
        <v>69</v>
      </c>
    </row>
    <row r="321" spans="1:8" x14ac:dyDescent="0.25">
      <c r="A321" s="7" t="s">
        <v>1</v>
      </c>
      <c r="B321" s="7" t="s">
        <v>14</v>
      </c>
      <c r="C321" s="26" t="s">
        <v>12</v>
      </c>
      <c r="D321" s="26" t="s">
        <v>13</v>
      </c>
      <c r="E321" s="26" t="s">
        <v>5</v>
      </c>
      <c r="F321" s="26">
        <v>56</v>
      </c>
      <c r="G321" s="26">
        <v>65</v>
      </c>
      <c r="H321" s="26">
        <v>63</v>
      </c>
    </row>
    <row r="322" spans="1:8" x14ac:dyDescent="0.25">
      <c r="A322" s="7" t="s">
        <v>1</v>
      </c>
      <c r="B322" s="7" t="s">
        <v>6</v>
      </c>
      <c r="C322" s="26" t="s">
        <v>15</v>
      </c>
      <c r="D322" s="26" t="s">
        <v>13</v>
      </c>
      <c r="E322" s="26" t="s">
        <v>8</v>
      </c>
      <c r="F322" s="26">
        <v>67</v>
      </c>
      <c r="G322" s="26">
        <v>79</v>
      </c>
      <c r="H322" s="26">
        <v>84</v>
      </c>
    </row>
    <row r="323" spans="1:8" x14ac:dyDescent="0.25">
      <c r="A323" s="7" t="s">
        <v>1</v>
      </c>
      <c r="B323" s="7" t="s">
        <v>17</v>
      </c>
      <c r="C323" s="26" t="s">
        <v>15</v>
      </c>
      <c r="D323" s="26" t="s">
        <v>4</v>
      </c>
      <c r="E323" s="26" t="s">
        <v>5</v>
      </c>
      <c r="F323" s="26">
        <v>75</v>
      </c>
      <c r="G323" s="26">
        <v>86</v>
      </c>
      <c r="H323" s="26">
        <v>79</v>
      </c>
    </row>
    <row r="324" spans="1:8" x14ac:dyDescent="0.25">
      <c r="A324" s="7" t="s">
        <v>1</v>
      </c>
      <c r="B324" s="7" t="s">
        <v>6</v>
      </c>
      <c r="C324" s="26" t="s">
        <v>7</v>
      </c>
      <c r="D324" s="26" t="s">
        <v>4</v>
      </c>
      <c r="E324" s="26" t="s">
        <v>5</v>
      </c>
      <c r="F324" s="26">
        <v>71</v>
      </c>
      <c r="G324" s="26">
        <v>81</v>
      </c>
      <c r="H324" s="26">
        <v>80</v>
      </c>
    </row>
    <row r="325" spans="1:8" x14ac:dyDescent="0.25">
      <c r="A325" s="7" t="s">
        <v>1</v>
      </c>
      <c r="B325" s="7" t="s">
        <v>6</v>
      </c>
      <c r="C325" s="26" t="s">
        <v>16</v>
      </c>
      <c r="D325" s="26" t="s">
        <v>13</v>
      </c>
      <c r="E325" s="26" t="s">
        <v>5</v>
      </c>
      <c r="F325" s="26">
        <v>43</v>
      </c>
      <c r="G325" s="26">
        <v>53</v>
      </c>
      <c r="H325" s="26">
        <v>53</v>
      </c>
    </row>
    <row r="326" spans="1:8" x14ac:dyDescent="0.25">
      <c r="A326" s="7" t="s">
        <v>1</v>
      </c>
      <c r="B326" s="7" t="s">
        <v>6</v>
      </c>
      <c r="C326" s="26" t="s">
        <v>15</v>
      </c>
      <c r="D326" s="26" t="s">
        <v>13</v>
      </c>
      <c r="E326" s="26" t="s">
        <v>5</v>
      </c>
      <c r="F326" s="26">
        <v>41</v>
      </c>
      <c r="G326" s="26">
        <v>46</v>
      </c>
      <c r="H326" s="26">
        <v>43</v>
      </c>
    </row>
    <row r="327" spans="1:8" x14ac:dyDescent="0.25">
      <c r="A327" s="7" t="s">
        <v>1</v>
      </c>
      <c r="B327" s="7" t="s">
        <v>6</v>
      </c>
      <c r="C327" s="26" t="s">
        <v>7</v>
      </c>
      <c r="D327" s="26" t="s">
        <v>4</v>
      </c>
      <c r="E327" s="26" t="s">
        <v>5</v>
      </c>
      <c r="F327" s="26">
        <v>82</v>
      </c>
      <c r="G327" s="26">
        <v>90</v>
      </c>
      <c r="H327" s="26">
        <v>94</v>
      </c>
    </row>
    <row r="328" spans="1:8" x14ac:dyDescent="0.25">
      <c r="A328" s="7" t="s">
        <v>10</v>
      </c>
      <c r="B328" s="7" t="s">
        <v>6</v>
      </c>
      <c r="C328" s="26" t="s">
        <v>7</v>
      </c>
      <c r="D328" s="26" t="s">
        <v>4</v>
      </c>
      <c r="E328" s="26" t="s">
        <v>5</v>
      </c>
      <c r="F328" s="26">
        <v>61</v>
      </c>
      <c r="G328" s="26">
        <v>61</v>
      </c>
      <c r="H328" s="26">
        <v>62</v>
      </c>
    </row>
    <row r="329" spans="1:8" x14ac:dyDescent="0.25">
      <c r="A329" s="7" t="s">
        <v>10</v>
      </c>
      <c r="B329" s="7" t="s">
        <v>11</v>
      </c>
      <c r="C329" s="26" t="s">
        <v>7</v>
      </c>
      <c r="D329" s="26" t="s">
        <v>13</v>
      </c>
      <c r="E329" s="26" t="s">
        <v>5</v>
      </c>
      <c r="F329" s="26">
        <v>28</v>
      </c>
      <c r="G329" s="26">
        <v>23</v>
      </c>
      <c r="H329" s="26">
        <v>19</v>
      </c>
    </row>
    <row r="330" spans="1:8" x14ac:dyDescent="0.25">
      <c r="A330" s="7" t="s">
        <v>10</v>
      </c>
      <c r="B330" s="7" t="s">
        <v>6</v>
      </c>
      <c r="C330" s="26" t="s">
        <v>12</v>
      </c>
      <c r="D330" s="26" t="s">
        <v>4</v>
      </c>
      <c r="E330" s="26" t="s">
        <v>8</v>
      </c>
      <c r="F330" s="26">
        <v>82</v>
      </c>
      <c r="G330" s="26">
        <v>75</v>
      </c>
      <c r="H330" s="26">
        <v>77</v>
      </c>
    </row>
    <row r="331" spans="1:8" x14ac:dyDescent="0.25">
      <c r="A331" s="7" t="s">
        <v>1</v>
      </c>
      <c r="B331" s="7" t="s">
        <v>2</v>
      </c>
      <c r="C331" s="26" t="s">
        <v>16</v>
      </c>
      <c r="D331" s="26" t="s">
        <v>4</v>
      </c>
      <c r="E331" s="26" t="s">
        <v>5</v>
      </c>
      <c r="F331" s="26">
        <v>41</v>
      </c>
      <c r="G331" s="26">
        <v>55</v>
      </c>
      <c r="H331" s="26">
        <v>51</v>
      </c>
    </row>
    <row r="332" spans="1:8" x14ac:dyDescent="0.25">
      <c r="A332" s="7" t="s">
        <v>10</v>
      </c>
      <c r="B332" s="7" t="s">
        <v>6</v>
      </c>
      <c r="C332" s="26" t="s">
        <v>15</v>
      </c>
      <c r="D332" s="26" t="s">
        <v>4</v>
      </c>
      <c r="E332" s="26" t="s">
        <v>5</v>
      </c>
      <c r="F332" s="26">
        <v>71</v>
      </c>
      <c r="G332" s="26">
        <v>60</v>
      </c>
      <c r="H332" s="26">
        <v>61</v>
      </c>
    </row>
    <row r="333" spans="1:8" x14ac:dyDescent="0.25">
      <c r="A333" s="7" t="s">
        <v>10</v>
      </c>
      <c r="B333" s="7" t="s">
        <v>6</v>
      </c>
      <c r="C333" s="26" t="s">
        <v>12</v>
      </c>
      <c r="D333" s="26" t="s">
        <v>4</v>
      </c>
      <c r="E333" s="26" t="s">
        <v>5</v>
      </c>
      <c r="F333" s="26">
        <v>47</v>
      </c>
      <c r="G333" s="26">
        <v>37</v>
      </c>
      <c r="H333" s="26">
        <v>35</v>
      </c>
    </row>
    <row r="334" spans="1:8" x14ac:dyDescent="0.25">
      <c r="A334" s="7" t="s">
        <v>10</v>
      </c>
      <c r="B334" s="7" t="s">
        <v>17</v>
      </c>
      <c r="C334" s="26" t="s">
        <v>12</v>
      </c>
      <c r="D334" s="26" t="s">
        <v>4</v>
      </c>
      <c r="E334" s="26" t="s">
        <v>8</v>
      </c>
      <c r="F334" s="26">
        <v>62</v>
      </c>
      <c r="G334" s="26">
        <v>56</v>
      </c>
      <c r="H334" s="26">
        <v>53</v>
      </c>
    </row>
    <row r="335" spans="1:8" x14ac:dyDescent="0.25">
      <c r="A335" s="7" t="s">
        <v>10</v>
      </c>
      <c r="B335" s="7" t="s">
        <v>2</v>
      </c>
      <c r="C335" s="26" t="s">
        <v>12</v>
      </c>
      <c r="D335" s="26" t="s">
        <v>4</v>
      </c>
      <c r="E335" s="26" t="s">
        <v>5</v>
      </c>
      <c r="F335" s="26">
        <v>90</v>
      </c>
      <c r="G335" s="26">
        <v>78</v>
      </c>
      <c r="H335" s="26">
        <v>81</v>
      </c>
    </row>
    <row r="336" spans="1:8" x14ac:dyDescent="0.25">
      <c r="A336" s="7" t="s">
        <v>1</v>
      </c>
      <c r="B336" s="7" t="s">
        <v>6</v>
      </c>
      <c r="C336" s="26" t="s">
        <v>3</v>
      </c>
      <c r="D336" s="26" t="s">
        <v>4</v>
      </c>
      <c r="E336" s="26" t="s">
        <v>5</v>
      </c>
      <c r="F336" s="26">
        <v>83</v>
      </c>
      <c r="G336" s="26">
        <v>93</v>
      </c>
      <c r="H336" s="26">
        <v>95</v>
      </c>
    </row>
    <row r="337" spans="1:8" x14ac:dyDescent="0.25">
      <c r="A337" s="7" t="s">
        <v>1</v>
      </c>
      <c r="B337" s="7" t="s">
        <v>2</v>
      </c>
      <c r="C337" s="26" t="s">
        <v>7</v>
      </c>
      <c r="D337" s="26" t="s">
        <v>13</v>
      </c>
      <c r="E337" s="26" t="s">
        <v>5</v>
      </c>
      <c r="F337" s="26">
        <v>61</v>
      </c>
      <c r="G337" s="26">
        <v>68</v>
      </c>
      <c r="H337" s="26">
        <v>66</v>
      </c>
    </row>
    <row r="338" spans="1:8" x14ac:dyDescent="0.25">
      <c r="A338" s="7" t="s">
        <v>10</v>
      </c>
      <c r="B338" s="7" t="s">
        <v>14</v>
      </c>
      <c r="C338" s="26" t="s">
        <v>16</v>
      </c>
      <c r="D338" s="26" t="s">
        <v>4</v>
      </c>
      <c r="E338" s="26" t="s">
        <v>8</v>
      </c>
      <c r="F338" s="26">
        <v>76</v>
      </c>
      <c r="G338" s="26">
        <v>70</v>
      </c>
      <c r="H338" s="26">
        <v>69</v>
      </c>
    </row>
    <row r="339" spans="1:8" x14ac:dyDescent="0.25">
      <c r="A339" s="7" t="s">
        <v>10</v>
      </c>
      <c r="B339" s="7" t="s">
        <v>6</v>
      </c>
      <c r="C339" s="26" t="s">
        <v>12</v>
      </c>
      <c r="D339" s="26" t="s">
        <v>4</v>
      </c>
      <c r="E339" s="26" t="s">
        <v>5</v>
      </c>
      <c r="F339" s="26">
        <v>49</v>
      </c>
      <c r="G339" s="26">
        <v>51</v>
      </c>
      <c r="H339" s="26">
        <v>43</v>
      </c>
    </row>
    <row r="340" spans="1:8" x14ac:dyDescent="0.25">
      <c r="A340" s="7" t="s">
        <v>1</v>
      </c>
      <c r="B340" s="7" t="s">
        <v>2</v>
      </c>
      <c r="C340" s="26" t="s">
        <v>16</v>
      </c>
      <c r="D340" s="26" t="s">
        <v>13</v>
      </c>
      <c r="E340" s="26" t="s">
        <v>5</v>
      </c>
      <c r="F340" s="26">
        <v>24</v>
      </c>
      <c r="G340" s="26">
        <v>38</v>
      </c>
      <c r="H340" s="26">
        <v>27</v>
      </c>
    </row>
    <row r="341" spans="1:8" x14ac:dyDescent="0.25">
      <c r="A341" s="7" t="s">
        <v>1</v>
      </c>
      <c r="B341" s="7" t="s">
        <v>14</v>
      </c>
      <c r="C341" s="26" t="s">
        <v>16</v>
      </c>
      <c r="D341" s="26" t="s">
        <v>13</v>
      </c>
      <c r="E341" s="26" t="s">
        <v>8</v>
      </c>
      <c r="F341" s="26">
        <v>35</v>
      </c>
      <c r="G341" s="26">
        <v>55</v>
      </c>
      <c r="H341" s="26">
        <v>60</v>
      </c>
    </row>
    <row r="342" spans="1:8" x14ac:dyDescent="0.25">
      <c r="A342" s="7" t="s">
        <v>10</v>
      </c>
      <c r="B342" s="7" t="s">
        <v>6</v>
      </c>
      <c r="C342" s="26" t="s">
        <v>15</v>
      </c>
      <c r="D342" s="26" t="s">
        <v>13</v>
      </c>
      <c r="E342" s="26" t="s">
        <v>5</v>
      </c>
      <c r="F342" s="26">
        <v>58</v>
      </c>
      <c r="G342" s="26">
        <v>61</v>
      </c>
      <c r="H342" s="26">
        <v>52</v>
      </c>
    </row>
    <row r="343" spans="1:8" x14ac:dyDescent="0.25">
      <c r="A343" s="7" t="s">
        <v>1</v>
      </c>
      <c r="B343" s="7" t="s">
        <v>6</v>
      </c>
      <c r="C343" s="26" t="s">
        <v>15</v>
      </c>
      <c r="D343" s="26" t="s">
        <v>4</v>
      </c>
      <c r="E343" s="26" t="s">
        <v>5</v>
      </c>
      <c r="F343" s="26">
        <v>61</v>
      </c>
      <c r="G343" s="26">
        <v>73</v>
      </c>
      <c r="H343" s="26">
        <v>63</v>
      </c>
    </row>
    <row r="344" spans="1:8" x14ac:dyDescent="0.25">
      <c r="A344" s="7" t="s">
        <v>1</v>
      </c>
      <c r="B344" s="7" t="s">
        <v>2</v>
      </c>
      <c r="C344" s="26" t="s">
        <v>15</v>
      </c>
      <c r="D344" s="26" t="s">
        <v>4</v>
      </c>
      <c r="E344" s="26" t="s">
        <v>8</v>
      </c>
      <c r="F344" s="26">
        <v>69</v>
      </c>
      <c r="G344" s="26">
        <v>76</v>
      </c>
      <c r="H344" s="26">
        <v>74</v>
      </c>
    </row>
    <row r="345" spans="1:8" x14ac:dyDescent="0.25">
      <c r="A345" s="7" t="s">
        <v>10</v>
      </c>
      <c r="B345" s="7" t="s">
        <v>14</v>
      </c>
      <c r="C345" s="26" t="s">
        <v>12</v>
      </c>
      <c r="D345" s="26" t="s">
        <v>4</v>
      </c>
      <c r="E345" s="26" t="s">
        <v>8</v>
      </c>
      <c r="F345" s="26">
        <v>67</v>
      </c>
      <c r="G345" s="26">
        <v>72</v>
      </c>
      <c r="H345" s="26">
        <v>67</v>
      </c>
    </row>
    <row r="346" spans="1:8" x14ac:dyDescent="0.25">
      <c r="A346" s="7" t="s">
        <v>10</v>
      </c>
      <c r="B346" s="7" t="s">
        <v>14</v>
      </c>
      <c r="C346" s="26" t="s">
        <v>7</v>
      </c>
      <c r="D346" s="26" t="s">
        <v>4</v>
      </c>
      <c r="E346" s="26" t="s">
        <v>5</v>
      </c>
      <c r="F346" s="26">
        <v>79</v>
      </c>
      <c r="G346" s="26">
        <v>73</v>
      </c>
      <c r="H346" s="26">
        <v>67</v>
      </c>
    </row>
    <row r="347" spans="1:8" x14ac:dyDescent="0.25">
      <c r="A347" s="7" t="s">
        <v>1</v>
      </c>
      <c r="B347" s="7" t="s">
        <v>6</v>
      </c>
      <c r="C347" s="26" t="s">
        <v>15</v>
      </c>
      <c r="D347" s="26" t="s">
        <v>4</v>
      </c>
      <c r="E347" s="26" t="s">
        <v>5</v>
      </c>
      <c r="F347" s="26">
        <v>72</v>
      </c>
      <c r="G347" s="26">
        <v>80</v>
      </c>
      <c r="H347" s="26">
        <v>75</v>
      </c>
    </row>
    <row r="348" spans="1:8" x14ac:dyDescent="0.25">
      <c r="A348" s="7" t="s">
        <v>10</v>
      </c>
      <c r="B348" s="7" t="s">
        <v>2</v>
      </c>
      <c r="C348" s="26" t="s">
        <v>7</v>
      </c>
      <c r="D348" s="26" t="s">
        <v>4</v>
      </c>
      <c r="E348" s="26" t="s">
        <v>5</v>
      </c>
      <c r="F348" s="26">
        <v>62</v>
      </c>
      <c r="G348" s="26">
        <v>61</v>
      </c>
      <c r="H348" s="26">
        <v>57</v>
      </c>
    </row>
    <row r="349" spans="1:8" x14ac:dyDescent="0.25">
      <c r="A349" s="7" t="s">
        <v>1</v>
      </c>
      <c r="B349" s="7" t="s">
        <v>6</v>
      </c>
      <c r="C349" s="26" t="s">
        <v>3</v>
      </c>
      <c r="D349" s="26" t="s">
        <v>4</v>
      </c>
      <c r="E349" s="26" t="s">
        <v>8</v>
      </c>
      <c r="F349" s="26">
        <v>77</v>
      </c>
      <c r="G349" s="26">
        <v>94</v>
      </c>
      <c r="H349" s="26">
        <v>95</v>
      </c>
    </row>
    <row r="350" spans="1:8" x14ac:dyDescent="0.25">
      <c r="A350" s="7" t="s">
        <v>10</v>
      </c>
      <c r="B350" s="7" t="s">
        <v>14</v>
      </c>
      <c r="C350" s="26" t="s">
        <v>15</v>
      </c>
      <c r="D350" s="26" t="s">
        <v>13</v>
      </c>
      <c r="E350" s="26" t="s">
        <v>5</v>
      </c>
      <c r="F350" s="26">
        <v>75</v>
      </c>
      <c r="G350" s="26">
        <v>74</v>
      </c>
      <c r="H350" s="26">
        <v>66</v>
      </c>
    </row>
    <row r="351" spans="1:8" x14ac:dyDescent="0.25">
      <c r="A351" s="7" t="s">
        <v>10</v>
      </c>
      <c r="B351" s="7" t="s">
        <v>17</v>
      </c>
      <c r="C351" s="26" t="s">
        <v>12</v>
      </c>
      <c r="D351" s="26" t="s">
        <v>4</v>
      </c>
      <c r="E351" s="26" t="s">
        <v>5</v>
      </c>
      <c r="F351" s="26">
        <v>87</v>
      </c>
      <c r="G351" s="26">
        <v>74</v>
      </c>
      <c r="H351" s="26">
        <v>76</v>
      </c>
    </row>
    <row r="352" spans="1:8" x14ac:dyDescent="0.25">
      <c r="A352" s="7" t="s">
        <v>1</v>
      </c>
      <c r="B352" s="7" t="s">
        <v>2</v>
      </c>
      <c r="C352" s="26" t="s">
        <v>3</v>
      </c>
      <c r="D352" s="26" t="s">
        <v>4</v>
      </c>
      <c r="E352" s="26" t="s">
        <v>5</v>
      </c>
      <c r="F352" s="26">
        <v>52</v>
      </c>
      <c r="G352" s="26">
        <v>65</v>
      </c>
      <c r="H352" s="26">
        <v>69</v>
      </c>
    </row>
    <row r="353" spans="1:8" x14ac:dyDescent="0.25">
      <c r="A353" s="7" t="s">
        <v>10</v>
      </c>
      <c r="B353" s="7" t="s">
        <v>17</v>
      </c>
      <c r="C353" s="26" t="s">
        <v>7</v>
      </c>
      <c r="D353" s="26" t="s">
        <v>4</v>
      </c>
      <c r="E353" s="26" t="s">
        <v>5</v>
      </c>
      <c r="F353" s="26">
        <v>66</v>
      </c>
      <c r="G353" s="26">
        <v>57</v>
      </c>
      <c r="H353" s="26">
        <v>52</v>
      </c>
    </row>
    <row r="354" spans="1:8" x14ac:dyDescent="0.25">
      <c r="A354" s="7" t="s">
        <v>1</v>
      </c>
      <c r="B354" s="7" t="s">
        <v>6</v>
      </c>
      <c r="C354" s="26" t="s">
        <v>7</v>
      </c>
      <c r="D354" s="26" t="s">
        <v>4</v>
      </c>
      <c r="E354" s="26" t="s">
        <v>8</v>
      </c>
      <c r="F354" s="26">
        <v>63</v>
      </c>
      <c r="G354" s="26">
        <v>78</v>
      </c>
      <c r="H354" s="26">
        <v>80</v>
      </c>
    </row>
    <row r="355" spans="1:8" x14ac:dyDescent="0.25">
      <c r="A355" s="7" t="s">
        <v>1</v>
      </c>
      <c r="B355" s="7" t="s">
        <v>6</v>
      </c>
      <c r="C355" s="26" t="s">
        <v>12</v>
      </c>
      <c r="D355" s="26" t="s">
        <v>4</v>
      </c>
      <c r="E355" s="26" t="s">
        <v>5</v>
      </c>
      <c r="F355" s="26">
        <v>46</v>
      </c>
      <c r="G355" s="26">
        <v>58</v>
      </c>
      <c r="H355" s="26">
        <v>57</v>
      </c>
    </row>
    <row r="356" spans="1:8" x14ac:dyDescent="0.25">
      <c r="A356" s="7" t="s">
        <v>1</v>
      </c>
      <c r="B356" s="7" t="s">
        <v>6</v>
      </c>
      <c r="C356" s="26" t="s">
        <v>7</v>
      </c>
      <c r="D356" s="26" t="s">
        <v>4</v>
      </c>
      <c r="E356" s="26" t="s">
        <v>5</v>
      </c>
      <c r="F356" s="26">
        <v>59</v>
      </c>
      <c r="G356" s="26">
        <v>71</v>
      </c>
      <c r="H356" s="26">
        <v>70</v>
      </c>
    </row>
    <row r="357" spans="1:8" x14ac:dyDescent="0.25">
      <c r="A357" s="7" t="s">
        <v>1</v>
      </c>
      <c r="B357" s="7" t="s">
        <v>2</v>
      </c>
      <c r="C357" s="26" t="s">
        <v>3</v>
      </c>
      <c r="D357" s="26" t="s">
        <v>4</v>
      </c>
      <c r="E357" s="26" t="s">
        <v>5</v>
      </c>
      <c r="F357" s="26">
        <v>61</v>
      </c>
      <c r="G357" s="26">
        <v>72</v>
      </c>
      <c r="H357" s="26">
        <v>70</v>
      </c>
    </row>
    <row r="358" spans="1:8" x14ac:dyDescent="0.25">
      <c r="A358" s="7" t="s">
        <v>10</v>
      </c>
      <c r="B358" s="7" t="s">
        <v>11</v>
      </c>
      <c r="C358" s="26" t="s">
        <v>12</v>
      </c>
      <c r="D358" s="26" t="s">
        <v>4</v>
      </c>
      <c r="E358" s="26" t="s">
        <v>5</v>
      </c>
      <c r="F358" s="26">
        <v>63</v>
      </c>
      <c r="G358" s="26">
        <v>61</v>
      </c>
      <c r="H358" s="26">
        <v>61</v>
      </c>
    </row>
    <row r="359" spans="1:8" x14ac:dyDescent="0.25">
      <c r="A359" s="7" t="s">
        <v>1</v>
      </c>
      <c r="B359" s="7" t="s">
        <v>6</v>
      </c>
      <c r="C359" s="26" t="s">
        <v>7</v>
      </c>
      <c r="D359" s="26" t="s">
        <v>13</v>
      </c>
      <c r="E359" s="26" t="s">
        <v>8</v>
      </c>
      <c r="F359" s="26">
        <v>42</v>
      </c>
      <c r="G359" s="26">
        <v>66</v>
      </c>
      <c r="H359" s="26">
        <v>69</v>
      </c>
    </row>
    <row r="360" spans="1:8" x14ac:dyDescent="0.25">
      <c r="A360" s="7" t="s">
        <v>10</v>
      </c>
      <c r="B360" s="7" t="s">
        <v>14</v>
      </c>
      <c r="C360" s="26" t="s">
        <v>7</v>
      </c>
      <c r="D360" s="26" t="s">
        <v>13</v>
      </c>
      <c r="E360" s="26" t="s">
        <v>5</v>
      </c>
      <c r="F360" s="26">
        <v>59</v>
      </c>
      <c r="G360" s="26">
        <v>62</v>
      </c>
      <c r="H360" s="26">
        <v>61</v>
      </c>
    </row>
    <row r="361" spans="1:8" x14ac:dyDescent="0.25">
      <c r="A361" s="7" t="s">
        <v>1</v>
      </c>
      <c r="B361" s="7" t="s">
        <v>14</v>
      </c>
      <c r="C361" s="26" t="s">
        <v>7</v>
      </c>
      <c r="D361" s="26" t="s">
        <v>4</v>
      </c>
      <c r="E361" s="26" t="s">
        <v>5</v>
      </c>
      <c r="F361" s="26">
        <v>80</v>
      </c>
      <c r="G361" s="26">
        <v>90</v>
      </c>
      <c r="H361" s="26">
        <v>89</v>
      </c>
    </row>
    <row r="362" spans="1:8" x14ac:dyDescent="0.25">
      <c r="A362" s="7" t="s">
        <v>1</v>
      </c>
      <c r="B362" s="7" t="s">
        <v>2</v>
      </c>
      <c r="C362" s="26" t="s">
        <v>15</v>
      </c>
      <c r="D362" s="26" t="s">
        <v>4</v>
      </c>
      <c r="E362" s="26" t="s">
        <v>5</v>
      </c>
      <c r="F362" s="26">
        <v>58</v>
      </c>
      <c r="G362" s="26">
        <v>62</v>
      </c>
      <c r="H362" s="26">
        <v>59</v>
      </c>
    </row>
    <row r="363" spans="1:8" x14ac:dyDescent="0.25">
      <c r="A363" s="7" t="s">
        <v>10</v>
      </c>
      <c r="B363" s="7" t="s">
        <v>2</v>
      </c>
      <c r="C363" s="26" t="s">
        <v>16</v>
      </c>
      <c r="D363" s="26" t="s">
        <v>4</v>
      </c>
      <c r="E363" s="26" t="s">
        <v>8</v>
      </c>
      <c r="F363" s="26">
        <v>85</v>
      </c>
      <c r="G363" s="26">
        <v>84</v>
      </c>
      <c r="H363" s="26">
        <v>78</v>
      </c>
    </row>
    <row r="364" spans="1:8" x14ac:dyDescent="0.25">
      <c r="A364" s="7" t="s">
        <v>1</v>
      </c>
      <c r="B364" s="7" t="s">
        <v>6</v>
      </c>
      <c r="C364" s="26" t="s">
        <v>7</v>
      </c>
      <c r="D364" s="26" t="s">
        <v>4</v>
      </c>
      <c r="E364" s="26" t="s">
        <v>5</v>
      </c>
      <c r="F364" s="26">
        <v>52</v>
      </c>
      <c r="G364" s="26">
        <v>58</v>
      </c>
      <c r="H364" s="26">
        <v>58</v>
      </c>
    </row>
    <row r="365" spans="1:8" x14ac:dyDescent="0.25">
      <c r="A365" s="7" t="s">
        <v>1</v>
      </c>
      <c r="B365" s="7" t="s">
        <v>14</v>
      </c>
      <c r="C365" s="26" t="s">
        <v>16</v>
      </c>
      <c r="D365" s="26" t="s">
        <v>13</v>
      </c>
      <c r="E365" s="26" t="s">
        <v>5</v>
      </c>
      <c r="F365" s="26">
        <v>27</v>
      </c>
      <c r="G365" s="26">
        <v>34</v>
      </c>
      <c r="H365" s="26">
        <v>32</v>
      </c>
    </row>
    <row r="366" spans="1:8" x14ac:dyDescent="0.25">
      <c r="A366" s="7" t="s">
        <v>10</v>
      </c>
      <c r="B366" s="7" t="s">
        <v>6</v>
      </c>
      <c r="C366" s="26" t="s">
        <v>7</v>
      </c>
      <c r="D366" s="26" t="s">
        <v>4</v>
      </c>
      <c r="E366" s="26" t="s">
        <v>5</v>
      </c>
      <c r="F366" s="26">
        <v>59</v>
      </c>
      <c r="G366" s="26">
        <v>60</v>
      </c>
      <c r="H366" s="26">
        <v>58</v>
      </c>
    </row>
    <row r="367" spans="1:8" x14ac:dyDescent="0.25">
      <c r="A367" s="7" t="s">
        <v>10</v>
      </c>
      <c r="B367" s="7" t="s">
        <v>11</v>
      </c>
      <c r="C367" s="26" t="s">
        <v>3</v>
      </c>
      <c r="D367" s="26" t="s">
        <v>13</v>
      </c>
      <c r="E367" s="26" t="s">
        <v>8</v>
      </c>
      <c r="F367" s="26">
        <v>49</v>
      </c>
      <c r="G367" s="26">
        <v>58</v>
      </c>
      <c r="H367" s="26">
        <v>60</v>
      </c>
    </row>
    <row r="368" spans="1:8" x14ac:dyDescent="0.25">
      <c r="A368" s="7" t="s">
        <v>10</v>
      </c>
      <c r="B368" s="7" t="s">
        <v>6</v>
      </c>
      <c r="C368" s="26" t="s">
        <v>15</v>
      </c>
      <c r="D368" s="26" t="s">
        <v>4</v>
      </c>
      <c r="E368" s="26" t="s">
        <v>8</v>
      </c>
      <c r="F368" s="26">
        <v>69</v>
      </c>
      <c r="G368" s="26">
        <v>58</v>
      </c>
      <c r="H368" s="26">
        <v>53</v>
      </c>
    </row>
    <row r="369" spans="1:8" x14ac:dyDescent="0.25">
      <c r="A369" s="7" t="s">
        <v>10</v>
      </c>
      <c r="B369" s="7" t="s">
        <v>6</v>
      </c>
      <c r="C369" s="26" t="s">
        <v>3</v>
      </c>
      <c r="D369" s="26" t="s">
        <v>13</v>
      </c>
      <c r="E369" s="26" t="s">
        <v>5</v>
      </c>
      <c r="F369" s="26">
        <v>61</v>
      </c>
      <c r="G369" s="26">
        <v>66</v>
      </c>
      <c r="H369" s="26">
        <v>61</v>
      </c>
    </row>
    <row r="370" spans="1:8" x14ac:dyDescent="0.25">
      <c r="A370" s="7" t="s">
        <v>1</v>
      </c>
      <c r="B370" s="7" t="s">
        <v>11</v>
      </c>
      <c r="C370" s="26" t="s">
        <v>16</v>
      </c>
      <c r="D370" s="26" t="s">
        <v>13</v>
      </c>
      <c r="E370" s="26" t="s">
        <v>5</v>
      </c>
      <c r="F370" s="26">
        <v>44</v>
      </c>
      <c r="G370" s="26">
        <v>64</v>
      </c>
      <c r="H370" s="26">
        <v>58</v>
      </c>
    </row>
    <row r="371" spans="1:8" x14ac:dyDescent="0.25">
      <c r="A371" s="7" t="s">
        <v>1</v>
      </c>
      <c r="B371" s="7" t="s">
        <v>14</v>
      </c>
      <c r="C371" s="26" t="s">
        <v>16</v>
      </c>
      <c r="D371" s="26" t="s">
        <v>4</v>
      </c>
      <c r="E371" s="26" t="s">
        <v>5</v>
      </c>
      <c r="F371" s="26">
        <v>73</v>
      </c>
      <c r="G371" s="26">
        <v>84</v>
      </c>
      <c r="H371" s="26">
        <v>85</v>
      </c>
    </row>
    <row r="372" spans="1:8" x14ac:dyDescent="0.25">
      <c r="A372" s="7" t="s">
        <v>10</v>
      </c>
      <c r="B372" s="7" t="s">
        <v>17</v>
      </c>
      <c r="C372" s="26" t="s">
        <v>7</v>
      </c>
      <c r="D372" s="26" t="s">
        <v>4</v>
      </c>
      <c r="E372" s="26" t="s">
        <v>5</v>
      </c>
      <c r="F372" s="26">
        <v>84</v>
      </c>
      <c r="G372" s="26">
        <v>77</v>
      </c>
      <c r="H372" s="26">
        <v>71</v>
      </c>
    </row>
    <row r="373" spans="1:8" x14ac:dyDescent="0.25">
      <c r="A373" s="7" t="s">
        <v>1</v>
      </c>
      <c r="B373" s="7" t="s">
        <v>6</v>
      </c>
      <c r="C373" s="26" t="s">
        <v>7</v>
      </c>
      <c r="D373" s="26" t="s">
        <v>13</v>
      </c>
      <c r="E373" s="26" t="s">
        <v>8</v>
      </c>
      <c r="F373" s="26">
        <v>45</v>
      </c>
      <c r="G373" s="26">
        <v>73</v>
      </c>
      <c r="H373" s="26">
        <v>70</v>
      </c>
    </row>
    <row r="374" spans="1:8" x14ac:dyDescent="0.25">
      <c r="A374" s="7" t="s">
        <v>10</v>
      </c>
      <c r="B374" s="7" t="s">
        <v>14</v>
      </c>
      <c r="C374" s="26" t="s">
        <v>16</v>
      </c>
      <c r="D374" s="26" t="s">
        <v>4</v>
      </c>
      <c r="E374" s="26" t="s">
        <v>5</v>
      </c>
      <c r="F374" s="26">
        <v>74</v>
      </c>
      <c r="G374" s="26">
        <v>74</v>
      </c>
      <c r="H374" s="26">
        <v>72</v>
      </c>
    </row>
    <row r="375" spans="1:8" x14ac:dyDescent="0.25">
      <c r="A375" s="7" t="s">
        <v>1</v>
      </c>
      <c r="B375" s="7" t="s">
        <v>14</v>
      </c>
      <c r="C375" s="26" t="s">
        <v>7</v>
      </c>
      <c r="D375" s="26" t="s">
        <v>4</v>
      </c>
      <c r="E375" s="26" t="s">
        <v>8</v>
      </c>
      <c r="F375" s="26">
        <v>82</v>
      </c>
      <c r="G375" s="26">
        <v>97</v>
      </c>
      <c r="H375" s="26">
        <v>96</v>
      </c>
    </row>
    <row r="376" spans="1:8" x14ac:dyDescent="0.25">
      <c r="A376" s="7" t="s">
        <v>1</v>
      </c>
      <c r="B376" s="7" t="s">
        <v>14</v>
      </c>
      <c r="C376" s="26" t="s">
        <v>3</v>
      </c>
      <c r="D376" s="26" t="s">
        <v>4</v>
      </c>
      <c r="E376" s="26" t="s">
        <v>5</v>
      </c>
      <c r="F376" s="26">
        <v>59</v>
      </c>
      <c r="G376" s="26">
        <v>70</v>
      </c>
      <c r="H376" s="26">
        <v>73</v>
      </c>
    </row>
    <row r="377" spans="1:8" x14ac:dyDescent="0.25">
      <c r="A377" s="7" t="s">
        <v>10</v>
      </c>
      <c r="B377" s="7" t="s">
        <v>17</v>
      </c>
      <c r="C377" s="26" t="s">
        <v>12</v>
      </c>
      <c r="D377" s="26" t="s">
        <v>13</v>
      </c>
      <c r="E377" s="26" t="s">
        <v>5</v>
      </c>
      <c r="F377" s="26">
        <v>46</v>
      </c>
      <c r="G377" s="26">
        <v>43</v>
      </c>
      <c r="H377" s="26">
        <v>41</v>
      </c>
    </row>
    <row r="378" spans="1:8" x14ac:dyDescent="0.25">
      <c r="A378" s="7" t="s">
        <v>1</v>
      </c>
      <c r="B378" s="7" t="s">
        <v>14</v>
      </c>
      <c r="C378" s="26" t="s">
        <v>16</v>
      </c>
      <c r="D378" s="26" t="s">
        <v>4</v>
      </c>
      <c r="E378" s="26" t="s">
        <v>5</v>
      </c>
      <c r="F378" s="26">
        <v>80</v>
      </c>
      <c r="G378" s="26">
        <v>90</v>
      </c>
      <c r="H378" s="26">
        <v>82</v>
      </c>
    </row>
    <row r="379" spans="1:8" x14ac:dyDescent="0.25">
      <c r="A379" s="7" t="s">
        <v>1</v>
      </c>
      <c r="B379" s="7" t="s">
        <v>14</v>
      </c>
      <c r="C379" s="26" t="s">
        <v>9</v>
      </c>
      <c r="D379" s="26" t="s">
        <v>13</v>
      </c>
      <c r="E379" s="26" t="s">
        <v>8</v>
      </c>
      <c r="F379" s="26">
        <v>85</v>
      </c>
      <c r="G379" s="26">
        <v>95</v>
      </c>
      <c r="H379" s="26">
        <v>100</v>
      </c>
    </row>
    <row r="380" spans="1:8" x14ac:dyDescent="0.25">
      <c r="A380" s="7" t="s">
        <v>1</v>
      </c>
      <c r="B380" s="7" t="s">
        <v>11</v>
      </c>
      <c r="C380" s="26" t="s">
        <v>16</v>
      </c>
      <c r="D380" s="26" t="s">
        <v>4</v>
      </c>
      <c r="E380" s="26" t="s">
        <v>5</v>
      </c>
      <c r="F380" s="26">
        <v>71</v>
      </c>
      <c r="G380" s="26">
        <v>83</v>
      </c>
      <c r="H380" s="26">
        <v>77</v>
      </c>
    </row>
    <row r="381" spans="1:8" x14ac:dyDescent="0.25">
      <c r="A381" s="7" t="s">
        <v>10</v>
      </c>
      <c r="B381" s="7" t="s">
        <v>11</v>
      </c>
      <c r="C381" s="26" t="s">
        <v>3</v>
      </c>
      <c r="D381" s="26" t="s">
        <v>4</v>
      </c>
      <c r="E381" s="26" t="s">
        <v>5</v>
      </c>
      <c r="F381" s="26">
        <v>66</v>
      </c>
      <c r="G381" s="26">
        <v>64</v>
      </c>
      <c r="H381" s="26">
        <v>62</v>
      </c>
    </row>
    <row r="382" spans="1:8" x14ac:dyDescent="0.25">
      <c r="A382" s="7" t="s">
        <v>1</v>
      </c>
      <c r="B382" s="7" t="s">
        <v>2</v>
      </c>
      <c r="C382" s="26" t="s">
        <v>12</v>
      </c>
      <c r="D382" s="26" t="s">
        <v>4</v>
      </c>
      <c r="E382" s="26" t="s">
        <v>5</v>
      </c>
      <c r="F382" s="26">
        <v>80</v>
      </c>
      <c r="G382" s="26">
        <v>86</v>
      </c>
      <c r="H382" s="26">
        <v>83</v>
      </c>
    </row>
    <row r="383" spans="1:8" x14ac:dyDescent="0.25">
      <c r="A383" s="7" t="s">
        <v>10</v>
      </c>
      <c r="B383" s="7" t="s">
        <v>6</v>
      </c>
      <c r="C383" s="26" t="s">
        <v>12</v>
      </c>
      <c r="D383" s="26" t="s">
        <v>4</v>
      </c>
      <c r="E383" s="26" t="s">
        <v>8</v>
      </c>
      <c r="F383" s="26">
        <v>87</v>
      </c>
      <c r="G383" s="26">
        <v>100</v>
      </c>
      <c r="H383" s="26">
        <v>95</v>
      </c>
    </row>
    <row r="384" spans="1:8" x14ac:dyDescent="0.25">
      <c r="A384" s="7" t="s">
        <v>10</v>
      </c>
      <c r="B384" s="7" t="s">
        <v>6</v>
      </c>
      <c r="C384" s="26" t="s">
        <v>9</v>
      </c>
      <c r="D384" s="26" t="s">
        <v>13</v>
      </c>
      <c r="E384" s="26" t="s">
        <v>5</v>
      </c>
      <c r="F384" s="26">
        <v>79</v>
      </c>
      <c r="G384" s="26">
        <v>81</v>
      </c>
      <c r="H384" s="26">
        <v>71</v>
      </c>
    </row>
    <row r="385" spans="1:8" x14ac:dyDescent="0.25">
      <c r="A385" s="7" t="s">
        <v>1</v>
      </c>
      <c r="B385" s="7" t="s">
        <v>17</v>
      </c>
      <c r="C385" s="26" t="s">
        <v>16</v>
      </c>
      <c r="D385" s="26" t="s">
        <v>13</v>
      </c>
      <c r="E385" s="26" t="s">
        <v>5</v>
      </c>
      <c r="F385" s="26">
        <v>38</v>
      </c>
      <c r="G385" s="26">
        <v>49</v>
      </c>
      <c r="H385" s="26">
        <v>45</v>
      </c>
    </row>
    <row r="386" spans="1:8" x14ac:dyDescent="0.25">
      <c r="A386" s="7" t="s">
        <v>1</v>
      </c>
      <c r="B386" s="7" t="s">
        <v>11</v>
      </c>
      <c r="C386" s="26" t="s">
        <v>16</v>
      </c>
      <c r="D386" s="26" t="s">
        <v>13</v>
      </c>
      <c r="E386" s="26" t="s">
        <v>5</v>
      </c>
      <c r="F386" s="26">
        <v>38</v>
      </c>
      <c r="G386" s="26">
        <v>43</v>
      </c>
      <c r="H386" s="26">
        <v>43</v>
      </c>
    </row>
    <row r="387" spans="1:8" x14ac:dyDescent="0.25">
      <c r="A387" s="7" t="s">
        <v>1</v>
      </c>
      <c r="B387" s="7" t="s">
        <v>17</v>
      </c>
      <c r="C387" s="26" t="s">
        <v>7</v>
      </c>
      <c r="D387" s="26" t="s">
        <v>4</v>
      </c>
      <c r="E387" s="26" t="s">
        <v>5</v>
      </c>
      <c r="F387" s="26">
        <v>67</v>
      </c>
      <c r="G387" s="26">
        <v>76</v>
      </c>
      <c r="H387" s="26">
        <v>75</v>
      </c>
    </row>
    <row r="388" spans="1:8" x14ac:dyDescent="0.25">
      <c r="A388" s="7" t="s">
        <v>1</v>
      </c>
      <c r="B388" s="7" t="s">
        <v>17</v>
      </c>
      <c r="C388" s="26" t="s">
        <v>3</v>
      </c>
      <c r="D388" s="26" t="s">
        <v>4</v>
      </c>
      <c r="E388" s="26" t="s">
        <v>5</v>
      </c>
      <c r="F388" s="26">
        <v>64</v>
      </c>
      <c r="G388" s="26">
        <v>73</v>
      </c>
      <c r="H388" s="26">
        <v>70</v>
      </c>
    </row>
    <row r="389" spans="1:8" x14ac:dyDescent="0.25">
      <c r="A389" s="7" t="s">
        <v>1</v>
      </c>
      <c r="B389" s="7" t="s">
        <v>6</v>
      </c>
      <c r="C389" s="26" t="s">
        <v>12</v>
      </c>
      <c r="D389" s="26" t="s">
        <v>13</v>
      </c>
      <c r="E389" s="26" t="s">
        <v>5</v>
      </c>
      <c r="F389" s="26">
        <v>57</v>
      </c>
      <c r="G389" s="26">
        <v>78</v>
      </c>
      <c r="H389" s="26">
        <v>67</v>
      </c>
    </row>
    <row r="390" spans="1:8" x14ac:dyDescent="0.25">
      <c r="A390" s="7" t="s">
        <v>1</v>
      </c>
      <c r="B390" s="7" t="s">
        <v>14</v>
      </c>
      <c r="C390" s="26" t="s">
        <v>15</v>
      </c>
      <c r="D390" s="26" t="s">
        <v>4</v>
      </c>
      <c r="E390" s="26" t="s">
        <v>5</v>
      </c>
      <c r="F390" s="26">
        <v>62</v>
      </c>
      <c r="G390" s="26">
        <v>64</v>
      </c>
      <c r="H390" s="26">
        <v>64</v>
      </c>
    </row>
    <row r="391" spans="1:8" x14ac:dyDescent="0.25">
      <c r="A391" s="7" t="s">
        <v>10</v>
      </c>
      <c r="B391" s="7" t="s">
        <v>14</v>
      </c>
      <c r="C391" s="26" t="s">
        <v>9</v>
      </c>
      <c r="D391" s="26" t="s">
        <v>4</v>
      </c>
      <c r="E391" s="26" t="s">
        <v>5</v>
      </c>
      <c r="F391" s="26">
        <v>73</v>
      </c>
      <c r="G391" s="26">
        <v>70</v>
      </c>
      <c r="H391" s="26">
        <v>75</v>
      </c>
    </row>
    <row r="392" spans="1:8" x14ac:dyDescent="0.25">
      <c r="A392" s="7" t="s">
        <v>10</v>
      </c>
      <c r="B392" s="7" t="s">
        <v>17</v>
      </c>
      <c r="C392" s="26" t="s">
        <v>16</v>
      </c>
      <c r="D392" s="26" t="s">
        <v>13</v>
      </c>
      <c r="E392" s="26" t="s">
        <v>8</v>
      </c>
      <c r="F392" s="26">
        <v>73</v>
      </c>
      <c r="G392" s="26">
        <v>67</v>
      </c>
      <c r="H392" s="26">
        <v>59</v>
      </c>
    </row>
    <row r="393" spans="1:8" x14ac:dyDescent="0.25">
      <c r="A393" s="7" t="s">
        <v>1</v>
      </c>
      <c r="B393" s="7" t="s">
        <v>14</v>
      </c>
      <c r="C393" s="26" t="s">
        <v>7</v>
      </c>
      <c r="D393" s="26" t="s">
        <v>4</v>
      </c>
      <c r="E393" s="26" t="s">
        <v>5</v>
      </c>
      <c r="F393" s="26">
        <v>77</v>
      </c>
      <c r="G393" s="26">
        <v>68</v>
      </c>
      <c r="H393" s="26">
        <v>77</v>
      </c>
    </row>
    <row r="394" spans="1:8" x14ac:dyDescent="0.25">
      <c r="A394" s="7" t="s">
        <v>10</v>
      </c>
      <c r="B394" s="7" t="s">
        <v>17</v>
      </c>
      <c r="C394" s="26" t="s">
        <v>7</v>
      </c>
      <c r="D394" s="26" t="s">
        <v>4</v>
      </c>
      <c r="E394" s="26" t="s">
        <v>5</v>
      </c>
      <c r="F394" s="26">
        <v>76</v>
      </c>
      <c r="G394" s="26">
        <v>67</v>
      </c>
      <c r="H394" s="26">
        <v>67</v>
      </c>
    </row>
    <row r="395" spans="1:8" x14ac:dyDescent="0.25">
      <c r="A395" s="7" t="s">
        <v>10</v>
      </c>
      <c r="B395" s="7" t="s">
        <v>6</v>
      </c>
      <c r="C395" s="26" t="s">
        <v>12</v>
      </c>
      <c r="D395" s="26" t="s">
        <v>4</v>
      </c>
      <c r="E395" s="26" t="s">
        <v>8</v>
      </c>
      <c r="F395" s="26">
        <v>57</v>
      </c>
      <c r="G395" s="26">
        <v>54</v>
      </c>
      <c r="H395" s="26">
        <v>56</v>
      </c>
    </row>
    <row r="396" spans="1:8" x14ac:dyDescent="0.25">
      <c r="A396" s="7" t="s">
        <v>1</v>
      </c>
      <c r="B396" s="7" t="s">
        <v>6</v>
      </c>
      <c r="C396" s="26" t="s">
        <v>16</v>
      </c>
      <c r="D396" s="26" t="s">
        <v>4</v>
      </c>
      <c r="E396" s="26" t="s">
        <v>8</v>
      </c>
      <c r="F396" s="26">
        <v>65</v>
      </c>
      <c r="G396" s="26">
        <v>74</v>
      </c>
      <c r="H396" s="26">
        <v>77</v>
      </c>
    </row>
    <row r="397" spans="1:8" x14ac:dyDescent="0.25">
      <c r="A397" s="7" t="s">
        <v>10</v>
      </c>
      <c r="B397" s="7" t="s">
        <v>11</v>
      </c>
      <c r="C397" s="26" t="s">
        <v>15</v>
      </c>
      <c r="D397" s="26" t="s">
        <v>13</v>
      </c>
      <c r="E397" s="26" t="s">
        <v>5</v>
      </c>
      <c r="F397" s="26">
        <v>48</v>
      </c>
      <c r="G397" s="26">
        <v>45</v>
      </c>
      <c r="H397" s="26">
        <v>41</v>
      </c>
    </row>
    <row r="398" spans="1:8" x14ac:dyDescent="0.25">
      <c r="A398" s="7" t="s">
        <v>1</v>
      </c>
      <c r="B398" s="7" t="s">
        <v>2</v>
      </c>
      <c r="C398" s="26" t="s">
        <v>15</v>
      </c>
      <c r="D398" s="26" t="s">
        <v>13</v>
      </c>
      <c r="E398" s="26" t="s">
        <v>5</v>
      </c>
      <c r="F398" s="26">
        <v>50</v>
      </c>
      <c r="G398" s="26">
        <v>67</v>
      </c>
      <c r="H398" s="26">
        <v>63</v>
      </c>
    </row>
    <row r="399" spans="1:8" x14ac:dyDescent="0.25">
      <c r="A399" s="7" t="s">
        <v>1</v>
      </c>
      <c r="B399" s="7" t="s">
        <v>6</v>
      </c>
      <c r="C399" s="26" t="s">
        <v>12</v>
      </c>
      <c r="D399" s="26" t="s">
        <v>4</v>
      </c>
      <c r="E399" s="26" t="s">
        <v>5</v>
      </c>
      <c r="F399" s="26">
        <v>85</v>
      </c>
      <c r="G399" s="26">
        <v>89</v>
      </c>
      <c r="H399" s="26">
        <v>95</v>
      </c>
    </row>
    <row r="400" spans="1:8" x14ac:dyDescent="0.25">
      <c r="A400" s="7" t="s">
        <v>10</v>
      </c>
      <c r="B400" s="7" t="s">
        <v>2</v>
      </c>
      <c r="C400" s="26" t="s">
        <v>16</v>
      </c>
      <c r="D400" s="26" t="s">
        <v>4</v>
      </c>
      <c r="E400" s="26" t="s">
        <v>5</v>
      </c>
      <c r="F400" s="26">
        <v>74</v>
      </c>
      <c r="G400" s="26">
        <v>63</v>
      </c>
      <c r="H400" s="26">
        <v>57</v>
      </c>
    </row>
    <row r="401" spans="1:8" x14ac:dyDescent="0.25">
      <c r="A401" s="7" t="s">
        <v>10</v>
      </c>
      <c r="B401" s="7" t="s">
        <v>14</v>
      </c>
      <c r="C401" s="26" t="s">
        <v>16</v>
      </c>
      <c r="D401" s="26" t="s">
        <v>4</v>
      </c>
      <c r="E401" s="26" t="s">
        <v>5</v>
      </c>
      <c r="F401" s="26">
        <v>60</v>
      </c>
      <c r="G401" s="26">
        <v>59</v>
      </c>
      <c r="H401" s="26">
        <v>54</v>
      </c>
    </row>
    <row r="402" spans="1:8" x14ac:dyDescent="0.25">
      <c r="A402" s="7" t="s">
        <v>1</v>
      </c>
      <c r="B402" s="7" t="s">
        <v>6</v>
      </c>
      <c r="C402" s="26" t="s">
        <v>16</v>
      </c>
      <c r="D402" s="26" t="s">
        <v>4</v>
      </c>
      <c r="E402" s="26" t="s">
        <v>8</v>
      </c>
      <c r="F402" s="26">
        <v>59</v>
      </c>
      <c r="G402" s="26">
        <v>54</v>
      </c>
      <c r="H402" s="26">
        <v>67</v>
      </c>
    </row>
    <row r="403" spans="1:8" x14ac:dyDescent="0.25">
      <c r="A403" s="7" t="s">
        <v>10</v>
      </c>
      <c r="B403" s="7" t="s">
        <v>11</v>
      </c>
      <c r="C403" s="26" t="s">
        <v>7</v>
      </c>
      <c r="D403" s="26" t="s">
        <v>4</v>
      </c>
      <c r="E403" s="26" t="s">
        <v>5</v>
      </c>
      <c r="F403" s="26">
        <v>53</v>
      </c>
      <c r="G403" s="26">
        <v>43</v>
      </c>
      <c r="H403" s="26">
        <v>43</v>
      </c>
    </row>
    <row r="404" spans="1:8" x14ac:dyDescent="0.25">
      <c r="A404" s="7" t="s">
        <v>1</v>
      </c>
      <c r="B404" s="7" t="s">
        <v>11</v>
      </c>
      <c r="C404" s="26" t="s">
        <v>7</v>
      </c>
      <c r="D404" s="26" t="s">
        <v>13</v>
      </c>
      <c r="E404" s="26" t="s">
        <v>5</v>
      </c>
      <c r="F404" s="26">
        <v>49</v>
      </c>
      <c r="G404" s="26">
        <v>65</v>
      </c>
      <c r="H404" s="26">
        <v>55</v>
      </c>
    </row>
    <row r="405" spans="1:8" x14ac:dyDescent="0.25">
      <c r="A405" s="7" t="s">
        <v>1</v>
      </c>
      <c r="B405" s="7" t="s">
        <v>14</v>
      </c>
      <c r="C405" s="26" t="s">
        <v>15</v>
      </c>
      <c r="D405" s="26" t="s">
        <v>4</v>
      </c>
      <c r="E405" s="26" t="s">
        <v>8</v>
      </c>
      <c r="F405" s="26">
        <v>88</v>
      </c>
      <c r="G405" s="26">
        <v>99</v>
      </c>
      <c r="H405" s="26">
        <v>100</v>
      </c>
    </row>
    <row r="406" spans="1:8" x14ac:dyDescent="0.25">
      <c r="A406" s="7" t="s">
        <v>1</v>
      </c>
      <c r="B406" s="7" t="s">
        <v>6</v>
      </c>
      <c r="C406" s="26" t="s">
        <v>15</v>
      </c>
      <c r="D406" s="26" t="s">
        <v>4</v>
      </c>
      <c r="E406" s="26" t="s">
        <v>5</v>
      </c>
      <c r="F406" s="26">
        <v>54</v>
      </c>
      <c r="G406" s="26">
        <v>59</v>
      </c>
      <c r="H406" s="26">
        <v>62</v>
      </c>
    </row>
    <row r="407" spans="1:8" x14ac:dyDescent="0.25">
      <c r="A407" s="7" t="s">
        <v>1</v>
      </c>
      <c r="B407" s="7" t="s">
        <v>6</v>
      </c>
      <c r="C407" s="26" t="s">
        <v>16</v>
      </c>
      <c r="D407" s="26" t="s">
        <v>4</v>
      </c>
      <c r="E407" s="26" t="s">
        <v>5</v>
      </c>
      <c r="F407" s="26">
        <v>63</v>
      </c>
      <c r="G407" s="26">
        <v>73</v>
      </c>
      <c r="H407" s="26">
        <v>68</v>
      </c>
    </row>
    <row r="408" spans="1:8" x14ac:dyDescent="0.25">
      <c r="A408" s="7" t="s">
        <v>10</v>
      </c>
      <c r="B408" s="7" t="s">
        <v>2</v>
      </c>
      <c r="C408" s="26" t="s">
        <v>12</v>
      </c>
      <c r="D408" s="26" t="s">
        <v>4</v>
      </c>
      <c r="E408" s="26" t="s">
        <v>8</v>
      </c>
      <c r="F408" s="26">
        <v>65</v>
      </c>
      <c r="G408" s="26">
        <v>65</v>
      </c>
      <c r="H408" s="26">
        <v>63</v>
      </c>
    </row>
    <row r="409" spans="1:8" x14ac:dyDescent="0.25">
      <c r="A409" s="7" t="s">
        <v>1</v>
      </c>
      <c r="B409" s="7" t="s">
        <v>2</v>
      </c>
      <c r="C409" s="26" t="s">
        <v>12</v>
      </c>
      <c r="D409" s="26" t="s">
        <v>4</v>
      </c>
      <c r="E409" s="26" t="s">
        <v>5</v>
      </c>
      <c r="F409" s="26">
        <v>82</v>
      </c>
      <c r="G409" s="26">
        <v>80</v>
      </c>
      <c r="H409" s="26">
        <v>77</v>
      </c>
    </row>
    <row r="410" spans="1:8" x14ac:dyDescent="0.25">
      <c r="A410" s="7" t="s">
        <v>1</v>
      </c>
      <c r="B410" s="7" t="s">
        <v>14</v>
      </c>
      <c r="C410" s="26" t="s">
        <v>15</v>
      </c>
      <c r="D410" s="26" t="s">
        <v>13</v>
      </c>
      <c r="E410" s="26" t="s">
        <v>8</v>
      </c>
      <c r="F410" s="26">
        <v>52</v>
      </c>
      <c r="G410" s="26">
        <v>57</v>
      </c>
      <c r="H410" s="26">
        <v>56</v>
      </c>
    </row>
    <row r="411" spans="1:8" x14ac:dyDescent="0.25">
      <c r="A411" s="7" t="s">
        <v>10</v>
      </c>
      <c r="B411" s="7" t="s">
        <v>14</v>
      </c>
      <c r="C411" s="26" t="s">
        <v>12</v>
      </c>
      <c r="D411" s="26" t="s">
        <v>4</v>
      </c>
      <c r="E411" s="26" t="s">
        <v>8</v>
      </c>
      <c r="F411" s="26">
        <v>87</v>
      </c>
      <c r="G411" s="26">
        <v>84</v>
      </c>
      <c r="H411" s="26">
        <v>85</v>
      </c>
    </row>
    <row r="412" spans="1:8" x14ac:dyDescent="0.25">
      <c r="A412" s="7" t="s">
        <v>1</v>
      </c>
      <c r="B412" s="7" t="s">
        <v>14</v>
      </c>
      <c r="C412" s="26" t="s">
        <v>9</v>
      </c>
      <c r="D412" s="26" t="s">
        <v>4</v>
      </c>
      <c r="E412" s="26" t="s">
        <v>8</v>
      </c>
      <c r="F412" s="26">
        <v>70</v>
      </c>
      <c r="G412" s="26">
        <v>71</v>
      </c>
      <c r="H412" s="26">
        <v>74</v>
      </c>
    </row>
    <row r="413" spans="1:8" x14ac:dyDescent="0.25">
      <c r="A413" s="7" t="s">
        <v>10</v>
      </c>
      <c r="B413" s="7" t="s">
        <v>17</v>
      </c>
      <c r="C413" s="26" t="s">
        <v>7</v>
      </c>
      <c r="D413" s="26" t="s">
        <v>4</v>
      </c>
      <c r="E413" s="26" t="s">
        <v>8</v>
      </c>
      <c r="F413" s="26">
        <v>84</v>
      </c>
      <c r="G413" s="26">
        <v>83</v>
      </c>
      <c r="H413" s="26">
        <v>78</v>
      </c>
    </row>
    <row r="414" spans="1:8" x14ac:dyDescent="0.25">
      <c r="A414" s="7" t="s">
        <v>10</v>
      </c>
      <c r="B414" s="7" t="s">
        <v>14</v>
      </c>
      <c r="C414" s="26" t="s">
        <v>12</v>
      </c>
      <c r="D414" s="26" t="s">
        <v>4</v>
      </c>
      <c r="E414" s="26" t="s">
        <v>5</v>
      </c>
      <c r="F414" s="26">
        <v>71</v>
      </c>
      <c r="G414" s="26">
        <v>66</v>
      </c>
      <c r="H414" s="26">
        <v>60</v>
      </c>
    </row>
    <row r="415" spans="1:8" x14ac:dyDescent="0.25">
      <c r="A415" s="7" t="s">
        <v>10</v>
      </c>
      <c r="B415" s="7" t="s">
        <v>2</v>
      </c>
      <c r="C415" s="26" t="s">
        <v>16</v>
      </c>
      <c r="D415" s="26" t="s">
        <v>4</v>
      </c>
      <c r="E415" s="26" t="s">
        <v>8</v>
      </c>
      <c r="F415" s="26">
        <v>63</v>
      </c>
      <c r="G415" s="26">
        <v>67</v>
      </c>
      <c r="H415" s="26">
        <v>67</v>
      </c>
    </row>
    <row r="416" spans="1:8" x14ac:dyDescent="0.25">
      <c r="A416" s="7" t="s">
        <v>1</v>
      </c>
      <c r="B416" s="7" t="s">
        <v>6</v>
      </c>
      <c r="C416" s="26" t="s">
        <v>3</v>
      </c>
      <c r="D416" s="26" t="s">
        <v>13</v>
      </c>
      <c r="E416" s="26" t="s">
        <v>8</v>
      </c>
      <c r="F416" s="26">
        <v>51</v>
      </c>
      <c r="G416" s="26">
        <v>72</v>
      </c>
      <c r="H416" s="26">
        <v>79</v>
      </c>
    </row>
    <row r="417" spans="1:8" x14ac:dyDescent="0.25">
      <c r="A417" s="7" t="s">
        <v>10</v>
      </c>
      <c r="B417" s="7" t="s">
        <v>17</v>
      </c>
      <c r="C417" s="26" t="s">
        <v>15</v>
      </c>
      <c r="D417" s="26" t="s">
        <v>4</v>
      </c>
      <c r="E417" s="26" t="s">
        <v>5</v>
      </c>
      <c r="F417" s="26">
        <v>84</v>
      </c>
      <c r="G417" s="26">
        <v>73</v>
      </c>
      <c r="H417" s="26">
        <v>69</v>
      </c>
    </row>
    <row r="418" spans="1:8" x14ac:dyDescent="0.25">
      <c r="A418" s="7" t="s">
        <v>10</v>
      </c>
      <c r="B418" s="7" t="s">
        <v>6</v>
      </c>
      <c r="C418" s="26" t="s">
        <v>3</v>
      </c>
      <c r="D418" s="26" t="s">
        <v>4</v>
      </c>
      <c r="E418" s="26" t="s">
        <v>8</v>
      </c>
      <c r="F418" s="26">
        <v>71</v>
      </c>
      <c r="G418" s="26">
        <v>74</v>
      </c>
      <c r="H418" s="26">
        <v>68</v>
      </c>
    </row>
    <row r="419" spans="1:8" x14ac:dyDescent="0.25">
      <c r="A419" s="7" t="s">
        <v>10</v>
      </c>
      <c r="B419" s="7" t="s">
        <v>6</v>
      </c>
      <c r="C419" s="26" t="s">
        <v>12</v>
      </c>
      <c r="D419" s="26" t="s">
        <v>4</v>
      </c>
      <c r="E419" s="26" t="s">
        <v>5</v>
      </c>
      <c r="F419" s="26">
        <v>74</v>
      </c>
      <c r="G419" s="26">
        <v>73</v>
      </c>
      <c r="H419" s="26">
        <v>67</v>
      </c>
    </row>
    <row r="420" spans="1:8" x14ac:dyDescent="0.25">
      <c r="A420" s="7" t="s">
        <v>10</v>
      </c>
      <c r="B420" s="7" t="s">
        <v>14</v>
      </c>
      <c r="C420" s="26" t="s">
        <v>7</v>
      </c>
      <c r="D420" s="26" t="s">
        <v>4</v>
      </c>
      <c r="E420" s="26" t="s">
        <v>5</v>
      </c>
      <c r="F420" s="26">
        <v>68</v>
      </c>
      <c r="G420" s="26">
        <v>59</v>
      </c>
      <c r="H420" s="26">
        <v>62</v>
      </c>
    </row>
    <row r="421" spans="1:8" x14ac:dyDescent="0.25">
      <c r="A421" s="7" t="s">
        <v>10</v>
      </c>
      <c r="B421" s="7" t="s">
        <v>17</v>
      </c>
      <c r="C421" s="26" t="s">
        <v>15</v>
      </c>
      <c r="D421" s="26" t="s">
        <v>13</v>
      </c>
      <c r="E421" s="26" t="s">
        <v>8</v>
      </c>
      <c r="F421" s="26">
        <v>57</v>
      </c>
      <c r="G421" s="26">
        <v>56</v>
      </c>
      <c r="H421" s="26">
        <v>54</v>
      </c>
    </row>
    <row r="422" spans="1:8" x14ac:dyDescent="0.25">
      <c r="A422" s="7" t="s">
        <v>1</v>
      </c>
      <c r="B422" s="7" t="s">
        <v>6</v>
      </c>
      <c r="C422" s="26" t="s">
        <v>12</v>
      </c>
      <c r="D422" s="26" t="s">
        <v>13</v>
      </c>
      <c r="E422" s="26" t="s">
        <v>8</v>
      </c>
      <c r="F422" s="26">
        <v>82</v>
      </c>
      <c r="G422" s="26">
        <v>93</v>
      </c>
      <c r="H422" s="26">
        <v>93</v>
      </c>
    </row>
    <row r="423" spans="1:8" x14ac:dyDescent="0.25">
      <c r="A423" s="7" t="s">
        <v>1</v>
      </c>
      <c r="B423" s="7" t="s">
        <v>14</v>
      </c>
      <c r="C423" s="26" t="s">
        <v>15</v>
      </c>
      <c r="D423" s="26" t="s">
        <v>4</v>
      </c>
      <c r="E423" s="26" t="s">
        <v>8</v>
      </c>
      <c r="F423" s="26">
        <v>57</v>
      </c>
      <c r="G423" s="26">
        <v>58</v>
      </c>
      <c r="H423" s="26">
        <v>64</v>
      </c>
    </row>
    <row r="424" spans="1:8" x14ac:dyDescent="0.25">
      <c r="A424" s="7" t="s">
        <v>1</v>
      </c>
      <c r="B424" s="7" t="s">
        <v>14</v>
      </c>
      <c r="C424" s="26" t="s">
        <v>9</v>
      </c>
      <c r="D424" s="26" t="s">
        <v>13</v>
      </c>
      <c r="E424" s="26" t="s">
        <v>8</v>
      </c>
      <c r="F424" s="26">
        <v>47</v>
      </c>
      <c r="G424" s="26">
        <v>58</v>
      </c>
      <c r="H424" s="26">
        <v>67</v>
      </c>
    </row>
    <row r="425" spans="1:8" x14ac:dyDescent="0.25">
      <c r="A425" s="7" t="s">
        <v>1</v>
      </c>
      <c r="B425" s="7" t="s">
        <v>11</v>
      </c>
      <c r="C425" s="26" t="s">
        <v>16</v>
      </c>
      <c r="D425" s="26" t="s">
        <v>4</v>
      </c>
      <c r="E425" s="26" t="s">
        <v>8</v>
      </c>
      <c r="F425" s="26">
        <v>59</v>
      </c>
      <c r="G425" s="26">
        <v>85</v>
      </c>
      <c r="H425" s="26">
        <v>80</v>
      </c>
    </row>
    <row r="426" spans="1:8" x14ac:dyDescent="0.25">
      <c r="A426" s="7" t="s">
        <v>10</v>
      </c>
      <c r="B426" s="7" t="s">
        <v>2</v>
      </c>
      <c r="C426" s="26" t="s">
        <v>7</v>
      </c>
      <c r="D426" s="26" t="s">
        <v>13</v>
      </c>
      <c r="E426" s="26" t="s">
        <v>5</v>
      </c>
      <c r="F426" s="26">
        <v>41</v>
      </c>
      <c r="G426" s="26">
        <v>39</v>
      </c>
      <c r="H426" s="26">
        <v>34</v>
      </c>
    </row>
    <row r="427" spans="1:8" x14ac:dyDescent="0.25">
      <c r="A427" s="7" t="s">
        <v>1</v>
      </c>
      <c r="B427" s="7" t="s">
        <v>6</v>
      </c>
      <c r="C427" s="26" t="s">
        <v>7</v>
      </c>
      <c r="D427" s="26" t="s">
        <v>13</v>
      </c>
      <c r="E427" s="26" t="s">
        <v>5</v>
      </c>
      <c r="F427" s="26">
        <v>62</v>
      </c>
      <c r="G427" s="26">
        <v>67</v>
      </c>
      <c r="H427" s="26">
        <v>62</v>
      </c>
    </row>
    <row r="428" spans="1:8" x14ac:dyDescent="0.25">
      <c r="A428" s="7" t="s">
        <v>10</v>
      </c>
      <c r="B428" s="7" t="s">
        <v>6</v>
      </c>
      <c r="C428" s="26" t="s">
        <v>3</v>
      </c>
      <c r="D428" s="26" t="s">
        <v>4</v>
      </c>
      <c r="E428" s="26" t="s">
        <v>5</v>
      </c>
      <c r="F428" s="26">
        <v>86</v>
      </c>
      <c r="G428" s="26">
        <v>83</v>
      </c>
      <c r="H428" s="26">
        <v>86</v>
      </c>
    </row>
    <row r="429" spans="1:8" x14ac:dyDescent="0.25">
      <c r="A429" s="7" t="s">
        <v>10</v>
      </c>
      <c r="B429" s="7" t="s">
        <v>6</v>
      </c>
      <c r="C429" s="26" t="s">
        <v>16</v>
      </c>
      <c r="D429" s="26" t="s">
        <v>13</v>
      </c>
      <c r="E429" s="26" t="s">
        <v>5</v>
      </c>
      <c r="F429" s="26">
        <v>69</v>
      </c>
      <c r="G429" s="26">
        <v>71</v>
      </c>
      <c r="H429" s="26">
        <v>65</v>
      </c>
    </row>
    <row r="430" spans="1:8" x14ac:dyDescent="0.25">
      <c r="A430" s="7" t="s">
        <v>10</v>
      </c>
      <c r="B430" s="7" t="s">
        <v>11</v>
      </c>
      <c r="C430" s="26" t="s">
        <v>16</v>
      </c>
      <c r="D430" s="26" t="s">
        <v>13</v>
      </c>
      <c r="E430" s="26" t="s">
        <v>5</v>
      </c>
      <c r="F430" s="26">
        <v>65</v>
      </c>
      <c r="G430" s="26">
        <v>59</v>
      </c>
      <c r="H430" s="26">
        <v>53</v>
      </c>
    </row>
    <row r="431" spans="1:8" x14ac:dyDescent="0.25">
      <c r="A431" s="7" t="s">
        <v>10</v>
      </c>
      <c r="B431" s="7" t="s">
        <v>6</v>
      </c>
      <c r="C431" s="26" t="s">
        <v>16</v>
      </c>
      <c r="D431" s="26" t="s">
        <v>13</v>
      </c>
      <c r="E431" s="26" t="s">
        <v>5</v>
      </c>
      <c r="F431" s="26">
        <v>68</v>
      </c>
      <c r="G431" s="26">
        <v>63</v>
      </c>
      <c r="H431" s="26">
        <v>54</v>
      </c>
    </row>
    <row r="432" spans="1:8" x14ac:dyDescent="0.25">
      <c r="A432" s="7" t="s">
        <v>10</v>
      </c>
      <c r="B432" s="7" t="s">
        <v>6</v>
      </c>
      <c r="C432" s="26" t="s">
        <v>12</v>
      </c>
      <c r="D432" s="26" t="s">
        <v>13</v>
      </c>
      <c r="E432" s="26" t="s">
        <v>5</v>
      </c>
      <c r="F432" s="26">
        <v>64</v>
      </c>
      <c r="G432" s="26">
        <v>66</v>
      </c>
      <c r="H432" s="26">
        <v>59</v>
      </c>
    </row>
    <row r="433" spans="1:8" x14ac:dyDescent="0.25">
      <c r="A433" s="7" t="s">
        <v>1</v>
      </c>
      <c r="B433" s="7" t="s">
        <v>6</v>
      </c>
      <c r="C433" s="26" t="s">
        <v>15</v>
      </c>
      <c r="D433" s="26" t="s">
        <v>4</v>
      </c>
      <c r="E433" s="26" t="s">
        <v>5</v>
      </c>
      <c r="F433" s="26">
        <v>61</v>
      </c>
      <c r="G433" s="26">
        <v>72</v>
      </c>
      <c r="H433" s="26">
        <v>70</v>
      </c>
    </row>
    <row r="434" spans="1:8" x14ac:dyDescent="0.25">
      <c r="A434" s="7" t="s">
        <v>10</v>
      </c>
      <c r="B434" s="7" t="s">
        <v>6</v>
      </c>
      <c r="C434" s="26" t="s">
        <v>15</v>
      </c>
      <c r="D434" s="26" t="s">
        <v>4</v>
      </c>
      <c r="E434" s="26" t="s">
        <v>5</v>
      </c>
      <c r="F434" s="26">
        <v>61</v>
      </c>
      <c r="G434" s="26">
        <v>56</v>
      </c>
      <c r="H434" s="26">
        <v>55</v>
      </c>
    </row>
    <row r="435" spans="1:8" x14ac:dyDescent="0.25">
      <c r="A435" s="7" t="s">
        <v>1</v>
      </c>
      <c r="B435" s="7" t="s">
        <v>11</v>
      </c>
      <c r="C435" s="26" t="s">
        <v>16</v>
      </c>
      <c r="D435" s="26" t="s">
        <v>13</v>
      </c>
      <c r="E435" s="26" t="s">
        <v>5</v>
      </c>
      <c r="F435" s="26">
        <v>47</v>
      </c>
      <c r="G435" s="26">
        <v>59</v>
      </c>
      <c r="H435" s="26">
        <v>50</v>
      </c>
    </row>
    <row r="436" spans="1:8" x14ac:dyDescent="0.25">
      <c r="A436" s="7" t="s">
        <v>10</v>
      </c>
      <c r="B436" s="7" t="s">
        <v>6</v>
      </c>
      <c r="C436" s="26" t="s">
        <v>16</v>
      </c>
      <c r="D436" s="26" t="s">
        <v>4</v>
      </c>
      <c r="E436" s="26" t="s">
        <v>5</v>
      </c>
      <c r="F436" s="26">
        <v>73</v>
      </c>
      <c r="G436" s="26">
        <v>66</v>
      </c>
      <c r="H436" s="26">
        <v>66</v>
      </c>
    </row>
    <row r="437" spans="1:8" x14ac:dyDescent="0.25">
      <c r="A437" s="7" t="s">
        <v>10</v>
      </c>
      <c r="B437" s="7" t="s">
        <v>6</v>
      </c>
      <c r="C437" s="26" t="s">
        <v>7</v>
      </c>
      <c r="D437" s="26" t="s">
        <v>13</v>
      </c>
      <c r="E437" s="26" t="s">
        <v>8</v>
      </c>
      <c r="F437" s="26">
        <v>50</v>
      </c>
      <c r="G437" s="26">
        <v>48</v>
      </c>
      <c r="H437" s="26">
        <v>53</v>
      </c>
    </row>
    <row r="438" spans="1:8" x14ac:dyDescent="0.25">
      <c r="A438" s="7" t="s">
        <v>10</v>
      </c>
      <c r="B438" s="7" t="s">
        <v>14</v>
      </c>
      <c r="C438" s="26" t="s">
        <v>12</v>
      </c>
      <c r="D438" s="26" t="s">
        <v>4</v>
      </c>
      <c r="E438" s="26" t="s">
        <v>5</v>
      </c>
      <c r="F438" s="26">
        <v>75</v>
      </c>
      <c r="G438" s="26">
        <v>68</v>
      </c>
      <c r="H438" s="26">
        <v>64</v>
      </c>
    </row>
    <row r="439" spans="1:8" x14ac:dyDescent="0.25">
      <c r="A439" s="7" t="s">
        <v>10</v>
      </c>
      <c r="B439" s="7" t="s">
        <v>14</v>
      </c>
      <c r="C439" s="26" t="s">
        <v>12</v>
      </c>
      <c r="D439" s="26" t="s">
        <v>13</v>
      </c>
      <c r="E439" s="26" t="s">
        <v>5</v>
      </c>
      <c r="F439" s="26">
        <v>75</v>
      </c>
      <c r="G439" s="26">
        <v>66</v>
      </c>
      <c r="H439" s="26">
        <v>73</v>
      </c>
    </row>
    <row r="440" spans="1:8" x14ac:dyDescent="0.25">
      <c r="A440" s="7" t="s">
        <v>10</v>
      </c>
      <c r="B440" s="7" t="s">
        <v>6</v>
      </c>
      <c r="C440" s="26" t="s">
        <v>15</v>
      </c>
      <c r="D440" s="26" t="s">
        <v>4</v>
      </c>
      <c r="E440" s="26" t="s">
        <v>5</v>
      </c>
      <c r="F440" s="26">
        <v>70</v>
      </c>
      <c r="G440" s="26">
        <v>56</v>
      </c>
      <c r="H440" s="26">
        <v>51</v>
      </c>
    </row>
    <row r="441" spans="1:8" x14ac:dyDescent="0.25">
      <c r="A441" s="7" t="s">
        <v>10</v>
      </c>
      <c r="B441" s="7" t="s">
        <v>14</v>
      </c>
      <c r="C441" s="26" t="s">
        <v>16</v>
      </c>
      <c r="D441" s="26" t="s">
        <v>4</v>
      </c>
      <c r="E441" s="26" t="s">
        <v>8</v>
      </c>
      <c r="F441" s="26">
        <v>89</v>
      </c>
      <c r="G441" s="26">
        <v>88</v>
      </c>
      <c r="H441" s="26">
        <v>82</v>
      </c>
    </row>
    <row r="442" spans="1:8" x14ac:dyDescent="0.25">
      <c r="A442" s="7" t="s">
        <v>1</v>
      </c>
      <c r="B442" s="7" t="s">
        <v>6</v>
      </c>
      <c r="C442" s="26" t="s">
        <v>7</v>
      </c>
      <c r="D442" s="26" t="s">
        <v>4</v>
      </c>
      <c r="E442" s="26" t="s">
        <v>8</v>
      </c>
      <c r="F442" s="26">
        <v>67</v>
      </c>
      <c r="G442" s="26">
        <v>81</v>
      </c>
      <c r="H442" s="26">
        <v>79</v>
      </c>
    </row>
    <row r="443" spans="1:8" x14ac:dyDescent="0.25">
      <c r="A443" s="7" t="s">
        <v>1</v>
      </c>
      <c r="B443" s="7" t="s">
        <v>14</v>
      </c>
      <c r="C443" s="26" t="s">
        <v>15</v>
      </c>
      <c r="D443" s="26" t="s">
        <v>4</v>
      </c>
      <c r="E443" s="26" t="s">
        <v>5</v>
      </c>
      <c r="F443" s="26">
        <v>78</v>
      </c>
      <c r="G443" s="26">
        <v>81</v>
      </c>
      <c r="H443" s="26">
        <v>80</v>
      </c>
    </row>
    <row r="444" spans="1:8" x14ac:dyDescent="0.25">
      <c r="A444" s="7" t="s">
        <v>1</v>
      </c>
      <c r="B444" s="7" t="s">
        <v>11</v>
      </c>
      <c r="C444" s="26" t="s">
        <v>16</v>
      </c>
      <c r="D444" s="26" t="s">
        <v>13</v>
      </c>
      <c r="E444" s="26" t="s">
        <v>5</v>
      </c>
      <c r="F444" s="26">
        <v>59</v>
      </c>
      <c r="G444" s="26">
        <v>73</v>
      </c>
      <c r="H444" s="26">
        <v>69</v>
      </c>
    </row>
    <row r="445" spans="1:8" x14ac:dyDescent="0.25">
      <c r="A445" s="7" t="s">
        <v>1</v>
      </c>
      <c r="B445" s="7" t="s">
        <v>2</v>
      </c>
      <c r="C445" s="26" t="s">
        <v>12</v>
      </c>
      <c r="D445" s="26" t="s">
        <v>4</v>
      </c>
      <c r="E445" s="26" t="s">
        <v>5</v>
      </c>
      <c r="F445" s="26">
        <v>73</v>
      </c>
      <c r="G445" s="26">
        <v>83</v>
      </c>
      <c r="H445" s="26">
        <v>76</v>
      </c>
    </row>
    <row r="446" spans="1:8" x14ac:dyDescent="0.25">
      <c r="A446" s="7" t="s">
        <v>10</v>
      </c>
      <c r="B446" s="7" t="s">
        <v>11</v>
      </c>
      <c r="C446" s="26" t="s">
        <v>16</v>
      </c>
      <c r="D446" s="26" t="s">
        <v>13</v>
      </c>
      <c r="E446" s="26" t="s">
        <v>5</v>
      </c>
      <c r="F446" s="26">
        <v>79</v>
      </c>
      <c r="G446" s="26">
        <v>82</v>
      </c>
      <c r="H446" s="26">
        <v>73</v>
      </c>
    </row>
    <row r="447" spans="1:8" x14ac:dyDescent="0.25">
      <c r="A447" s="7" t="s">
        <v>1</v>
      </c>
      <c r="B447" s="7" t="s">
        <v>6</v>
      </c>
      <c r="C447" s="26" t="s">
        <v>16</v>
      </c>
      <c r="D447" s="26" t="s">
        <v>4</v>
      </c>
      <c r="E447" s="26" t="s">
        <v>8</v>
      </c>
      <c r="F447" s="26">
        <v>67</v>
      </c>
      <c r="G447" s="26">
        <v>74</v>
      </c>
      <c r="H447" s="26">
        <v>77</v>
      </c>
    </row>
    <row r="448" spans="1:8" x14ac:dyDescent="0.25">
      <c r="A448" s="7" t="s">
        <v>10</v>
      </c>
      <c r="B448" s="7" t="s">
        <v>14</v>
      </c>
      <c r="C448" s="26" t="s">
        <v>7</v>
      </c>
      <c r="D448" s="26" t="s">
        <v>13</v>
      </c>
      <c r="E448" s="26" t="s">
        <v>5</v>
      </c>
      <c r="F448" s="26">
        <v>69</v>
      </c>
      <c r="G448" s="26">
        <v>66</v>
      </c>
      <c r="H448" s="26">
        <v>60</v>
      </c>
    </row>
    <row r="449" spans="1:8" x14ac:dyDescent="0.25">
      <c r="A449" s="7" t="s">
        <v>10</v>
      </c>
      <c r="B449" s="7" t="s">
        <v>6</v>
      </c>
      <c r="C449" s="26" t="s">
        <v>15</v>
      </c>
      <c r="D449" s="26" t="s">
        <v>4</v>
      </c>
      <c r="E449" s="26" t="s">
        <v>8</v>
      </c>
      <c r="F449" s="26">
        <v>86</v>
      </c>
      <c r="G449" s="26">
        <v>81</v>
      </c>
      <c r="H449" s="26">
        <v>80</v>
      </c>
    </row>
    <row r="450" spans="1:8" x14ac:dyDescent="0.25">
      <c r="A450" s="7" t="s">
        <v>10</v>
      </c>
      <c r="B450" s="7" t="s">
        <v>2</v>
      </c>
      <c r="C450" s="26" t="s">
        <v>15</v>
      </c>
      <c r="D450" s="26" t="s">
        <v>4</v>
      </c>
      <c r="E450" s="26" t="s">
        <v>5</v>
      </c>
      <c r="F450" s="26">
        <v>47</v>
      </c>
      <c r="G450" s="26">
        <v>46</v>
      </c>
      <c r="H450" s="26">
        <v>42</v>
      </c>
    </row>
    <row r="451" spans="1:8" x14ac:dyDescent="0.25">
      <c r="A451" s="7" t="s">
        <v>10</v>
      </c>
      <c r="B451" s="7" t="s">
        <v>2</v>
      </c>
      <c r="C451" s="26" t="s">
        <v>12</v>
      </c>
      <c r="D451" s="26" t="s">
        <v>4</v>
      </c>
      <c r="E451" s="26" t="s">
        <v>5</v>
      </c>
      <c r="F451" s="26">
        <v>81</v>
      </c>
      <c r="G451" s="26">
        <v>73</v>
      </c>
      <c r="H451" s="26">
        <v>72</v>
      </c>
    </row>
    <row r="452" spans="1:8" x14ac:dyDescent="0.25">
      <c r="A452" s="7" t="s">
        <v>1</v>
      </c>
      <c r="B452" s="7" t="s">
        <v>6</v>
      </c>
      <c r="C452" s="26" t="s">
        <v>7</v>
      </c>
      <c r="D452" s="26" t="s">
        <v>13</v>
      </c>
      <c r="E452" s="26" t="s">
        <v>8</v>
      </c>
      <c r="F452" s="26">
        <v>64</v>
      </c>
      <c r="G452" s="26">
        <v>85</v>
      </c>
      <c r="H452" s="26">
        <v>85</v>
      </c>
    </row>
    <row r="453" spans="1:8" x14ac:dyDescent="0.25">
      <c r="A453" s="7" t="s">
        <v>1</v>
      </c>
      <c r="B453" s="7" t="s">
        <v>17</v>
      </c>
      <c r="C453" s="26" t="s">
        <v>7</v>
      </c>
      <c r="D453" s="26" t="s">
        <v>4</v>
      </c>
      <c r="E453" s="26" t="s">
        <v>5</v>
      </c>
      <c r="F453" s="26">
        <v>100</v>
      </c>
      <c r="G453" s="26">
        <v>92</v>
      </c>
      <c r="H453" s="26">
        <v>97</v>
      </c>
    </row>
    <row r="454" spans="1:8" x14ac:dyDescent="0.25">
      <c r="A454" s="7" t="s">
        <v>1</v>
      </c>
      <c r="B454" s="7" t="s">
        <v>6</v>
      </c>
      <c r="C454" s="26" t="s">
        <v>12</v>
      </c>
      <c r="D454" s="26" t="s">
        <v>13</v>
      </c>
      <c r="E454" s="26" t="s">
        <v>5</v>
      </c>
      <c r="F454" s="26">
        <v>65</v>
      </c>
      <c r="G454" s="26">
        <v>77</v>
      </c>
      <c r="H454" s="26">
        <v>74</v>
      </c>
    </row>
    <row r="455" spans="1:8" x14ac:dyDescent="0.25">
      <c r="A455" s="7" t="s">
        <v>10</v>
      </c>
      <c r="B455" s="7" t="s">
        <v>6</v>
      </c>
      <c r="C455" s="26" t="s">
        <v>7</v>
      </c>
      <c r="D455" s="26" t="s">
        <v>13</v>
      </c>
      <c r="E455" s="26" t="s">
        <v>5</v>
      </c>
      <c r="F455" s="26">
        <v>65</v>
      </c>
      <c r="G455" s="26">
        <v>58</v>
      </c>
      <c r="H455" s="26">
        <v>49</v>
      </c>
    </row>
    <row r="456" spans="1:8" x14ac:dyDescent="0.25">
      <c r="A456" s="7" t="s">
        <v>1</v>
      </c>
      <c r="B456" s="7" t="s">
        <v>6</v>
      </c>
      <c r="C456" s="26" t="s">
        <v>12</v>
      </c>
      <c r="D456" s="26" t="s">
        <v>13</v>
      </c>
      <c r="E456" s="26" t="s">
        <v>5</v>
      </c>
      <c r="F456" s="26">
        <v>53</v>
      </c>
      <c r="G456" s="26">
        <v>61</v>
      </c>
      <c r="H456" s="26">
        <v>62</v>
      </c>
    </row>
    <row r="457" spans="1:8" x14ac:dyDescent="0.25">
      <c r="A457" s="7" t="s">
        <v>10</v>
      </c>
      <c r="B457" s="7" t="s">
        <v>6</v>
      </c>
      <c r="C457" s="26" t="s">
        <v>3</v>
      </c>
      <c r="D457" s="26" t="s">
        <v>13</v>
      </c>
      <c r="E457" s="26" t="s">
        <v>5</v>
      </c>
      <c r="F457" s="26">
        <v>37</v>
      </c>
      <c r="G457" s="26">
        <v>56</v>
      </c>
      <c r="H457" s="26">
        <v>47</v>
      </c>
    </row>
    <row r="458" spans="1:8" x14ac:dyDescent="0.25">
      <c r="A458" s="7" t="s">
        <v>1</v>
      </c>
      <c r="B458" s="7" t="s">
        <v>14</v>
      </c>
      <c r="C458" s="26" t="s">
        <v>3</v>
      </c>
      <c r="D458" s="26" t="s">
        <v>4</v>
      </c>
      <c r="E458" s="26" t="s">
        <v>5</v>
      </c>
      <c r="F458" s="26">
        <v>79</v>
      </c>
      <c r="G458" s="26">
        <v>89</v>
      </c>
      <c r="H458" s="26">
        <v>89</v>
      </c>
    </row>
    <row r="459" spans="1:8" x14ac:dyDescent="0.25">
      <c r="A459" s="7" t="s">
        <v>10</v>
      </c>
      <c r="B459" s="7" t="s">
        <v>14</v>
      </c>
      <c r="C459" s="26" t="s">
        <v>12</v>
      </c>
      <c r="D459" s="26" t="s">
        <v>13</v>
      </c>
      <c r="E459" s="26" t="s">
        <v>5</v>
      </c>
      <c r="F459" s="26">
        <v>53</v>
      </c>
      <c r="G459" s="26">
        <v>54</v>
      </c>
      <c r="H459" s="26">
        <v>48</v>
      </c>
    </row>
    <row r="460" spans="1:8" x14ac:dyDescent="0.25">
      <c r="A460" s="7" t="s">
        <v>1</v>
      </c>
      <c r="B460" s="7" t="s">
        <v>17</v>
      </c>
      <c r="C460" s="26" t="s">
        <v>3</v>
      </c>
      <c r="D460" s="26" t="s">
        <v>4</v>
      </c>
      <c r="E460" s="26" t="s">
        <v>5</v>
      </c>
      <c r="F460" s="26">
        <v>100</v>
      </c>
      <c r="G460" s="26">
        <v>100</v>
      </c>
      <c r="H460" s="26">
        <v>100</v>
      </c>
    </row>
    <row r="461" spans="1:8" x14ac:dyDescent="0.25">
      <c r="A461" s="7" t="s">
        <v>10</v>
      </c>
      <c r="B461" s="7" t="s">
        <v>2</v>
      </c>
      <c r="C461" s="26" t="s">
        <v>15</v>
      </c>
      <c r="D461" s="26" t="s">
        <v>4</v>
      </c>
      <c r="E461" s="26" t="s">
        <v>8</v>
      </c>
      <c r="F461" s="26">
        <v>72</v>
      </c>
      <c r="G461" s="26">
        <v>65</v>
      </c>
      <c r="H461" s="26">
        <v>68</v>
      </c>
    </row>
    <row r="462" spans="1:8" x14ac:dyDescent="0.25">
      <c r="A462" s="7" t="s">
        <v>10</v>
      </c>
      <c r="B462" s="7" t="s">
        <v>6</v>
      </c>
      <c r="C462" s="26" t="s">
        <v>3</v>
      </c>
      <c r="D462" s="26" t="s">
        <v>13</v>
      </c>
      <c r="E462" s="26" t="s">
        <v>5</v>
      </c>
      <c r="F462" s="26">
        <v>53</v>
      </c>
      <c r="G462" s="26">
        <v>58</v>
      </c>
      <c r="H462" s="26">
        <v>55</v>
      </c>
    </row>
    <row r="463" spans="1:8" x14ac:dyDescent="0.25">
      <c r="A463" s="7" t="s">
        <v>10</v>
      </c>
      <c r="B463" s="7" t="s">
        <v>2</v>
      </c>
      <c r="C463" s="26" t="s">
        <v>7</v>
      </c>
      <c r="D463" s="26" t="s">
        <v>13</v>
      </c>
      <c r="E463" s="26" t="s">
        <v>5</v>
      </c>
      <c r="F463" s="26">
        <v>54</v>
      </c>
      <c r="G463" s="26">
        <v>54</v>
      </c>
      <c r="H463" s="26">
        <v>45</v>
      </c>
    </row>
    <row r="464" spans="1:8" x14ac:dyDescent="0.25">
      <c r="A464" s="7" t="s">
        <v>1</v>
      </c>
      <c r="B464" s="7" t="s">
        <v>17</v>
      </c>
      <c r="C464" s="26" t="s">
        <v>7</v>
      </c>
      <c r="D464" s="26" t="s">
        <v>4</v>
      </c>
      <c r="E464" s="26" t="s">
        <v>5</v>
      </c>
      <c r="F464" s="26">
        <v>71</v>
      </c>
      <c r="G464" s="26">
        <v>70</v>
      </c>
      <c r="H464" s="26">
        <v>76</v>
      </c>
    </row>
    <row r="465" spans="1:8" x14ac:dyDescent="0.25">
      <c r="A465" s="7" t="s">
        <v>1</v>
      </c>
      <c r="B465" s="7" t="s">
        <v>6</v>
      </c>
      <c r="C465" s="26" t="s">
        <v>7</v>
      </c>
      <c r="D465" s="26" t="s">
        <v>13</v>
      </c>
      <c r="E465" s="26" t="s">
        <v>5</v>
      </c>
      <c r="F465" s="26">
        <v>77</v>
      </c>
      <c r="G465" s="26">
        <v>90</v>
      </c>
      <c r="H465" s="26">
        <v>91</v>
      </c>
    </row>
    <row r="466" spans="1:8" x14ac:dyDescent="0.25">
      <c r="A466" s="7" t="s">
        <v>10</v>
      </c>
      <c r="B466" s="7" t="s">
        <v>11</v>
      </c>
      <c r="C466" s="26" t="s">
        <v>3</v>
      </c>
      <c r="D466" s="26" t="s">
        <v>4</v>
      </c>
      <c r="E466" s="26" t="s">
        <v>8</v>
      </c>
      <c r="F466" s="26">
        <v>75</v>
      </c>
      <c r="G466" s="26">
        <v>58</v>
      </c>
      <c r="H466" s="26">
        <v>62</v>
      </c>
    </row>
    <row r="467" spans="1:8" x14ac:dyDescent="0.25">
      <c r="A467" s="7" t="s">
        <v>1</v>
      </c>
      <c r="B467" s="7" t="s">
        <v>6</v>
      </c>
      <c r="C467" s="26" t="s">
        <v>7</v>
      </c>
      <c r="D467" s="26" t="s">
        <v>4</v>
      </c>
      <c r="E467" s="26" t="s">
        <v>5</v>
      </c>
      <c r="F467" s="26">
        <v>84</v>
      </c>
      <c r="G467" s="26">
        <v>87</v>
      </c>
      <c r="H467" s="26">
        <v>91</v>
      </c>
    </row>
    <row r="468" spans="1:8" x14ac:dyDescent="0.25">
      <c r="A468" s="7" t="s">
        <v>1</v>
      </c>
      <c r="B468" s="7" t="s">
        <v>14</v>
      </c>
      <c r="C468" s="26" t="s">
        <v>12</v>
      </c>
      <c r="D468" s="26" t="s">
        <v>13</v>
      </c>
      <c r="E468" s="26" t="s">
        <v>5</v>
      </c>
      <c r="F468" s="26">
        <v>26</v>
      </c>
      <c r="G468" s="26">
        <v>31</v>
      </c>
      <c r="H468" s="26">
        <v>38</v>
      </c>
    </row>
    <row r="469" spans="1:8" x14ac:dyDescent="0.25">
      <c r="A469" s="7" t="s">
        <v>10</v>
      </c>
      <c r="B469" s="7" t="s">
        <v>11</v>
      </c>
      <c r="C469" s="26" t="s">
        <v>15</v>
      </c>
      <c r="D469" s="26" t="s">
        <v>13</v>
      </c>
      <c r="E469" s="26" t="s">
        <v>8</v>
      </c>
      <c r="F469" s="26">
        <v>72</v>
      </c>
      <c r="G469" s="26">
        <v>67</v>
      </c>
      <c r="H469" s="26">
        <v>65</v>
      </c>
    </row>
    <row r="470" spans="1:8" x14ac:dyDescent="0.25">
      <c r="A470" s="7" t="s">
        <v>1</v>
      </c>
      <c r="B470" s="7" t="s">
        <v>11</v>
      </c>
      <c r="C470" s="26" t="s">
        <v>15</v>
      </c>
      <c r="D470" s="26" t="s">
        <v>13</v>
      </c>
      <c r="E470" s="26" t="s">
        <v>8</v>
      </c>
      <c r="F470" s="26">
        <v>77</v>
      </c>
      <c r="G470" s="26">
        <v>88</v>
      </c>
      <c r="H470" s="26">
        <v>85</v>
      </c>
    </row>
    <row r="471" spans="1:8" x14ac:dyDescent="0.25">
      <c r="A471" s="7" t="s">
        <v>10</v>
      </c>
      <c r="B471" s="7" t="s">
        <v>6</v>
      </c>
      <c r="C471" s="26" t="s">
        <v>7</v>
      </c>
      <c r="D471" s="26" t="s">
        <v>4</v>
      </c>
      <c r="E471" s="26" t="s">
        <v>5</v>
      </c>
      <c r="F471" s="26">
        <v>91</v>
      </c>
      <c r="G471" s="26">
        <v>74</v>
      </c>
      <c r="H471" s="26">
        <v>76</v>
      </c>
    </row>
    <row r="472" spans="1:8" x14ac:dyDescent="0.25">
      <c r="A472" s="7" t="s">
        <v>1</v>
      </c>
      <c r="B472" s="7" t="s">
        <v>6</v>
      </c>
      <c r="C472" s="26" t="s">
        <v>12</v>
      </c>
      <c r="D472" s="26" t="s">
        <v>4</v>
      </c>
      <c r="E472" s="26" t="s">
        <v>8</v>
      </c>
      <c r="F472" s="26">
        <v>83</v>
      </c>
      <c r="G472" s="26">
        <v>85</v>
      </c>
      <c r="H472" s="26">
        <v>90</v>
      </c>
    </row>
    <row r="473" spans="1:8" x14ac:dyDescent="0.25">
      <c r="A473" s="7" t="s">
        <v>1</v>
      </c>
      <c r="B473" s="7" t="s">
        <v>6</v>
      </c>
      <c r="C473" s="26" t="s">
        <v>15</v>
      </c>
      <c r="D473" s="26" t="s">
        <v>4</v>
      </c>
      <c r="E473" s="26" t="s">
        <v>5</v>
      </c>
      <c r="F473" s="26">
        <v>63</v>
      </c>
      <c r="G473" s="26">
        <v>69</v>
      </c>
      <c r="H473" s="26">
        <v>74</v>
      </c>
    </row>
    <row r="474" spans="1:8" x14ac:dyDescent="0.25">
      <c r="A474" s="7" t="s">
        <v>1</v>
      </c>
      <c r="B474" s="7" t="s">
        <v>6</v>
      </c>
      <c r="C474" s="26" t="s">
        <v>12</v>
      </c>
      <c r="D474" s="26" t="s">
        <v>4</v>
      </c>
      <c r="E474" s="26" t="s">
        <v>8</v>
      </c>
      <c r="F474" s="26">
        <v>68</v>
      </c>
      <c r="G474" s="26">
        <v>86</v>
      </c>
      <c r="H474" s="26">
        <v>84</v>
      </c>
    </row>
    <row r="475" spans="1:8" x14ac:dyDescent="0.25">
      <c r="A475" s="7" t="s">
        <v>1</v>
      </c>
      <c r="B475" s="7" t="s">
        <v>14</v>
      </c>
      <c r="C475" s="26" t="s">
        <v>16</v>
      </c>
      <c r="D475" s="26" t="s">
        <v>4</v>
      </c>
      <c r="E475" s="26" t="s">
        <v>5</v>
      </c>
      <c r="F475" s="26">
        <v>59</v>
      </c>
      <c r="G475" s="26">
        <v>67</v>
      </c>
      <c r="H475" s="26">
        <v>61</v>
      </c>
    </row>
    <row r="476" spans="1:8" x14ac:dyDescent="0.25">
      <c r="A476" s="7" t="s">
        <v>1</v>
      </c>
      <c r="B476" s="7" t="s">
        <v>2</v>
      </c>
      <c r="C476" s="26" t="s">
        <v>12</v>
      </c>
      <c r="D476" s="26" t="s">
        <v>4</v>
      </c>
      <c r="E476" s="26" t="s">
        <v>8</v>
      </c>
      <c r="F476" s="26">
        <v>90</v>
      </c>
      <c r="G476" s="26">
        <v>90</v>
      </c>
      <c r="H476" s="26">
        <v>91</v>
      </c>
    </row>
    <row r="477" spans="1:8" x14ac:dyDescent="0.25">
      <c r="A477" s="7" t="s">
        <v>1</v>
      </c>
      <c r="B477" s="7" t="s">
        <v>14</v>
      </c>
      <c r="C477" s="26" t="s">
        <v>3</v>
      </c>
      <c r="D477" s="26" t="s">
        <v>4</v>
      </c>
      <c r="E477" s="26" t="s">
        <v>8</v>
      </c>
      <c r="F477" s="26">
        <v>71</v>
      </c>
      <c r="G477" s="26">
        <v>76</v>
      </c>
      <c r="H477" s="26">
        <v>83</v>
      </c>
    </row>
    <row r="478" spans="1:8" x14ac:dyDescent="0.25">
      <c r="A478" s="7" t="s">
        <v>10</v>
      </c>
      <c r="B478" s="7" t="s">
        <v>17</v>
      </c>
      <c r="C478" s="26" t="s">
        <v>3</v>
      </c>
      <c r="D478" s="26" t="s">
        <v>4</v>
      </c>
      <c r="E478" s="26" t="s">
        <v>8</v>
      </c>
      <c r="F478" s="26">
        <v>76</v>
      </c>
      <c r="G478" s="26">
        <v>62</v>
      </c>
      <c r="H478" s="26">
        <v>66</v>
      </c>
    </row>
    <row r="479" spans="1:8" x14ac:dyDescent="0.25">
      <c r="A479" s="7" t="s">
        <v>10</v>
      </c>
      <c r="B479" s="7" t="s">
        <v>14</v>
      </c>
      <c r="C479" s="26" t="s">
        <v>12</v>
      </c>
      <c r="D479" s="26" t="s">
        <v>4</v>
      </c>
      <c r="E479" s="26" t="s">
        <v>5</v>
      </c>
      <c r="F479" s="26">
        <v>80</v>
      </c>
      <c r="G479" s="26">
        <v>68</v>
      </c>
      <c r="H479" s="26">
        <v>72</v>
      </c>
    </row>
    <row r="480" spans="1:8" x14ac:dyDescent="0.25">
      <c r="A480" s="7" t="s">
        <v>1</v>
      </c>
      <c r="B480" s="7" t="s">
        <v>14</v>
      </c>
      <c r="C480" s="26" t="s">
        <v>9</v>
      </c>
      <c r="D480" s="26" t="s">
        <v>4</v>
      </c>
      <c r="E480" s="26" t="s">
        <v>5</v>
      </c>
      <c r="F480" s="26">
        <v>55</v>
      </c>
      <c r="G480" s="26">
        <v>64</v>
      </c>
      <c r="H480" s="26">
        <v>70</v>
      </c>
    </row>
    <row r="481" spans="1:8" x14ac:dyDescent="0.25">
      <c r="A481" s="7" t="s">
        <v>10</v>
      </c>
      <c r="B481" s="7" t="s">
        <v>17</v>
      </c>
      <c r="C481" s="26" t="s">
        <v>12</v>
      </c>
      <c r="D481" s="26" t="s">
        <v>4</v>
      </c>
      <c r="E481" s="26" t="s">
        <v>5</v>
      </c>
      <c r="F481" s="26">
        <v>76</v>
      </c>
      <c r="G481" s="26">
        <v>71</v>
      </c>
      <c r="H481" s="26">
        <v>67</v>
      </c>
    </row>
    <row r="482" spans="1:8" x14ac:dyDescent="0.25">
      <c r="A482" s="7" t="s">
        <v>10</v>
      </c>
      <c r="B482" s="7" t="s">
        <v>2</v>
      </c>
      <c r="C482" s="26" t="s">
        <v>15</v>
      </c>
      <c r="D482" s="26" t="s">
        <v>4</v>
      </c>
      <c r="E482" s="26" t="s">
        <v>8</v>
      </c>
      <c r="F482" s="26">
        <v>73</v>
      </c>
      <c r="G482" s="26">
        <v>71</v>
      </c>
      <c r="H482" s="26">
        <v>68</v>
      </c>
    </row>
    <row r="483" spans="1:8" x14ac:dyDescent="0.25">
      <c r="A483" s="7" t="s">
        <v>1</v>
      </c>
      <c r="B483" s="7" t="s">
        <v>14</v>
      </c>
      <c r="C483" s="26" t="s">
        <v>12</v>
      </c>
      <c r="D483" s="26" t="s">
        <v>13</v>
      </c>
      <c r="E483" s="26" t="s">
        <v>5</v>
      </c>
      <c r="F483" s="26">
        <v>52</v>
      </c>
      <c r="G483" s="26">
        <v>59</v>
      </c>
      <c r="H483" s="26">
        <v>56</v>
      </c>
    </row>
    <row r="484" spans="1:8" x14ac:dyDescent="0.25">
      <c r="A484" s="7" t="s">
        <v>10</v>
      </c>
      <c r="B484" s="7" t="s">
        <v>6</v>
      </c>
      <c r="C484" s="26" t="s">
        <v>7</v>
      </c>
      <c r="D484" s="26" t="s">
        <v>13</v>
      </c>
      <c r="E484" s="26" t="s">
        <v>5</v>
      </c>
      <c r="F484" s="26">
        <v>68</v>
      </c>
      <c r="G484" s="26">
        <v>68</v>
      </c>
      <c r="H484" s="26">
        <v>61</v>
      </c>
    </row>
    <row r="485" spans="1:8" x14ac:dyDescent="0.25">
      <c r="A485" s="7" t="s">
        <v>10</v>
      </c>
      <c r="B485" s="7" t="s">
        <v>11</v>
      </c>
      <c r="C485" s="26" t="s">
        <v>15</v>
      </c>
      <c r="D485" s="26" t="s">
        <v>4</v>
      </c>
      <c r="E485" s="26" t="s">
        <v>5</v>
      </c>
      <c r="F485" s="26">
        <v>59</v>
      </c>
      <c r="G485" s="26">
        <v>52</v>
      </c>
      <c r="H485" s="26">
        <v>46</v>
      </c>
    </row>
    <row r="486" spans="1:8" x14ac:dyDescent="0.25">
      <c r="A486" s="7" t="s">
        <v>1</v>
      </c>
      <c r="B486" s="7" t="s">
        <v>2</v>
      </c>
      <c r="C486" s="26" t="s">
        <v>12</v>
      </c>
      <c r="D486" s="26" t="s">
        <v>4</v>
      </c>
      <c r="E486" s="26" t="s">
        <v>5</v>
      </c>
      <c r="F486" s="26">
        <v>49</v>
      </c>
      <c r="G486" s="26">
        <v>52</v>
      </c>
      <c r="H486" s="26">
        <v>54</v>
      </c>
    </row>
    <row r="487" spans="1:8" x14ac:dyDescent="0.25">
      <c r="A487" s="7" t="s">
        <v>10</v>
      </c>
      <c r="B487" s="7" t="s">
        <v>6</v>
      </c>
      <c r="C487" s="26" t="s">
        <v>15</v>
      </c>
      <c r="D487" s="26" t="s">
        <v>4</v>
      </c>
      <c r="E487" s="26" t="s">
        <v>5</v>
      </c>
      <c r="F487" s="26">
        <v>70</v>
      </c>
      <c r="G487" s="26">
        <v>74</v>
      </c>
      <c r="H487" s="26">
        <v>71</v>
      </c>
    </row>
    <row r="488" spans="1:8" x14ac:dyDescent="0.25">
      <c r="A488" s="7" t="s">
        <v>10</v>
      </c>
      <c r="B488" s="7" t="s">
        <v>14</v>
      </c>
      <c r="C488" s="26" t="s">
        <v>7</v>
      </c>
      <c r="D488" s="26" t="s">
        <v>13</v>
      </c>
      <c r="E488" s="26" t="s">
        <v>5</v>
      </c>
      <c r="F488" s="26">
        <v>61</v>
      </c>
      <c r="G488" s="26">
        <v>47</v>
      </c>
      <c r="H488" s="26">
        <v>56</v>
      </c>
    </row>
    <row r="489" spans="1:8" x14ac:dyDescent="0.25">
      <c r="A489" s="7" t="s">
        <v>1</v>
      </c>
      <c r="B489" s="7" t="s">
        <v>6</v>
      </c>
      <c r="C489" s="26" t="s">
        <v>12</v>
      </c>
      <c r="D489" s="26" t="s">
        <v>13</v>
      </c>
      <c r="E489" s="26" t="s">
        <v>5</v>
      </c>
      <c r="F489" s="26">
        <v>60</v>
      </c>
      <c r="G489" s="26">
        <v>75</v>
      </c>
      <c r="H489" s="26">
        <v>74</v>
      </c>
    </row>
    <row r="490" spans="1:8" x14ac:dyDescent="0.25">
      <c r="A490" s="7" t="s">
        <v>10</v>
      </c>
      <c r="B490" s="7" t="s">
        <v>2</v>
      </c>
      <c r="C490" s="26" t="s">
        <v>16</v>
      </c>
      <c r="D490" s="26" t="s">
        <v>4</v>
      </c>
      <c r="E490" s="26" t="s">
        <v>8</v>
      </c>
      <c r="F490" s="26">
        <v>64</v>
      </c>
      <c r="G490" s="26">
        <v>53</v>
      </c>
      <c r="H490" s="26">
        <v>57</v>
      </c>
    </row>
    <row r="491" spans="1:8" x14ac:dyDescent="0.25">
      <c r="A491" s="7" t="s">
        <v>10</v>
      </c>
      <c r="B491" s="7" t="s">
        <v>11</v>
      </c>
      <c r="C491" s="26" t="s">
        <v>12</v>
      </c>
      <c r="D491" s="26" t="s">
        <v>13</v>
      </c>
      <c r="E491" s="26" t="s">
        <v>8</v>
      </c>
      <c r="F491" s="26">
        <v>79</v>
      </c>
      <c r="G491" s="26">
        <v>82</v>
      </c>
      <c r="H491" s="26">
        <v>82</v>
      </c>
    </row>
    <row r="492" spans="1:8" x14ac:dyDescent="0.25">
      <c r="A492" s="7" t="s">
        <v>1</v>
      </c>
      <c r="B492" s="7" t="s">
        <v>11</v>
      </c>
      <c r="C492" s="26" t="s">
        <v>12</v>
      </c>
      <c r="D492" s="26" t="s">
        <v>13</v>
      </c>
      <c r="E492" s="26" t="s">
        <v>5</v>
      </c>
      <c r="F492" s="26">
        <v>65</v>
      </c>
      <c r="G492" s="26">
        <v>85</v>
      </c>
      <c r="H492" s="26">
        <v>76</v>
      </c>
    </row>
    <row r="493" spans="1:8" x14ac:dyDescent="0.25">
      <c r="A493" s="7" t="s">
        <v>1</v>
      </c>
      <c r="B493" s="7" t="s">
        <v>6</v>
      </c>
      <c r="C493" s="26" t="s">
        <v>12</v>
      </c>
      <c r="D493" s="26" t="s">
        <v>4</v>
      </c>
      <c r="E493" s="26" t="s">
        <v>5</v>
      </c>
      <c r="F493" s="26">
        <v>64</v>
      </c>
      <c r="G493" s="26">
        <v>64</v>
      </c>
      <c r="H493" s="26">
        <v>70</v>
      </c>
    </row>
    <row r="494" spans="1:8" x14ac:dyDescent="0.25">
      <c r="A494" s="7" t="s">
        <v>1</v>
      </c>
      <c r="B494" s="7" t="s">
        <v>6</v>
      </c>
      <c r="C494" s="26" t="s">
        <v>7</v>
      </c>
      <c r="D494" s="26" t="s">
        <v>4</v>
      </c>
      <c r="E494" s="26" t="s">
        <v>5</v>
      </c>
      <c r="F494" s="26">
        <v>83</v>
      </c>
      <c r="G494" s="26">
        <v>83</v>
      </c>
      <c r="H494" s="26">
        <v>90</v>
      </c>
    </row>
    <row r="495" spans="1:8" x14ac:dyDescent="0.25">
      <c r="A495" s="7" t="s">
        <v>1</v>
      </c>
      <c r="B495" s="7" t="s">
        <v>6</v>
      </c>
      <c r="C495" s="26" t="s">
        <v>3</v>
      </c>
      <c r="D495" s="26" t="s">
        <v>4</v>
      </c>
      <c r="E495" s="26" t="s">
        <v>5</v>
      </c>
      <c r="F495" s="26">
        <v>81</v>
      </c>
      <c r="G495" s="26">
        <v>88</v>
      </c>
      <c r="H495" s="26">
        <v>90</v>
      </c>
    </row>
    <row r="496" spans="1:8" x14ac:dyDescent="0.25">
      <c r="A496" s="7" t="s">
        <v>1</v>
      </c>
      <c r="B496" s="7" t="s">
        <v>2</v>
      </c>
      <c r="C496" s="26" t="s">
        <v>15</v>
      </c>
      <c r="D496" s="26" t="s">
        <v>4</v>
      </c>
      <c r="E496" s="26" t="s">
        <v>5</v>
      </c>
      <c r="F496" s="26">
        <v>54</v>
      </c>
      <c r="G496" s="26">
        <v>64</v>
      </c>
      <c r="H496" s="26">
        <v>68</v>
      </c>
    </row>
    <row r="497" spans="1:8" x14ac:dyDescent="0.25">
      <c r="A497" s="7" t="s">
        <v>10</v>
      </c>
      <c r="B497" s="7" t="s">
        <v>14</v>
      </c>
      <c r="C497" s="26" t="s">
        <v>15</v>
      </c>
      <c r="D497" s="26" t="s">
        <v>4</v>
      </c>
      <c r="E497" s="26" t="s">
        <v>8</v>
      </c>
      <c r="F497" s="26">
        <v>68</v>
      </c>
      <c r="G497" s="26">
        <v>64</v>
      </c>
      <c r="H497" s="26">
        <v>66</v>
      </c>
    </row>
    <row r="498" spans="1:8" x14ac:dyDescent="0.25">
      <c r="A498" s="7" t="s">
        <v>1</v>
      </c>
      <c r="B498" s="7" t="s">
        <v>6</v>
      </c>
      <c r="C498" s="26" t="s">
        <v>7</v>
      </c>
      <c r="D498" s="26" t="s">
        <v>4</v>
      </c>
      <c r="E498" s="26" t="s">
        <v>5</v>
      </c>
      <c r="F498" s="26">
        <v>54</v>
      </c>
      <c r="G498" s="26">
        <v>48</v>
      </c>
      <c r="H498" s="26">
        <v>52</v>
      </c>
    </row>
    <row r="499" spans="1:8" x14ac:dyDescent="0.25">
      <c r="A499" s="7" t="s">
        <v>1</v>
      </c>
      <c r="B499" s="7" t="s">
        <v>14</v>
      </c>
      <c r="C499" s="26" t="s">
        <v>7</v>
      </c>
      <c r="D499" s="26" t="s">
        <v>13</v>
      </c>
      <c r="E499" s="26" t="s">
        <v>8</v>
      </c>
      <c r="F499" s="26">
        <v>59</v>
      </c>
      <c r="G499" s="26">
        <v>78</v>
      </c>
      <c r="H499" s="26">
        <v>76</v>
      </c>
    </row>
    <row r="500" spans="1:8" x14ac:dyDescent="0.25">
      <c r="A500" s="7" t="s">
        <v>1</v>
      </c>
      <c r="B500" s="7" t="s">
        <v>2</v>
      </c>
      <c r="C500" s="26" t="s">
        <v>16</v>
      </c>
      <c r="D500" s="26" t="s">
        <v>4</v>
      </c>
      <c r="E500" s="26" t="s">
        <v>5</v>
      </c>
      <c r="F500" s="26">
        <v>66</v>
      </c>
      <c r="G500" s="26">
        <v>69</v>
      </c>
      <c r="H500" s="26">
        <v>68</v>
      </c>
    </row>
    <row r="501" spans="1:8" x14ac:dyDescent="0.25">
      <c r="A501" s="7" t="s">
        <v>10</v>
      </c>
      <c r="B501" s="7" t="s">
        <v>17</v>
      </c>
      <c r="C501" s="26" t="s">
        <v>7</v>
      </c>
      <c r="D501" s="26" t="s">
        <v>4</v>
      </c>
      <c r="E501" s="26" t="s">
        <v>5</v>
      </c>
      <c r="F501" s="26">
        <v>76</v>
      </c>
      <c r="G501" s="26">
        <v>71</v>
      </c>
      <c r="H501" s="26">
        <v>72</v>
      </c>
    </row>
    <row r="502" spans="1:8" x14ac:dyDescent="0.25">
      <c r="A502" s="7" t="s">
        <v>1</v>
      </c>
      <c r="B502" s="7" t="s">
        <v>14</v>
      </c>
      <c r="C502" s="26" t="s">
        <v>9</v>
      </c>
      <c r="D502" s="26" t="s">
        <v>4</v>
      </c>
      <c r="E502" s="26" t="s">
        <v>5</v>
      </c>
      <c r="F502" s="26">
        <v>74</v>
      </c>
      <c r="G502" s="26">
        <v>79</v>
      </c>
      <c r="H502" s="26">
        <v>82</v>
      </c>
    </row>
    <row r="503" spans="1:8" x14ac:dyDescent="0.25">
      <c r="A503" s="7" t="s">
        <v>1</v>
      </c>
      <c r="B503" s="7" t="s">
        <v>2</v>
      </c>
      <c r="C503" s="26" t="s">
        <v>12</v>
      </c>
      <c r="D503" s="26" t="s">
        <v>4</v>
      </c>
      <c r="E503" s="26" t="s">
        <v>8</v>
      </c>
      <c r="F503" s="26">
        <v>94</v>
      </c>
      <c r="G503" s="26">
        <v>87</v>
      </c>
      <c r="H503" s="26">
        <v>92</v>
      </c>
    </row>
    <row r="504" spans="1:8" x14ac:dyDescent="0.25">
      <c r="A504" s="7" t="s">
        <v>10</v>
      </c>
      <c r="B504" s="7" t="s">
        <v>6</v>
      </c>
      <c r="C504" s="26" t="s">
        <v>7</v>
      </c>
      <c r="D504" s="26" t="s">
        <v>13</v>
      </c>
      <c r="E504" s="26" t="s">
        <v>5</v>
      </c>
      <c r="F504" s="26">
        <v>63</v>
      </c>
      <c r="G504" s="26">
        <v>61</v>
      </c>
      <c r="H504" s="26">
        <v>54</v>
      </c>
    </row>
    <row r="505" spans="1:8" x14ac:dyDescent="0.25">
      <c r="A505" s="7" t="s">
        <v>1</v>
      </c>
      <c r="B505" s="7" t="s">
        <v>17</v>
      </c>
      <c r="C505" s="26" t="s">
        <v>12</v>
      </c>
      <c r="D505" s="26" t="s">
        <v>4</v>
      </c>
      <c r="E505" s="26" t="s">
        <v>8</v>
      </c>
      <c r="F505" s="26">
        <v>95</v>
      </c>
      <c r="G505" s="26">
        <v>89</v>
      </c>
      <c r="H505" s="26">
        <v>92</v>
      </c>
    </row>
    <row r="506" spans="1:8" x14ac:dyDescent="0.25">
      <c r="A506" s="7" t="s">
        <v>1</v>
      </c>
      <c r="B506" s="7" t="s">
        <v>14</v>
      </c>
      <c r="C506" s="26" t="s">
        <v>9</v>
      </c>
      <c r="D506" s="26" t="s">
        <v>13</v>
      </c>
      <c r="E506" s="26" t="s">
        <v>5</v>
      </c>
      <c r="F506" s="26">
        <v>40</v>
      </c>
      <c r="G506" s="26">
        <v>59</v>
      </c>
      <c r="H506" s="26">
        <v>54</v>
      </c>
    </row>
    <row r="507" spans="1:8" x14ac:dyDescent="0.25">
      <c r="A507" s="7" t="s">
        <v>1</v>
      </c>
      <c r="B507" s="7" t="s">
        <v>2</v>
      </c>
      <c r="C507" s="26" t="s">
        <v>16</v>
      </c>
      <c r="D507" s="26" t="s">
        <v>4</v>
      </c>
      <c r="E507" s="26" t="s">
        <v>5</v>
      </c>
      <c r="F507" s="26">
        <v>82</v>
      </c>
      <c r="G507" s="26">
        <v>82</v>
      </c>
      <c r="H507" s="26">
        <v>80</v>
      </c>
    </row>
    <row r="508" spans="1:8" x14ac:dyDescent="0.25">
      <c r="A508" s="7" t="s">
        <v>10</v>
      </c>
      <c r="B508" s="7" t="s">
        <v>11</v>
      </c>
      <c r="C508" s="26" t="s">
        <v>15</v>
      </c>
      <c r="D508" s="26" t="s">
        <v>4</v>
      </c>
      <c r="E508" s="26" t="s">
        <v>5</v>
      </c>
      <c r="F508" s="26">
        <v>68</v>
      </c>
      <c r="G508" s="26">
        <v>70</v>
      </c>
      <c r="H508" s="26">
        <v>66</v>
      </c>
    </row>
    <row r="509" spans="1:8" x14ac:dyDescent="0.25">
      <c r="A509" s="7" t="s">
        <v>10</v>
      </c>
      <c r="B509" s="7" t="s">
        <v>2</v>
      </c>
      <c r="C509" s="26" t="s">
        <v>3</v>
      </c>
      <c r="D509" s="26" t="s">
        <v>13</v>
      </c>
      <c r="E509" s="26" t="s">
        <v>5</v>
      </c>
      <c r="F509" s="26">
        <v>55</v>
      </c>
      <c r="G509" s="26">
        <v>59</v>
      </c>
      <c r="H509" s="26">
        <v>54</v>
      </c>
    </row>
    <row r="510" spans="1:8" x14ac:dyDescent="0.25">
      <c r="A510" s="7" t="s">
        <v>10</v>
      </c>
      <c r="B510" s="7" t="s">
        <v>6</v>
      </c>
      <c r="C510" s="26" t="s">
        <v>9</v>
      </c>
      <c r="D510" s="26" t="s">
        <v>4</v>
      </c>
      <c r="E510" s="26" t="s">
        <v>5</v>
      </c>
      <c r="F510" s="26">
        <v>79</v>
      </c>
      <c r="G510" s="26">
        <v>78</v>
      </c>
      <c r="H510" s="26">
        <v>77</v>
      </c>
    </row>
    <row r="511" spans="1:8" x14ac:dyDescent="0.25">
      <c r="A511" s="7" t="s">
        <v>1</v>
      </c>
      <c r="B511" s="7" t="s">
        <v>6</v>
      </c>
      <c r="C511" s="26" t="s">
        <v>3</v>
      </c>
      <c r="D511" s="26" t="s">
        <v>4</v>
      </c>
      <c r="E511" s="26" t="s">
        <v>5</v>
      </c>
      <c r="F511" s="26">
        <v>86</v>
      </c>
      <c r="G511" s="26">
        <v>92</v>
      </c>
      <c r="H511" s="26">
        <v>87</v>
      </c>
    </row>
    <row r="512" spans="1:8" x14ac:dyDescent="0.25">
      <c r="A512" s="7" t="s">
        <v>10</v>
      </c>
      <c r="B512" s="7" t="s">
        <v>14</v>
      </c>
      <c r="C512" s="26" t="s">
        <v>7</v>
      </c>
      <c r="D512" s="26" t="s">
        <v>4</v>
      </c>
      <c r="E512" s="26" t="s">
        <v>5</v>
      </c>
      <c r="F512" s="26">
        <v>76</v>
      </c>
      <c r="G512" s="26">
        <v>71</v>
      </c>
      <c r="H512" s="26">
        <v>73</v>
      </c>
    </row>
    <row r="513" spans="1:8" x14ac:dyDescent="0.25">
      <c r="A513" s="7" t="s">
        <v>10</v>
      </c>
      <c r="B513" s="7" t="s">
        <v>11</v>
      </c>
      <c r="C513" s="26" t="s">
        <v>16</v>
      </c>
      <c r="D513" s="26" t="s">
        <v>4</v>
      </c>
      <c r="E513" s="26" t="s">
        <v>5</v>
      </c>
      <c r="F513" s="26">
        <v>64</v>
      </c>
      <c r="G513" s="26">
        <v>50</v>
      </c>
      <c r="H513" s="26">
        <v>43</v>
      </c>
    </row>
    <row r="514" spans="1:8" x14ac:dyDescent="0.25">
      <c r="A514" s="7" t="s">
        <v>10</v>
      </c>
      <c r="B514" s="7" t="s">
        <v>14</v>
      </c>
      <c r="C514" s="26" t="s">
        <v>16</v>
      </c>
      <c r="D514" s="26" t="s">
        <v>13</v>
      </c>
      <c r="E514" s="26" t="s">
        <v>5</v>
      </c>
      <c r="F514" s="26">
        <v>62</v>
      </c>
      <c r="G514" s="26">
        <v>49</v>
      </c>
      <c r="H514" s="26">
        <v>52</v>
      </c>
    </row>
    <row r="515" spans="1:8" x14ac:dyDescent="0.25">
      <c r="A515" s="7" t="s">
        <v>1</v>
      </c>
      <c r="B515" s="7" t="s">
        <v>2</v>
      </c>
      <c r="C515" s="26" t="s">
        <v>16</v>
      </c>
      <c r="D515" s="26" t="s">
        <v>4</v>
      </c>
      <c r="E515" s="26" t="s">
        <v>8</v>
      </c>
      <c r="F515" s="26">
        <v>54</v>
      </c>
      <c r="G515" s="26">
        <v>61</v>
      </c>
      <c r="H515" s="26">
        <v>62</v>
      </c>
    </row>
    <row r="516" spans="1:8" x14ac:dyDescent="0.25">
      <c r="A516" s="7" t="s">
        <v>1</v>
      </c>
      <c r="B516" s="7" t="s">
        <v>2</v>
      </c>
      <c r="C516" s="26" t="s">
        <v>9</v>
      </c>
      <c r="D516" s="26" t="s">
        <v>13</v>
      </c>
      <c r="E516" s="26" t="s">
        <v>8</v>
      </c>
      <c r="F516" s="26">
        <v>77</v>
      </c>
      <c r="G516" s="26">
        <v>97</v>
      </c>
      <c r="H516" s="26">
        <v>94</v>
      </c>
    </row>
    <row r="517" spans="1:8" x14ac:dyDescent="0.25">
      <c r="A517" s="7" t="s">
        <v>1</v>
      </c>
      <c r="B517" s="7" t="s">
        <v>6</v>
      </c>
      <c r="C517" s="26" t="s">
        <v>16</v>
      </c>
      <c r="D517" s="26" t="s">
        <v>4</v>
      </c>
      <c r="E517" s="26" t="s">
        <v>8</v>
      </c>
      <c r="F517" s="26">
        <v>76</v>
      </c>
      <c r="G517" s="26">
        <v>87</v>
      </c>
      <c r="H517" s="26">
        <v>85</v>
      </c>
    </row>
    <row r="518" spans="1:8" x14ac:dyDescent="0.25">
      <c r="A518" s="7" t="s">
        <v>1</v>
      </c>
      <c r="B518" s="7" t="s">
        <v>14</v>
      </c>
      <c r="C518" s="26" t="s">
        <v>7</v>
      </c>
      <c r="D518" s="26" t="s">
        <v>4</v>
      </c>
      <c r="E518" s="26" t="s">
        <v>5</v>
      </c>
      <c r="F518" s="26">
        <v>74</v>
      </c>
      <c r="G518" s="26">
        <v>89</v>
      </c>
      <c r="H518" s="26">
        <v>84</v>
      </c>
    </row>
    <row r="519" spans="1:8" x14ac:dyDescent="0.25">
      <c r="A519" s="7" t="s">
        <v>1</v>
      </c>
      <c r="B519" s="7" t="s">
        <v>17</v>
      </c>
      <c r="C519" s="26" t="s">
        <v>7</v>
      </c>
      <c r="D519" s="26" t="s">
        <v>4</v>
      </c>
      <c r="E519" s="26" t="s">
        <v>8</v>
      </c>
      <c r="F519" s="26">
        <v>66</v>
      </c>
      <c r="G519" s="26">
        <v>74</v>
      </c>
      <c r="H519" s="26">
        <v>73</v>
      </c>
    </row>
    <row r="520" spans="1:8" x14ac:dyDescent="0.25">
      <c r="A520" s="7" t="s">
        <v>1</v>
      </c>
      <c r="B520" s="7" t="s">
        <v>14</v>
      </c>
      <c r="C520" s="26" t="s">
        <v>16</v>
      </c>
      <c r="D520" s="26" t="s">
        <v>4</v>
      </c>
      <c r="E520" s="26" t="s">
        <v>8</v>
      </c>
      <c r="F520" s="26">
        <v>66</v>
      </c>
      <c r="G520" s="26">
        <v>78</v>
      </c>
      <c r="H520" s="26">
        <v>78</v>
      </c>
    </row>
    <row r="521" spans="1:8" x14ac:dyDescent="0.25">
      <c r="A521" s="7" t="s">
        <v>1</v>
      </c>
      <c r="B521" s="7" t="s">
        <v>2</v>
      </c>
      <c r="C521" s="26" t="s">
        <v>15</v>
      </c>
      <c r="D521" s="26" t="s">
        <v>13</v>
      </c>
      <c r="E521" s="26" t="s">
        <v>8</v>
      </c>
      <c r="F521" s="26">
        <v>67</v>
      </c>
      <c r="G521" s="26">
        <v>78</v>
      </c>
      <c r="H521" s="26">
        <v>79</v>
      </c>
    </row>
    <row r="522" spans="1:8" x14ac:dyDescent="0.25">
      <c r="A522" s="7" t="s">
        <v>10</v>
      </c>
      <c r="B522" s="7" t="s">
        <v>14</v>
      </c>
      <c r="C522" s="26" t="s">
        <v>7</v>
      </c>
      <c r="D522" s="26" t="s">
        <v>4</v>
      </c>
      <c r="E522" s="26" t="s">
        <v>5</v>
      </c>
      <c r="F522" s="26">
        <v>71</v>
      </c>
      <c r="G522" s="26">
        <v>49</v>
      </c>
      <c r="H522" s="26">
        <v>52</v>
      </c>
    </row>
    <row r="523" spans="1:8" x14ac:dyDescent="0.25">
      <c r="A523" s="7" t="s">
        <v>1</v>
      </c>
      <c r="B523" s="7" t="s">
        <v>6</v>
      </c>
      <c r="C523" s="26" t="s">
        <v>12</v>
      </c>
      <c r="D523" s="26" t="s">
        <v>4</v>
      </c>
      <c r="E523" s="26" t="s">
        <v>5</v>
      </c>
      <c r="F523" s="26">
        <v>91</v>
      </c>
      <c r="G523" s="26">
        <v>86</v>
      </c>
      <c r="H523" s="26">
        <v>84</v>
      </c>
    </row>
    <row r="524" spans="1:8" x14ac:dyDescent="0.25">
      <c r="A524" s="7" t="s">
        <v>10</v>
      </c>
      <c r="B524" s="7" t="s">
        <v>14</v>
      </c>
      <c r="C524" s="26" t="s">
        <v>3</v>
      </c>
      <c r="D524" s="26" t="s">
        <v>4</v>
      </c>
      <c r="E524" s="26" t="s">
        <v>5</v>
      </c>
      <c r="F524" s="26">
        <v>69</v>
      </c>
      <c r="G524" s="26">
        <v>58</v>
      </c>
      <c r="H524" s="26">
        <v>57</v>
      </c>
    </row>
    <row r="525" spans="1:8" x14ac:dyDescent="0.25">
      <c r="A525" s="7" t="s">
        <v>10</v>
      </c>
      <c r="B525" s="7" t="s">
        <v>6</v>
      </c>
      <c r="C525" s="26" t="s">
        <v>9</v>
      </c>
      <c r="D525" s="26" t="s">
        <v>13</v>
      </c>
      <c r="E525" s="26" t="s">
        <v>5</v>
      </c>
      <c r="F525" s="26">
        <v>54</v>
      </c>
      <c r="G525" s="26">
        <v>59</v>
      </c>
      <c r="H525" s="26">
        <v>50</v>
      </c>
    </row>
    <row r="526" spans="1:8" x14ac:dyDescent="0.25">
      <c r="A526" s="7" t="s">
        <v>10</v>
      </c>
      <c r="B526" s="7" t="s">
        <v>6</v>
      </c>
      <c r="C526" s="26" t="s">
        <v>15</v>
      </c>
      <c r="D526" s="26" t="s">
        <v>4</v>
      </c>
      <c r="E526" s="26" t="s">
        <v>8</v>
      </c>
      <c r="F526" s="26">
        <v>53</v>
      </c>
      <c r="G526" s="26">
        <v>52</v>
      </c>
      <c r="H526" s="26">
        <v>49</v>
      </c>
    </row>
    <row r="527" spans="1:8" x14ac:dyDescent="0.25">
      <c r="A527" s="7" t="s">
        <v>10</v>
      </c>
      <c r="B527" s="7" t="s">
        <v>17</v>
      </c>
      <c r="C527" s="26" t="s">
        <v>7</v>
      </c>
      <c r="D527" s="26" t="s">
        <v>4</v>
      </c>
      <c r="E527" s="26" t="s">
        <v>5</v>
      </c>
      <c r="F527" s="26">
        <v>68</v>
      </c>
      <c r="G527" s="26">
        <v>60</v>
      </c>
      <c r="H527" s="26">
        <v>59</v>
      </c>
    </row>
    <row r="528" spans="1:8" x14ac:dyDescent="0.25">
      <c r="A528" s="7" t="s">
        <v>10</v>
      </c>
      <c r="B528" s="7" t="s">
        <v>6</v>
      </c>
      <c r="C528" s="26" t="s">
        <v>16</v>
      </c>
      <c r="D528" s="26" t="s">
        <v>13</v>
      </c>
      <c r="E528" s="26" t="s">
        <v>8</v>
      </c>
      <c r="F528" s="26">
        <v>56</v>
      </c>
      <c r="G528" s="26">
        <v>61</v>
      </c>
      <c r="H528" s="26">
        <v>60</v>
      </c>
    </row>
    <row r="529" spans="1:8" x14ac:dyDescent="0.25">
      <c r="A529" s="7" t="s">
        <v>1</v>
      </c>
      <c r="B529" s="7" t="s">
        <v>6</v>
      </c>
      <c r="C529" s="26" t="s">
        <v>15</v>
      </c>
      <c r="D529" s="26" t="s">
        <v>13</v>
      </c>
      <c r="E529" s="26" t="s">
        <v>5</v>
      </c>
      <c r="F529" s="26">
        <v>36</v>
      </c>
      <c r="G529" s="26">
        <v>53</v>
      </c>
      <c r="H529" s="26">
        <v>43</v>
      </c>
    </row>
    <row r="530" spans="1:8" x14ac:dyDescent="0.25">
      <c r="A530" s="7" t="s">
        <v>1</v>
      </c>
      <c r="B530" s="7" t="s">
        <v>14</v>
      </c>
      <c r="C530" s="26" t="s">
        <v>3</v>
      </c>
      <c r="D530" s="26" t="s">
        <v>13</v>
      </c>
      <c r="E530" s="26" t="s">
        <v>5</v>
      </c>
      <c r="F530" s="26">
        <v>29</v>
      </c>
      <c r="G530" s="26">
        <v>41</v>
      </c>
      <c r="H530" s="26">
        <v>47</v>
      </c>
    </row>
    <row r="531" spans="1:8" x14ac:dyDescent="0.25">
      <c r="A531" s="7" t="s">
        <v>1</v>
      </c>
      <c r="B531" s="7" t="s">
        <v>6</v>
      </c>
      <c r="C531" s="26" t="s">
        <v>12</v>
      </c>
      <c r="D531" s="26" t="s">
        <v>4</v>
      </c>
      <c r="E531" s="26" t="s">
        <v>5</v>
      </c>
      <c r="F531" s="26">
        <v>62</v>
      </c>
      <c r="G531" s="26">
        <v>74</v>
      </c>
      <c r="H531" s="26">
        <v>70</v>
      </c>
    </row>
    <row r="532" spans="1:8" x14ac:dyDescent="0.25">
      <c r="A532" s="7" t="s">
        <v>1</v>
      </c>
      <c r="B532" s="7" t="s">
        <v>6</v>
      </c>
      <c r="C532" s="26" t="s">
        <v>12</v>
      </c>
      <c r="D532" s="26" t="s">
        <v>4</v>
      </c>
      <c r="E532" s="26" t="s">
        <v>8</v>
      </c>
      <c r="F532" s="26">
        <v>68</v>
      </c>
      <c r="G532" s="26">
        <v>67</v>
      </c>
      <c r="H532" s="26">
        <v>73</v>
      </c>
    </row>
    <row r="533" spans="1:8" x14ac:dyDescent="0.25">
      <c r="A533" s="7" t="s">
        <v>1</v>
      </c>
      <c r="B533" s="7" t="s">
        <v>6</v>
      </c>
      <c r="C533" s="26" t="s">
        <v>16</v>
      </c>
      <c r="D533" s="26" t="s">
        <v>4</v>
      </c>
      <c r="E533" s="26" t="s">
        <v>5</v>
      </c>
      <c r="F533" s="26">
        <v>47</v>
      </c>
      <c r="G533" s="26">
        <v>54</v>
      </c>
      <c r="H533" s="26">
        <v>53</v>
      </c>
    </row>
    <row r="534" spans="1:8" x14ac:dyDescent="0.25">
      <c r="A534" s="7" t="s">
        <v>10</v>
      </c>
      <c r="B534" s="7" t="s">
        <v>17</v>
      </c>
      <c r="C534" s="26" t="s">
        <v>12</v>
      </c>
      <c r="D534" s="26" t="s">
        <v>4</v>
      </c>
      <c r="E534" s="26" t="s">
        <v>8</v>
      </c>
      <c r="F534" s="26">
        <v>62</v>
      </c>
      <c r="G534" s="26">
        <v>61</v>
      </c>
      <c r="H534" s="26">
        <v>58</v>
      </c>
    </row>
    <row r="535" spans="1:8" x14ac:dyDescent="0.25">
      <c r="A535" s="7" t="s">
        <v>1</v>
      </c>
      <c r="B535" s="7" t="s">
        <v>17</v>
      </c>
      <c r="C535" s="26" t="s">
        <v>12</v>
      </c>
      <c r="D535" s="26" t="s">
        <v>4</v>
      </c>
      <c r="E535" s="26" t="s">
        <v>8</v>
      </c>
      <c r="F535" s="26">
        <v>79</v>
      </c>
      <c r="G535" s="26">
        <v>88</v>
      </c>
      <c r="H535" s="26">
        <v>94</v>
      </c>
    </row>
    <row r="536" spans="1:8" x14ac:dyDescent="0.25">
      <c r="A536" s="7" t="s">
        <v>10</v>
      </c>
      <c r="B536" s="7" t="s">
        <v>2</v>
      </c>
      <c r="C536" s="26" t="s">
        <v>15</v>
      </c>
      <c r="D536" s="26" t="s">
        <v>4</v>
      </c>
      <c r="E536" s="26" t="s">
        <v>8</v>
      </c>
      <c r="F536" s="26">
        <v>73</v>
      </c>
      <c r="G536" s="26">
        <v>69</v>
      </c>
      <c r="H536" s="26">
        <v>68</v>
      </c>
    </row>
    <row r="537" spans="1:8" x14ac:dyDescent="0.25">
      <c r="A537" s="7" t="s">
        <v>1</v>
      </c>
      <c r="B537" s="7" t="s">
        <v>6</v>
      </c>
      <c r="C537" s="26" t="s">
        <v>3</v>
      </c>
      <c r="D537" s="26" t="s">
        <v>13</v>
      </c>
      <c r="E537" s="26" t="s">
        <v>8</v>
      </c>
      <c r="F537" s="26">
        <v>66</v>
      </c>
      <c r="G537" s="26">
        <v>83</v>
      </c>
      <c r="H537" s="26">
        <v>83</v>
      </c>
    </row>
    <row r="538" spans="1:8" x14ac:dyDescent="0.25">
      <c r="A538" s="7" t="s">
        <v>10</v>
      </c>
      <c r="B538" s="7" t="s">
        <v>6</v>
      </c>
      <c r="C538" s="26" t="s">
        <v>12</v>
      </c>
      <c r="D538" s="26" t="s">
        <v>4</v>
      </c>
      <c r="E538" s="26" t="s">
        <v>8</v>
      </c>
      <c r="F538" s="26">
        <v>51</v>
      </c>
      <c r="G538" s="26">
        <v>60</v>
      </c>
      <c r="H538" s="26">
        <v>58</v>
      </c>
    </row>
    <row r="539" spans="1:8" x14ac:dyDescent="0.25">
      <c r="A539" s="7" t="s">
        <v>1</v>
      </c>
      <c r="B539" s="7" t="s">
        <v>14</v>
      </c>
      <c r="C539" s="26" t="s">
        <v>15</v>
      </c>
      <c r="D539" s="26" t="s">
        <v>4</v>
      </c>
      <c r="E539" s="26" t="s">
        <v>5</v>
      </c>
      <c r="F539" s="26">
        <v>51</v>
      </c>
      <c r="G539" s="26">
        <v>66</v>
      </c>
      <c r="H539" s="26">
        <v>62</v>
      </c>
    </row>
    <row r="540" spans="1:8" x14ac:dyDescent="0.25">
      <c r="A540" s="7" t="s">
        <v>10</v>
      </c>
      <c r="B540" s="7" t="s">
        <v>17</v>
      </c>
      <c r="C540" s="26" t="s">
        <v>3</v>
      </c>
      <c r="D540" s="26" t="s">
        <v>4</v>
      </c>
      <c r="E540" s="26" t="s">
        <v>8</v>
      </c>
      <c r="F540" s="26">
        <v>85</v>
      </c>
      <c r="G540" s="26">
        <v>66</v>
      </c>
      <c r="H540" s="26">
        <v>71</v>
      </c>
    </row>
    <row r="541" spans="1:8" x14ac:dyDescent="0.25">
      <c r="A541" s="7" t="s">
        <v>10</v>
      </c>
      <c r="B541" s="7" t="s">
        <v>11</v>
      </c>
      <c r="C541" s="26" t="s">
        <v>12</v>
      </c>
      <c r="D541" s="26" t="s">
        <v>4</v>
      </c>
      <c r="E541" s="26" t="s">
        <v>8</v>
      </c>
      <c r="F541" s="26">
        <v>97</v>
      </c>
      <c r="G541" s="26">
        <v>92</v>
      </c>
      <c r="H541" s="26">
        <v>86</v>
      </c>
    </row>
    <row r="542" spans="1:8" x14ac:dyDescent="0.25">
      <c r="A542" s="7" t="s">
        <v>10</v>
      </c>
      <c r="B542" s="7" t="s">
        <v>6</v>
      </c>
      <c r="C542" s="26" t="s">
        <v>15</v>
      </c>
      <c r="D542" s="26" t="s">
        <v>4</v>
      </c>
      <c r="E542" s="26" t="s">
        <v>8</v>
      </c>
      <c r="F542" s="26">
        <v>75</v>
      </c>
      <c r="G542" s="26">
        <v>69</v>
      </c>
      <c r="H542" s="26">
        <v>68</v>
      </c>
    </row>
    <row r="543" spans="1:8" x14ac:dyDescent="0.25">
      <c r="A543" s="7" t="s">
        <v>10</v>
      </c>
      <c r="B543" s="7" t="s">
        <v>14</v>
      </c>
      <c r="C543" s="26" t="s">
        <v>12</v>
      </c>
      <c r="D543" s="26" t="s">
        <v>13</v>
      </c>
      <c r="E543" s="26" t="s">
        <v>8</v>
      </c>
      <c r="F543" s="26">
        <v>79</v>
      </c>
      <c r="G543" s="26">
        <v>82</v>
      </c>
      <c r="H543" s="26">
        <v>80</v>
      </c>
    </row>
    <row r="544" spans="1:8" x14ac:dyDescent="0.25">
      <c r="A544" s="7" t="s">
        <v>1</v>
      </c>
      <c r="B544" s="7" t="s">
        <v>6</v>
      </c>
      <c r="C544" s="26" t="s">
        <v>12</v>
      </c>
      <c r="D544" s="26" t="s">
        <v>4</v>
      </c>
      <c r="E544" s="26" t="s">
        <v>5</v>
      </c>
      <c r="F544" s="26">
        <v>81</v>
      </c>
      <c r="G544" s="26">
        <v>77</v>
      </c>
      <c r="H544" s="26">
        <v>79</v>
      </c>
    </row>
    <row r="545" spans="1:8" x14ac:dyDescent="0.25">
      <c r="A545" s="7" t="s">
        <v>1</v>
      </c>
      <c r="B545" s="7" t="s">
        <v>14</v>
      </c>
      <c r="C545" s="26" t="s">
        <v>12</v>
      </c>
      <c r="D545" s="26" t="s">
        <v>4</v>
      </c>
      <c r="E545" s="26" t="s">
        <v>5</v>
      </c>
      <c r="F545" s="26">
        <v>82</v>
      </c>
      <c r="G545" s="26">
        <v>95</v>
      </c>
      <c r="H545" s="26">
        <v>89</v>
      </c>
    </row>
    <row r="546" spans="1:8" x14ac:dyDescent="0.25">
      <c r="A546" s="7" t="s">
        <v>1</v>
      </c>
      <c r="B546" s="7" t="s">
        <v>14</v>
      </c>
      <c r="C546" s="26" t="s">
        <v>9</v>
      </c>
      <c r="D546" s="26" t="s">
        <v>4</v>
      </c>
      <c r="E546" s="26" t="s">
        <v>5</v>
      </c>
      <c r="F546" s="26">
        <v>64</v>
      </c>
      <c r="G546" s="26">
        <v>63</v>
      </c>
      <c r="H546" s="26">
        <v>66</v>
      </c>
    </row>
    <row r="547" spans="1:8" x14ac:dyDescent="0.25">
      <c r="A547" s="7" t="s">
        <v>10</v>
      </c>
      <c r="B547" s="7" t="s">
        <v>17</v>
      </c>
      <c r="C547" s="26" t="s">
        <v>16</v>
      </c>
      <c r="D547" s="26" t="s">
        <v>13</v>
      </c>
      <c r="E547" s="26" t="s">
        <v>8</v>
      </c>
      <c r="F547" s="26">
        <v>78</v>
      </c>
      <c r="G547" s="26">
        <v>83</v>
      </c>
      <c r="H547" s="26">
        <v>80</v>
      </c>
    </row>
    <row r="548" spans="1:8" x14ac:dyDescent="0.25">
      <c r="A548" s="7" t="s">
        <v>1</v>
      </c>
      <c r="B548" s="7" t="s">
        <v>11</v>
      </c>
      <c r="C548" s="26" t="s">
        <v>16</v>
      </c>
      <c r="D548" s="26" t="s">
        <v>4</v>
      </c>
      <c r="E548" s="26" t="s">
        <v>8</v>
      </c>
      <c r="F548" s="26">
        <v>92</v>
      </c>
      <c r="G548" s="26">
        <v>100</v>
      </c>
      <c r="H548" s="26">
        <v>97</v>
      </c>
    </row>
    <row r="549" spans="1:8" x14ac:dyDescent="0.25">
      <c r="A549" s="7" t="s">
        <v>10</v>
      </c>
      <c r="B549" s="7" t="s">
        <v>6</v>
      </c>
      <c r="C549" s="26" t="s">
        <v>15</v>
      </c>
      <c r="D549" s="26" t="s">
        <v>4</v>
      </c>
      <c r="E549" s="26" t="s">
        <v>8</v>
      </c>
      <c r="F549" s="26">
        <v>72</v>
      </c>
      <c r="G549" s="26">
        <v>67</v>
      </c>
      <c r="H549" s="26">
        <v>64</v>
      </c>
    </row>
    <row r="550" spans="1:8" x14ac:dyDescent="0.25">
      <c r="A550" s="7" t="s">
        <v>1</v>
      </c>
      <c r="B550" s="7" t="s">
        <v>6</v>
      </c>
      <c r="C550" s="26" t="s">
        <v>15</v>
      </c>
      <c r="D550" s="26" t="s">
        <v>13</v>
      </c>
      <c r="E550" s="26" t="s">
        <v>5</v>
      </c>
      <c r="F550" s="26">
        <v>62</v>
      </c>
      <c r="G550" s="26">
        <v>67</v>
      </c>
      <c r="H550" s="26">
        <v>64</v>
      </c>
    </row>
    <row r="551" spans="1:8" x14ac:dyDescent="0.25">
      <c r="A551" s="7" t="s">
        <v>10</v>
      </c>
      <c r="B551" s="7" t="s">
        <v>6</v>
      </c>
      <c r="C551" s="26" t="s">
        <v>9</v>
      </c>
      <c r="D551" s="26" t="s">
        <v>4</v>
      </c>
      <c r="E551" s="26" t="s">
        <v>5</v>
      </c>
      <c r="F551" s="26">
        <v>79</v>
      </c>
      <c r="G551" s="26">
        <v>72</v>
      </c>
      <c r="H551" s="26">
        <v>69</v>
      </c>
    </row>
    <row r="552" spans="1:8" x14ac:dyDescent="0.25">
      <c r="A552" s="7" t="s">
        <v>10</v>
      </c>
      <c r="B552" s="7" t="s">
        <v>6</v>
      </c>
      <c r="C552" s="26" t="s">
        <v>16</v>
      </c>
      <c r="D552" s="26" t="s">
        <v>13</v>
      </c>
      <c r="E552" s="26" t="s">
        <v>5</v>
      </c>
      <c r="F552" s="26">
        <v>79</v>
      </c>
      <c r="G552" s="26">
        <v>76</v>
      </c>
      <c r="H552" s="26">
        <v>65</v>
      </c>
    </row>
    <row r="553" spans="1:8" x14ac:dyDescent="0.25">
      <c r="A553" s="7" t="s">
        <v>10</v>
      </c>
      <c r="B553" s="7" t="s">
        <v>2</v>
      </c>
      <c r="C553" s="26" t="s">
        <v>3</v>
      </c>
      <c r="D553" s="26" t="s">
        <v>13</v>
      </c>
      <c r="E553" s="26" t="s">
        <v>8</v>
      </c>
      <c r="F553" s="26">
        <v>87</v>
      </c>
      <c r="G553" s="26">
        <v>90</v>
      </c>
      <c r="H553" s="26">
        <v>88</v>
      </c>
    </row>
    <row r="554" spans="1:8" x14ac:dyDescent="0.25">
      <c r="A554" s="7" t="s">
        <v>1</v>
      </c>
      <c r="B554" s="7" t="s">
        <v>2</v>
      </c>
      <c r="C554" s="26" t="s">
        <v>12</v>
      </c>
      <c r="D554" s="26" t="s">
        <v>4</v>
      </c>
      <c r="E554" s="26" t="s">
        <v>5</v>
      </c>
      <c r="F554" s="26">
        <v>40</v>
      </c>
      <c r="G554" s="26">
        <v>48</v>
      </c>
      <c r="H554" s="26">
        <v>50</v>
      </c>
    </row>
    <row r="555" spans="1:8" x14ac:dyDescent="0.25">
      <c r="A555" s="7" t="s">
        <v>10</v>
      </c>
      <c r="B555" s="7" t="s">
        <v>14</v>
      </c>
      <c r="C555" s="26" t="s">
        <v>7</v>
      </c>
      <c r="D555" s="26" t="s">
        <v>13</v>
      </c>
      <c r="E555" s="26" t="s">
        <v>5</v>
      </c>
      <c r="F555" s="26">
        <v>77</v>
      </c>
      <c r="G555" s="26">
        <v>62</v>
      </c>
      <c r="H555" s="26">
        <v>64</v>
      </c>
    </row>
    <row r="556" spans="1:8" x14ac:dyDescent="0.25">
      <c r="A556" s="7" t="s">
        <v>10</v>
      </c>
      <c r="B556" s="7" t="s">
        <v>17</v>
      </c>
      <c r="C556" s="26" t="s">
        <v>12</v>
      </c>
      <c r="D556" s="26" t="s">
        <v>4</v>
      </c>
      <c r="E556" s="26" t="s">
        <v>5</v>
      </c>
      <c r="F556" s="26">
        <v>53</v>
      </c>
      <c r="G556" s="26">
        <v>45</v>
      </c>
      <c r="H556" s="26">
        <v>40</v>
      </c>
    </row>
    <row r="557" spans="1:8" x14ac:dyDescent="0.25">
      <c r="A557" s="7" t="s">
        <v>1</v>
      </c>
      <c r="B557" s="7" t="s">
        <v>6</v>
      </c>
      <c r="C557" s="26" t="s">
        <v>7</v>
      </c>
      <c r="D557" s="26" t="s">
        <v>13</v>
      </c>
      <c r="E557" s="26" t="s">
        <v>5</v>
      </c>
      <c r="F557" s="26">
        <v>32</v>
      </c>
      <c r="G557" s="26">
        <v>39</v>
      </c>
      <c r="H557" s="26">
        <v>33</v>
      </c>
    </row>
    <row r="558" spans="1:8" x14ac:dyDescent="0.25">
      <c r="A558" s="7" t="s">
        <v>1</v>
      </c>
      <c r="B558" s="7" t="s">
        <v>6</v>
      </c>
      <c r="C558" s="26" t="s">
        <v>12</v>
      </c>
      <c r="D558" s="26" t="s">
        <v>4</v>
      </c>
      <c r="E558" s="26" t="s">
        <v>8</v>
      </c>
      <c r="F558" s="26">
        <v>55</v>
      </c>
      <c r="G558" s="26">
        <v>72</v>
      </c>
      <c r="H558" s="26">
        <v>79</v>
      </c>
    </row>
    <row r="559" spans="1:8" x14ac:dyDescent="0.25">
      <c r="A559" s="7" t="s">
        <v>10</v>
      </c>
      <c r="B559" s="7" t="s">
        <v>6</v>
      </c>
      <c r="C559" s="26" t="s">
        <v>9</v>
      </c>
      <c r="D559" s="26" t="s">
        <v>13</v>
      </c>
      <c r="E559" s="26" t="s">
        <v>5</v>
      </c>
      <c r="F559" s="26">
        <v>61</v>
      </c>
      <c r="G559" s="26">
        <v>67</v>
      </c>
      <c r="H559" s="26">
        <v>66</v>
      </c>
    </row>
    <row r="560" spans="1:8" x14ac:dyDescent="0.25">
      <c r="A560" s="7" t="s">
        <v>1</v>
      </c>
      <c r="B560" s="7" t="s">
        <v>2</v>
      </c>
      <c r="C560" s="26" t="s">
        <v>12</v>
      </c>
      <c r="D560" s="26" t="s">
        <v>13</v>
      </c>
      <c r="E560" s="26" t="s">
        <v>5</v>
      </c>
      <c r="F560" s="26">
        <v>53</v>
      </c>
      <c r="G560" s="26">
        <v>70</v>
      </c>
      <c r="H560" s="26">
        <v>70</v>
      </c>
    </row>
    <row r="561" spans="1:8" x14ac:dyDescent="0.25">
      <c r="A561" s="7" t="s">
        <v>10</v>
      </c>
      <c r="B561" s="7" t="s">
        <v>14</v>
      </c>
      <c r="C561" s="26" t="s">
        <v>16</v>
      </c>
      <c r="D561" s="26" t="s">
        <v>4</v>
      </c>
      <c r="E561" s="26" t="s">
        <v>5</v>
      </c>
      <c r="F561" s="26">
        <v>73</v>
      </c>
      <c r="G561" s="26">
        <v>66</v>
      </c>
      <c r="H561" s="26">
        <v>62</v>
      </c>
    </row>
    <row r="562" spans="1:8" x14ac:dyDescent="0.25">
      <c r="A562" s="7" t="s">
        <v>1</v>
      </c>
      <c r="B562" s="7" t="s">
        <v>14</v>
      </c>
      <c r="C562" s="26" t="s">
        <v>7</v>
      </c>
      <c r="D562" s="26" t="s">
        <v>4</v>
      </c>
      <c r="E562" s="26" t="s">
        <v>8</v>
      </c>
      <c r="F562" s="26">
        <v>74</v>
      </c>
      <c r="G562" s="26">
        <v>75</v>
      </c>
      <c r="H562" s="26">
        <v>79</v>
      </c>
    </row>
    <row r="563" spans="1:8" x14ac:dyDescent="0.25">
      <c r="A563" s="7" t="s">
        <v>1</v>
      </c>
      <c r="B563" s="7" t="s">
        <v>6</v>
      </c>
      <c r="C563" s="26" t="s">
        <v>7</v>
      </c>
      <c r="D563" s="26" t="s">
        <v>4</v>
      </c>
      <c r="E563" s="26" t="s">
        <v>5</v>
      </c>
      <c r="F563" s="26">
        <v>63</v>
      </c>
      <c r="G563" s="26">
        <v>74</v>
      </c>
      <c r="H563" s="26">
        <v>74</v>
      </c>
    </row>
    <row r="564" spans="1:8" x14ac:dyDescent="0.25">
      <c r="A564" s="7" t="s">
        <v>10</v>
      </c>
      <c r="B564" s="7" t="s">
        <v>6</v>
      </c>
      <c r="C564" s="26" t="s">
        <v>3</v>
      </c>
      <c r="D564" s="26" t="s">
        <v>4</v>
      </c>
      <c r="E564" s="26" t="s">
        <v>8</v>
      </c>
      <c r="F564" s="26">
        <v>96</v>
      </c>
      <c r="G564" s="26">
        <v>90</v>
      </c>
      <c r="H564" s="26">
        <v>92</v>
      </c>
    </row>
    <row r="565" spans="1:8" x14ac:dyDescent="0.25">
      <c r="A565" s="7" t="s">
        <v>1</v>
      </c>
      <c r="B565" s="7" t="s">
        <v>14</v>
      </c>
      <c r="C565" s="26" t="s">
        <v>7</v>
      </c>
      <c r="D565" s="26" t="s">
        <v>13</v>
      </c>
      <c r="E565" s="26" t="s">
        <v>8</v>
      </c>
      <c r="F565" s="26">
        <v>63</v>
      </c>
      <c r="G565" s="26">
        <v>80</v>
      </c>
      <c r="H565" s="26">
        <v>80</v>
      </c>
    </row>
    <row r="566" spans="1:8" x14ac:dyDescent="0.25">
      <c r="A566" s="7" t="s">
        <v>10</v>
      </c>
      <c r="B566" s="7" t="s">
        <v>2</v>
      </c>
      <c r="C566" s="26" t="s">
        <v>3</v>
      </c>
      <c r="D566" s="26" t="s">
        <v>13</v>
      </c>
      <c r="E566" s="26" t="s">
        <v>5</v>
      </c>
      <c r="F566" s="26">
        <v>48</v>
      </c>
      <c r="G566" s="26">
        <v>51</v>
      </c>
      <c r="H566" s="26">
        <v>46</v>
      </c>
    </row>
    <row r="567" spans="1:8" x14ac:dyDescent="0.25">
      <c r="A567" s="7" t="s">
        <v>10</v>
      </c>
      <c r="B567" s="7" t="s">
        <v>2</v>
      </c>
      <c r="C567" s="26" t="s">
        <v>12</v>
      </c>
      <c r="D567" s="26" t="s">
        <v>4</v>
      </c>
      <c r="E567" s="26" t="s">
        <v>5</v>
      </c>
      <c r="F567" s="26">
        <v>48</v>
      </c>
      <c r="G567" s="26">
        <v>43</v>
      </c>
      <c r="H567" s="26">
        <v>45</v>
      </c>
    </row>
    <row r="568" spans="1:8" x14ac:dyDescent="0.25">
      <c r="A568" s="7" t="s">
        <v>1</v>
      </c>
      <c r="B568" s="7" t="s">
        <v>17</v>
      </c>
      <c r="C568" s="26" t="s">
        <v>3</v>
      </c>
      <c r="D568" s="26" t="s">
        <v>13</v>
      </c>
      <c r="E568" s="26" t="s">
        <v>8</v>
      </c>
      <c r="F568" s="26">
        <v>92</v>
      </c>
      <c r="G568" s="26">
        <v>100</v>
      </c>
      <c r="H568" s="26">
        <v>100</v>
      </c>
    </row>
    <row r="569" spans="1:8" x14ac:dyDescent="0.25">
      <c r="A569" s="7" t="s">
        <v>1</v>
      </c>
      <c r="B569" s="7" t="s">
        <v>14</v>
      </c>
      <c r="C569" s="26" t="s">
        <v>9</v>
      </c>
      <c r="D569" s="26" t="s">
        <v>13</v>
      </c>
      <c r="E569" s="26" t="s">
        <v>8</v>
      </c>
      <c r="F569" s="26">
        <v>61</v>
      </c>
      <c r="G569" s="26">
        <v>71</v>
      </c>
      <c r="H569" s="26">
        <v>78</v>
      </c>
    </row>
    <row r="570" spans="1:8" x14ac:dyDescent="0.25">
      <c r="A570" s="7" t="s">
        <v>10</v>
      </c>
      <c r="B570" s="7" t="s">
        <v>2</v>
      </c>
      <c r="C570" s="26" t="s">
        <v>15</v>
      </c>
      <c r="D570" s="26" t="s">
        <v>13</v>
      </c>
      <c r="E570" s="26" t="s">
        <v>5</v>
      </c>
      <c r="F570" s="26">
        <v>63</v>
      </c>
      <c r="G570" s="26">
        <v>48</v>
      </c>
      <c r="H570" s="26">
        <v>47</v>
      </c>
    </row>
    <row r="571" spans="1:8" x14ac:dyDescent="0.25">
      <c r="A571" s="7" t="s">
        <v>10</v>
      </c>
      <c r="B571" s="7" t="s">
        <v>14</v>
      </c>
      <c r="C571" s="26" t="s">
        <v>3</v>
      </c>
      <c r="D571" s="26" t="s">
        <v>13</v>
      </c>
      <c r="E571" s="26" t="s">
        <v>5</v>
      </c>
      <c r="F571" s="26">
        <v>68</v>
      </c>
      <c r="G571" s="26">
        <v>68</v>
      </c>
      <c r="H571" s="26">
        <v>67</v>
      </c>
    </row>
    <row r="572" spans="1:8" x14ac:dyDescent="0.25">
      <c r="A572" s="7" t="s">
        <v>10</v>
      </c>
      <c r="B572" s="7" t="s">
        <v>2</v>
      </c>
      <c r="C572" s="26" t="s">
        <v>7</v>
      </c>
      <c r="D572" s="26" t="s">
        <v>4</v>
      </c>
      <c r="E572" s="26" t="s">
        <v>8</v>
      </c>
      <c r="F572" s="26">
        <v>71</v>
      </c>
      <c r="G572" s="26">
        <v>75</v>
      </c>
      <c r="H572" s="26">
        <v>70</v>
      </c>
    </row>
    <row r="573" spans="1:8" x14ac:dyDescent="0.25">
      <c r="A573" s="7" t="s">
        <v>10</v>
      </c>
      <c r="B573" s="7" t="s">
        <v>11</v>
      </c>
      <c r="C573" s="26" t="s">
        <v>3</v>
      </c>
      <c r="D573" s="26" t="s">
        <v>4</v>
      </c>
      <c r="E573" s="26" t="s">
        <v>5</v>
      </c>
      <c r="F573" s="26">
        <v>91</v>
      </c>
      <c r="G573" s="26">
        <v>96</v>
      </c>
      <c r="H573" s="26">
        <v>92</v>
      </c>
    </row>
    <row r="574" spans="1:8" x14ac:dyDescent="0.25">
      <c r="A574" s="7" t="s">
        <v>1</v>
      </c>
      <c r="B574" s="7" t="s">
        <v>6</v>
      </c>
      <c r="C574" s="26" t="s">
        <v>7</v>
      </c>
      <c r="D574" s="26" t="s">
        <v>4</v>
      </c>
      <c r="E574" s="26" t="s">
        <v>5</v>
      </c>
      <c r="F574" s="26">
        <v>53</v>
      </c>
      <c r="G574" s="26">
        <v>62</v>
      </c>
      <c r="H574" s="26">
        <v>56</v>
      </c>
    </row>
    <row r="575" spans="1:8" x14ac:dyDescent="0.25">
      <c r="A575" s="7" t="s">
        <v>1</v>
      </c>
      <c r="B575" s="7" t="s">
        <v>6</v>
      </c>
      <c r="C575" s="26" t="s">
        <v>15</v>
      </c>
      <c r="D575" s="26" t="s">
        <v>13</v>
      </c>
      <c r="E575" s="26" t="s">
        <v>8</v>
      </c>
      <c r="F575" s="26">
        <v>50</v>
      </c>
      <c r="G575" s="26">
        <v>66</v>
      </c>
      <c r="H575" s="26">
        <v>64</v>
      </c>
    </row>
    <row r="576" spans="1:8" x14ac:dyDescent="0.25">
      <c r="A576" s="7" t="s">
        <v>1</v>
      </c>
      <c r="B576" s="7" t="s">
        <v>17</v>
      </c>
      <c r="C576" s="26" t="s">
        <v>15</v>
      </c>
      <c r="D576" s="26" t="s">
        <v>4</v>
      </c>
      <c r="E576" s="26" t="s">
        <v>5</v>
      </c>
      <c r="F576" s="26">
        <v>74</v>
      </c>
      <c r="G576" s="26">
        <v>81</v>
      </c>
      <c r="H576" s="26">
        <v>71</v>
      </c>
    </row>
    <row r="577" spans="1:8" x14ac:dyDescent="0.25">
      <c r="A577" s="7" t="s">
        <v>10</v>
      </c>
      <c r="B577" s="7" t="s">
        <v>11</v>
      </c>
      <c r="C577" s="26" t="s">
        <v>12</v>
      </c>
      <c r="D577" s="26" t="s">
        <v>13</v>
      </c>
      <c r="E577" s="26" t="s">
        <v>8</v>
      </c>
      <c r="F577" s="26">
        <v>40</v>
      </c>
      <c r="G577" s="26">
        <v>55</v>
      </c>
      <c r="H577" s="26">
        <v>53</v>
      </c>
    </row>
    <row r="578" spans="1:8" x14ac:dyDescent="0.25">
      <c r="A578" s="7" t="s">
        <v>10</v>
      </c>
      <c r="B578" s="7" t="s">
        <v>11</v>
      </c>
      <c r="C578" s="26" t="s">
        <v>7</v>
      </c>
      <c r="D578" s="26" t="s">
        <v>4</v>
      </c>
      <c r="E578" s="26" t="s">
        <v>8</v>
      </c>
      <c r="F578" s="26">
        <v>61</v>
      </c>
      <c r="G578" s="26">
        <v>51</v>
      </c>
      <c r="H578" s="26">
        <v>52</v>
      </c>
    </row>
    <row r="579" spans="1:8" x14ac:dyDescent="0.25">
      <c r="A579" s="7" t="s">
        <v>1</v>
      </c>
      <c r="B579" s="7" t="s">
        <v>2</v>
      </c>
      <c r="C579" s="26" t="s">
        <v>15</v>
      </c>
      <c r="D579" s="26" t="s">
        <v>4</v>
      </c>
      <c r="E579" s="26" t="s">
        <v>5</v>
      </c>
      <c r="F579" s="26">
        <v>81</v>
      </c>
      <c r="G579" s="26">
        <v>91</v>
      </c>
      <c r="H579" s="26">
        <v>89</v>
      </c>
    </row>
    <row r="580" spans="1:8" x14ac:dyDescent="0.25">
      <c r="A580" s="7" t="s">
        <v>1</v>
      </c>
      <c r="B580" s="7" t="s">
        <v>2</v>
      </c>
      <c r="C580" s="26" t="s">
        <v>7</v>
      </c>
      <c r="D580" s="26" t="s">
        <v>13</v>
      </c>
      <c r="E580" s="26" t="s">
        <v>8</v>
      </c>
      <c r="F580" s="26">
        <v>48</v>
      </c>
      <c r="G580" s="26">
        <v>56</v>
      </c>
      <c r="H580" s="26">
        <v>58</v>
      </c>
    </row>
    <row r="581" spans="1:8" x14ac:dyDescent="0.25">
      <c r="A581" s="7" t="s">
        <v>1</v>
      </c>
      <c r="B581" s="7" t="s">
        <v>14</v>
      </c>
      <c r="C581" s="26" t="s">
        <v>9</v>
      </c>
      <c r="D581" s="26" t="s">
        <v>4</v>
      </c>
      <c r="E581" s="26" t="s">
        <v>5</v>
      </c>
      <c r="F581" s="26">
        <v>53</v>
      </c>
      <c r="G581" s="26">
        <v>61</v>
      </c>
      <c r="H581" s="26">
        <v>68</v>
      </c>
    </row>
    <row r="582" spans="1:8" x14ac:dyDescent="0.25">
      <c r="A582" s="7" t="s">
        <v>1</v>
      </c>
      <c r="B582" s="7" t="s">
        <v>14</v>
      </c>
      <c r="C582" s="26" t="s">
        <v>16</v>
      </c>
      <c r="D582" s="26" t="s">
        <v>4</v>
      </c>
      <c r="E582" s="26" t="s">
        <v>5</v>
      </c>
      <c r="F582" s="26">
        <v>81</v>
      </c>
      <c r="G582" s="26">
        <v>97</v>
      </c>
      <c r="H582" s="26">
        <v>96</v>
      </c>
    </row>
    <row r="583" spans="1:8" x14ac:dyDescent="0.25">
      <c r="A583" s="7" t="s">
        <v>1</v>
      </c>
      <c r="B583" s="7" t="s">
        <v>17</v>
      </c>
      <c r="C583" s="26" t="s">
        <v>16</v>
      </c>
      <c r="D583" s="26" t="s">
        <v>4</v>
      </c>
      <c r="E583" s="26" t="s">
        <v>5</v>
      </c>
      <c r="F583" s="26">
        <v>77</v>
      </c>
      <c r="G583" s="26">
        <v>79</v>
      </c>
      <c r="H583" s="26">
        <v>80</v>
      </c>
    </row>
    <row r="584" spans="1:8" x14ac:dyDescent="0.25">
      <c r="A584" s="7" t="s">
        <v>1</v>
      </c>
      <c r="B584" s="7" t="s">
        <v>14</v>
      </c>
      <c r="C584" s="26" t="s">
        <v>3</v>
      </c>
      <c r="D584" s="26" t="s">
        <v>13</v>
      </c>
      <c r="E584" s="26" t="s">
        <v>5</v>
      </c>
      <c r="F584" s="26">
        <v>63</v>
      </c>
      <c r="G584" s="26">
        <v>73</v>
      </c>
      <c r="H584" s="26">
        <v>78</v>
      </c>
    </row>
    <row r="585" spans="1:8" x14ac:dyDescent="0.25">
      <c r="A585" s="7" t="s">
        <v>1</v>
      </c>
      <c r="B585" s="7" t="s">
        <v>14</v>
      </c>
      <c r="C585" s="26" t="s">
        <v>12</v>
      </c>
      <c r="D585" s="26" t="s">
        <v>4</v>
      </c>
      <c r="E585" s="26" t="s">
        <v>8</v>
      </c>
      <c r="F585" s="26">
        <v>73</v>
      </c>
      <c r="G585" s="26">
        <v>75</v>
      </c>
      <c r="H585" s="26">
        <v>80</v>
      </c>
    </row>
    <row r="586" spans="1:8" x14ac:dyDescent="0.25">
      <c r="A586" s="7" t="s">
        <v>1</v>
      </c>
      <c r="B586" s="7" t="s">
        <v>14</v>
      </c>
      <c r="C586" s="26" t="s">
        <v>7</v>
      </c>
      <c r="D586" s="26" t="s">
        <v>4</v>
      </c>
      <c r="E586" s="26" t="s">
        <v>5</v>
      </c>
      <c r="F586" s="26">
        <v>69</v>
      </c>
      <c r="G586" s="26">
        <v>77</v>
      </c>
      <c r="H586" s="26">
        <v>77</v>
      </c>
    </row>
    <row r="587" spans="1:8" x14ac:dyDescent="0.25">
      <c r="A587" s="7" t="s">
        <v>1</v>
      </c>
      <c r="B587" s="7" t="s">
        <v>6</v>
      </c>
      <c r="C587" s="26" t="s">
        <v>12</v>
      </c>
      <c r="D587" s="26" t="s">
        <v>4</v>
      </c>
      <c r="E587" s="26" t="s">
        <v>5</v>
      </c>
      <c r="F587" s="26">
        <v>65</v>
      </c>
      <c r="G587" s="26">
        <v>76</v>
      </c>
      <c r="H587" s="26">
        <v>76</v>
      </c>
    </row>
    <row r="588" spans="1:8" x14ac:dyDescent="0.25">
      <c r="A588" s="7" t="s">
        <v>1</v>
      </c>
      <c r="B588" s="7" t="s">
        <v>11</v>
      </c>
      <c r="C588" s="26" t="s">
        <v>15</v>
      </c>
      <c r="D588" s="26" t="s">
        <v>4</v>
      </c>
      <c r="E588" s="26" t="s">
        <v>5</v>
      </c>
      <c r="F588" s="26">
        <v>55</v>
      </c>
      <c r="G588" s="26">
        <v>73</v>
      </c>
      <c r="H588" s="26">
        <v>73</v>
      </c>
    </row>
    <row r="589" spans="1:8" x14ac:dyDescent="0.25">
      <c r="A589" s="7" t="s">
        <v>1</v>
      </c>
      <c r="B589" s="7" t="s">
        <v>6</v>
      </c>
      <c r="C589" s="26" t="s">
        <v>3</v>
      </c>
      <c r="D589" s="26" t="s">
        <v>13</v>
      </c>
      <c r="E589" s="26" t="s">
        <v>5</v>
      </c>
      <c r="F589" s="26">
        <v>44</v>
      </c>
      <c r="G589" s="26">
        <v>63</v>
      </c>
      <c r="H589" s="26">
        <v>62</v>
      </c>
    </row>
    <row r="590" spans="1:8" x14ac:dyDescent="0.25">
      <c r="A590" s="7" t="s">
        <v>1</v>
      </c>
      <c r="B590" s="7" t="s">
        <v>6</v>
      </c>
      <c r="C590" s="26" t="s">
        <v>7</v>
      </c>
      <c r="D590" s="26" t="s">
        <v>4</v>
      </c>
      <c r="E590" s="26" t="s">
        <v>5</v>
      </c>
      <c r="F590" s="26">
        <v>54</v>
      </c>
      <c r="G590" s="26">
        <v>64</v>
      </c>
      <c r="H590" s="26">
        <v>65</v>
      </c>
    </row>
    <row r="591" spans="1:8" x14ac:dyDescent="0.25">
      <c r="A591" s="7" t="s">
        <v>1</v>
      </c>
      <c r="B591" s="7" t="s">
        <v>11</v>
      </c>
      <c r="C591" s="26" t="s">
        <v>16</v>
      </c>
      <c r="D591" s="26" t="s">
        <v>4</v>
      </c>
      <c r="E591" s="26" t="s">
        <v>5</v>
      </c>
      <c r="F591" s="26">
        <v>48</v>
      </c>
      <c r="G591" s="26">
        <v>66</v>
      </c>
      <c r="H591" s="26">
        <v>65</v>
      </c>
    </row>
    <row r="592" spans="1:8" x14ac:dyDescent="0.25">
      <c r="A592" s="7" t="s">
        <v>10</v>
      </c>
      <c r="B592" s="7" t="s">
        <v>6</v>
      </c>
      <c r="C592" s="26" t="s">
        <v>7</v>
      </c>
      <c r="D592" s="26" t="s">
        <v>13</v>
      </c>
      <c r="E592" s="26" t="s">
        <v>5</v>
      </c>
      <c r="F592" s="26">
        <v>58</v>
      </c>
      <c r="G592" s="26">
        <v>57</v>
      </c>
      <c r="H592" s="26">
        <v>54</v>
      </c>
    </row>
    <row r="593" spans="1:8" x14ac:dyDescent="0.25">
      <c r="A593" s="7" t="s">
        <v>10</v>
      </c>
      <c r="B593" s="7" t="s">
        <v>11</v>
      </c>
      <c r="C593" s="26" t="s">
        <v>16</v>
      </c>
      <c r="D593" s="26" t="s">
        <v>4</v>
      </c>
      <c r="E593" s="26" t="s">
        <v>5</v>
      </c>
      <c r="F593" s="26">
        <v>71</v>
      </c>
      <c r="G593" s="26">
        <v>62</v>
      </c>
      <c r="H593" s="26">
        <v>50</v>
      </c>
    </row>
    <row r="594" spans="1:8" x14ac:dyDescent="0.25">
      <c r="A594" s="7" t="s">
        <v>10</v>
      </c>
      <c r="B594" s="7" t="s">
        <v>17</v>
      </c>
      <c r="C594" s="26" t="s">
        <v>3</v>
      </c>
      <c r="D594" s="26" t="s">
        <v>4</v>
      </c>
      <c r="E594" s="26" t="s">
        <v>5</v>
      </c>
      <c r="F594" s="26">
        <v>68</v>
      </c>
      <c r="G594" s="26">
        <v>68</v>
      </c>
      <c r="H594" s="26">
        <v>64</v>
      </c>
    </row>
    <row r="595" spans="1:8" x14ac:dyDescent="0.25">
      <c r="A595" s="7" t="s">
        <v>1</v>
      </c>
      <c r="B595" s="7" t="s">
        <v>17</v>
      </c>
      <c r="C595" s="26" t="s">
        <v>15</v>
      </c>
      <c r="D595" s="26" t="s">
        <v>4</v>
      </c>
      <c r="E595" s="26" t="s">
        <v>5</v>
      </c>
      <c r="F595" s="26">
        <v>74</v>
      </c>
      <c r="G595" s="26">
        <v>76</v>
      </c>
      <c r="H595" s="26">
        <v>73</v>
      </c>
    </row>
    <row r="596" spans="1:8" x14ac:dyDescent="0.25">
      <c r="A596" s="7" t="s">
        <v>1</v>
      </c>
      <c r="B596" s="7" t="s">
        <v>6</v>
      </c>
      <c r="C596" s="26" t="s">
        <v>3</v>
      </c>
      <c r="D596" s="26" t="s">
        <v>4</v>
      </c>
      <c r="E596" s="26" t="s">
        <v>8</v>
      </c>
      <c r="F596" s="26">
        <v>92</v>
      </c>
      <c r="G596" s="26">
        <v>100</v>
      </c>
      <c r="H596" s="26">
        <v>99</v>
      </c>
    </row>
    <row r="597" spans="1:8" x14ac:dyDescent="0.25">
      <c r="A597" s="7" t="s">
        <v>1</v>
      </c>
      <c r="B597" s="7" t="s">
        <v>6</v>
      </c>
      <c r="C597" s="26" t="s">
        <v>3</v>
      </c>
      <c r="D597" s="26" t="s">
        <v>4</v>
      </c>
      <c r="E597" s="26" t="s">
        <v>8</v>
      </c>
      <c r="F597" s="26">
        <v>56</v>
      </c>
      <c r="G597" s="26">
        <v>79</v>
      </c>
      <c r="H597" s="26">
        <v>72</v>
      </c>
    </row>
    <row r="598" spans="1:8" x14ac:dyDescent="0.25">
      <c r="A598" s="7" t="s">
        <v>10</v>
      </c>
      <c r="B598" s="7" t="s">
        <v>2</v>
      </c>
      <c r="C598" s="26" t="s">
        <v>15</v>
      </c>
      <c r="D598" s="26" t="s">
        <v>13</v>
      </c>
      <c r="E598" s="26" t="s">
        <v>5</v>
      </c>
      <c r="F598" s="26">
        <v>30</v>
      </c>
      <c r="G598" s="26">
        <v>24</v>
      </c>
      <c r="H598" s="26">
        <v>15</v>
      </c>
    </row>
    <row r="599" spans="1:8" x14ac:dyDescent="0.25">
      <c r="A599" s="7" t="s">
        <v>10</v>
      </c>
      <c r="B599" s="7" t="s">
        <v>11</v>
      </c>
      <c r="C599" s="26" t="s">
        <v>16</v>
      </c>
      <c r="D599" s="26" t="s">
        <v>4</v>
      </c>
      <c r="E599" s="26" t="s">
        <v>5</v>
      </c>
      <c r="F599" s="26">
        <v>53</v>
      </c>
      <c r="G599" s="26">
        <v>54</v>
      </c>
      <c r="H599" s="26">
        <v>48</v>
      </c>
    </row>
    <row r="600" spans="1:8" x14ac:dyDescent="0.25">
      <c r="A600" s="7" t="s">
        <v>1</v>
      </c>
      <c r="B600" s="7" t="s">
        <v>14</v>
      </c>
      <c r="C600" s="26" t="s">
        <v>15</v>
      </c>
      <c r="D600" s="26" t="s">
        <v>4</v>
      </c>
      <c r="E600" s="26" t="s">
        <v>5</v>
      </c>
      <c r="F600" s="26">
        <v>69</v>
      </c>
      <c r="G600" s="26">
        <v>77</v>
      </c>
      <c r="H600" s="26">
        <v>73</v>
      </c>
    </row>
    <row r="601" spans="1:8" x14ac:dyDescent="0.25">
      <c r="A601" s="7" t="s">
        <v>1</v>
      </c>
      <c r="B601" s="7" t="s">
        <v>14</v>
      </c>
      <c r="C601" s="26" t="s">
        <v>16</v>
      </c>
      <c r="D601" s="26" t="s">
        <v>4</v>
      </c>
      <c r="E601" s="26" t="s">
        <v>5</v>
      </c>
      <c r="F601" s="26">
        <v>65</v>
      </c>
      <c r="G601" s="26">
        <v>82</v>
      </c>
      <c r="H601" s="26">
        <v>81</v>
      </c>
    </row>
    <row r="602" spans="1:8" x14ac:dyDescent="0.25">
      <c r="A602" s="7" t="s">
        <v>1</v>
      </c>
      <c r="B602" s="7" t="s">
        <v>14</v>
      </c>
      <c r="C602" s="26" t="s">
        <v>9</v>
      </c>
      <c r="D602" s="26" t="s">
        <v>4</v>
      </c>
      <c r="E602" s="26" t="s">
        <v>5</v>
      </c>
      <c r="F602" s="26">
        <v>54</v>
      </c>
      <c r="G602" s="26">
        <v>60</v>
      </c>
      <c r="H602" s="26">
        <v>63</v>
      </c>
    </row>
    <row r="603" spans="1:8" x14ac:dyDescent="0.25">
      <c r="A603" s="7" t="s">
        <v>1</v>
      </c>
      <c r="B603" s="7" t="s">
        <v>6</v>
      </c>
      <c r="C603" s="26" t="s">
        <v>15</v>
      </c>
      <c r="D603" s="26" t="s">
        <v>4</v>
      </c>
      <c r="E603" s="26" t="s">
        <v>5</v>
      </c>
      <c r="F603" s="26">
        <v>29</v>
      </c>
      <c r="G603" s="26">
        <v>29</v>
      </c>
      <c r="H603" s="26">
        <v>30</v>
      </c>
    </row>
    <row r="604" spans="1:8" x14ac:dyDescent="0.25">
      <c r="A604" s="7" t="s">
        <v>1</v>
      </c>
      <c r="B604" s="7" t="s">
        <v>17</v>
      </c>
      <c r="C604" s="26" t="s">
        <v>7</v>
      </c>
      <c r="D604" s="26" t="s">
        <v>4</v>
      </c>
      <c r="E604" s="26" t="s">
        <v>5</v>
      </c>
      <c r="F604" s="26">
        <v>76</v>
      </c>
      <c r="G604" s="26">
        <v>78</v>
      </c>
      <c r="H604" s="26">
        <v>80</v>
      </c>
    </row>
    <row r="605" spans="1:8" x14ac:dyDescent="0.25">
      <c r="A605" s="7" t="s">
        <v>10</v>
      </c>
      <c r="B605" s="7" t="s">
        <v>14</v>
      </c>
      <c r="C605" s="26" t="s">
        <v>15</v>
      </c>
      <c r="D605" s="26" t="s">
        <v>13</v>
      </c>
      <c r="E605" s="26" t="s">
        <v>5</v>
      </c>
      <c r="F605" s="26">
        <v>60</v>
      </c>
      <c r="G605" s="26">
        <v>57</v>
      </c>
      <c r="H605" s="26">
        <v>51</v>
      </c>
    </row>
    <row r="606" spans="1:8" x14ac:dyDescent="0.25">
      <c r="A606" s="7" t="s">
        <v>10</v>
      </c>
      <c r="B606" s="7" t="s">
        <v>14</v>
      </c>
      <c r="C606" s="26" t="s">
        <v>9</v>
      </c>
      <c r="D606" s="26" t="s">
        <v>13</v>
      </c>
      <c r="E606" s="26" t="s">
        <v>8</v>
      </c>
      <c r="F606" s="26">
        <v>84</v>
      </c>
      <c r="G606" s="26">
        <v>89</v>
      </c>
      <c r="H606" s="26">
        <v>90</v>
      </c>
    </row>
    <row r="607" spans="1:8" x14ac:dyDescent="0.25">
      <c r="A607" s="7" t="s">
        <v>10</v>
      </c>
      <c r="B607" s="7" t="s">
        <v>6</v>
      </c>
      <c r="C607" s="26" t="s">
        <v>16</v>
      </c>
      <c r="D607" s="26" t="s">
        <v>4</v>
      </c>
      <c r="E607" s="26" t="s">
        <v>5</v>
      </c>
      <c r="F607" s="26">
        <v>75</v>
      </c>
      <c r="G607" s="26">
        <v>72</v>
      </c>
      <c r="H607" s="26">
        <v>62</v>
      </c>
    </row>
    <row r="608" spans="1:8" x14ac:dyDescent="0.25">
      <c r="A608" s="7" t="s">
        <v>1</v>
      </c>
      <c r="B608" s="7" t="s">
        <v>6</v>
      </c>
      <c r="C608" s="26" t="s">
        <v>12</v>
      </c>
      <c r="D608" s="26" t="s">
        <v>4</v>
      </c>
      <c r="E608" s="26" t="s">
        <v>5</v>
      </c>
      <c r="F608" s="26">
        <v>85</v>
      </c>
      <c r="G608" s="26">
        <v>84</v>
      </c>
      <c r="H608" s="26">
        <v>82</v>
      </c>
    </row>
    <row r="609" spans="1:8" x14ac:dyDescent="0.25">
      <c r="A609" s="7" t="s">
        <v>1</v>
      </c>
      <c r="B609" s="7" t="s">
        <v>6</v>
      </c>
      <c r="C609" s="26" t="s">
        <v>9</v>
      </c>
      <c r="D609" s="26" t="s">
        <v>13</v>
      </c>
      <c r="E609" s="26" t="s">
        <v>5</v>
      </c>
      <c r="F609" s="26">
        <v>40</v>
      </c>
      <c r="G609" s="26">
        <v>58</v>
      </c>
      <c r="H609" s="26">
        <v>54</v>
      </c>
    </row>
    <row r="610" spans="1:8" x14ac:dyDescent="0.25">
      <c r="A610" s="7" t="s">
        <v>1</v>
      </c>
      <c r="B610" s="7" t="s">
        <v>17</v>
      </c>
      <c r="C610" s="26" t="s">
        <v>7</v>
      </c>
      <c r="D610" s="26" t="s">
        <v>4</v>
      </c>
      <c r="E610" s="26" t="s">
        <v>5</v>
      </c>
      <c r="F610" s="26">
        <v>61</v>
      </c>
      <c r="G610" s="26">
        <v>64</v>
      </c>
      <c r="H610" s="26">
        <v>62</v>
      </c>
    </row>
    <row r="611" spans="1:8" x14ac:dyDescent="0.25">
      <c r="A611" s="7" t="s">
        <v>1</v>
      </c>
      <c r="B611" s="7" t="s">
        <v>2</v>
      </c>
      <c r="C611" s="26" t="s">
        <v>12</v>
      </c>
      <c r="D611" s="26" t="s">
        <v>4</v>
      </c>
      <c r="E611" s="26" t="s">
        <v>5</v>
      </c>
      <c r="F611" s="26">
        <v>58</v>
      </c>
      <c r="G611" s="26">
        <v>63</v>
      </c>
      <c r="H611" s="26">
        <v>65</v>
      </c>
    </row>
    <row r="612" spans="1:8" x14ac:dyDescent="0.25">
      <c r="A612" s="7" t="s">
        <v>10</v>
      </c>
      <c r="B612" s="7" t="s">
        <v>14</v>
      </c>
      <c r="C612" s="26" t="s">
        <v>7</v>
      </c>
      <c r="D612" s="26" t="s">
        <v>13</v>
      </c>
      <c r="E612" s="26" t="s">
        <v>8</v>
      </c>
      <c r="F612" s="26">
        <v>69</v>
      </c>
      <c r="G612" s="26">
        <v>60</v>
      </c>
      <c r="H612" s="26">
        <v>63</v>
      </c>
    </row>
    <row r="613" spans="1:8" x14ac:dyDescent="0.25">
      <c r="A613" s="7" t="s">
        <v>1</v>
      </c>
      <c r="B613" s="7" t="s">
        <v>6</v>
      </c>
      <c r="C613" s="26" t="s">
        <v>7</v>
      </c>
      <c r="D613" s="26" t="s">
        <v>4</v>
      </c>
      <c r="E613" s="26" t="s">
        <v>5</v>
      </c>
      <c r="F613" s="26">
        <v>58</v>
      </c>
      <c r="G613" s="26">
        <v>59</v>
      </c>
      <c r="H613" s="26">
        <v>66</v>
      </c>
    </row>
    <row r="614" spans="1:8" x14ac:dyDescent="0.25">
      <c r="A614" s="7" t="s">
        <v>10</v>
      </c>
      <c r="B614" s="7" t="s">
        <v>6</v>
      </c>
      <c r="C614" s="26" t="s">
        <v>3</v>
      </c>
      <c r="D614" s="26" t="s">
        <v>4</v>
      </c>
      <c r="E614" s="26" t="s">
        <v>8</v>
      </c>
      <c r="F614" s="26">
        <v>94</v>
      </c>
      <c r="G614" s="26">
        <v>90</v>
      </c>
      <c r="H614" s="26">
        <v>91</v>
      </c>
    </row>
    <row r="615" spans="1:8" x14ac:dyDescent="0.25">
      <c r="A615" s="7" t="s">
        <v>1</v>
      </c>
      <c r="B615" s="7" t="s">
        <v>6</v>
      </c>
      <c r="C615" s="26" t="s">
        <v>12</v>
      </c>
      <c r="D615" s="26" t="s">
        <v>4</v>
      </c>
      <c r="E615" s="26" t="s">
        <v>5</v>
      </c>
      <c r="F615" s="26">
        <v>65</v>
      </c>
      <c r="G615" s="26">
        <v>77</v>
      </c>
      <c r="H615" s="26">
        <v>74</v>
      </c>
    </row>
    <row r="616" spans="1:8" x14ac:dyDescent="0.25">
      <c r="A616" s="7" t="s">
        <v>1</v>
      </c>
      <c r="B616" s="7" t="s">
        <v>11</v>
      </c>
      <c r="C616" s="26" t="s">
        <v>12</v>
      </c>
      <c r="D616" s="26" t="s">
        <v>4</v>
      </c>
      <c r="E616" s="26" t="s">
        <v>5</v>
      </c>
      <c r="F616" s="26">
        <v>82</v>
      </c>
      <c r="G616" s="26">
        <v>93</v>
      </c>
      <c r="H616" s="26">
        <v>93</v>
      </c>
    </row>
    <row r="617" spans="1:8" x14ac:dyDescent="0.25">
      <c r="A617" s="7" t="s">
        <v>1</v>
      </c>
      <c r="B617" s="7" t="s">
        <v>6</v>
      </c>
      <c r="C617" s="26" t="s">
        <v>15</v>
      </c>
      <c r="D617" s="26" t="s">
        <v>4</v>
      </c>
      <c r="E617" s="26" t="s">
        <v>5</v>
      </c>
      <c r="F617" s="26">
        <v>60</v>
      </c>
      <c r="G617" s="26">
        <v>68</v>
      </c>
      <c r="H617" s="26">
        <v>72</v>
      </c>
    </row>
    <row r="618" spans="1:8" x14ac:dyDescent="0.25">
      <c r="A618" s="7" t="s">
        <v>1</v>
      </c>
      <c r="B618" s="7" t="s">
        <v>17</v>
      </c>
      <c r="C618" s="26" t="s">
        <v>3</v>
      </c>
      <c r="D618" s="26" t="s">
        <v>4</v>
      </c>
      <c r="E618" s="26" t="s">
        <v>5</v>
      </c>
      <c r="F618" s="26">
        <v>37</v>
      </c>
      <c r="G618" s="26">
        <v>45</v>
      </c>
      <c r="H618" s="26">
        <v>38</v>
      </c>
    </row>
    <row r="619" spans="1:8" x14ac:dyDescent="0.25">
      <c r="A619" s="7" t="s">
        <v>10</v>
      </c>
      <c r="B619" s="7" t="s">
        <v>14</v>
      </c>
      <c r="C619" s="26" t="s">
        <v>3</v>
      </c>
      <c r="D619" s="26" t="s">
        <v>4</v>
      </c>
      <c r="E619" s="26" t="s">
        <v>5</v>
      </c>
      <c r="F619" s="26">
        <v>88</v>
      </c>
      <c r="G619" s="26">
        <v>78</v>
      </c>
      <c r="H619" s="26">
        <v>83</v>
      </c>
    </row>
    <row r="620" spans="1:8" x14ac:dyDescent="0.25">
      <c r="A620" s="7" t="s">
        <v>10</v>
      </c>
      <c r="B620" s="7" t="s">
        <v>14</v>
      </c>
      <c r="C620" s="26" t="s">
        <v>9</v>
      </c>
      <c r="D620" s="26" t="s">
        <v>4</v>
      </c>
      <c r="E620" s="26" t="s">
        <v>5</v>
      </c>
      <c r="F620" s="26">
        <v>95</v>
      </c>
      <c r="G620" s="26">
        <v>81</v>
      </c>
      <c r="H620" s="26">
        <v>84</v>
      </c>
    </row>
    <row r="621" spans="1:8" x14ac:dyDescent="0.25">
      <c r="A621" s="7" t="s">
        <v>10</v>
      </c>
      <c r="B621" s="7" t="s">
        <v>6</v>
      </c>
      <c r="C621" s="26" t="s">
        <v>12</v>
      </c>
      <c r="D621" s="26" t="s">
        <v>13</v>
      </c>
      <c r="E621" s="26" t="s">
        <v>8</v>
      </c>
      <c r="F621" s="26">
        <v>65</v>
      </c>
      <c r="G621" s="26">
        <v>73</v>
      </c>
      <c r="H621" s="26">
        <v>68</v>
      </c>
    </row>
    <row r="622" spans="1:8" x14ac:dyDescent="0.25">
      <c r="A622" s="7" t="s">
        <v>1</v>
      </c>
      <c r="B622" s="7" t="s">
        <v>6</v>
      </c>
      <c r="C622" s="26" t="s">
        <v>15</v>
      </c>
      <c r="D622" s="26" t="s">
        <v>13</v>
      </c>
      <c r="E622" s="26" t="s">
        <v>5</v>
      </c>
      <c r="F622" s="26">
        <v>35</v>
      </c>
      <c r="G622" s="26">
        <v>61</v>
      </c>
      <c r="H622" s="26">
        <v>54</v>
      </c>
    </row>
    <row r="623" spans="1:8" x14ac:dyDescent="0.25">
      <c r="A623" s="7" t="s">
        <v>10</v>
      </c>
      <c r="B623" s="7" t="s">
        <v>2</v>
      </c>
      <c r="C623" s="26" t="s">
        <v>3</v>
      </c>
      <c r="D623" s="26" t="s">
        <v>13</v>
      </c>
      <c r="E623" s="26" t="s">
        <v>5</v>
      </c>
      <c r="F623" s="26">
        <v>62</v>
      </c>
      <c r="G623" s="26">
        <v>63</v>
      </c>
      <c r="H623" s="26">
        <v>56</v>
      </c>
    </row>
    <row r="624" spans="1:8" x14ac:dyDescent="0.25">
      <c r="A624" s="7" t="s">
        <v>10</v>
      </c>
      <c r="B624" s="7" t="s">
        <v>6</v>
      </c>
      <c r="C624" s="26" t="s">
        <v>15</v>
      </c>
      <c r="D624" s="26" t="s">
        <v>13</v>
      </c>
      <c r="E624" s="26" t="s">
        <v>8</v>
      </c>
      <c r="F624" s="26">
        <v>58</v>
      </c>
      <c r="G624" s="26">
        <v>51</v>
      </c>
      <c r="H624" s="26">
        <v>52</v>
      </c>
    </row>
    <row r="625" spans="1:8" x14ac:dyDescent="0.25">
      <c r="A625" s="7" t="s">
        <v>10</v>
      </c>
      <c r="B625" s="7" t="s">
        <v>11</v>
      </c>
      <c r="C625" s="26" t="s">
        <v>7</v>
      </c>
      <c r="D625" s="26" t="s">
        <v>4</v>
      </c>
      <c r="E625" s="26" t="s">
        <v>8</v>
      </c>
      <c r="F625" s="26">
        <v>100</v>
      </c>
      <c r="G625" s="26">
        <v>96</v>
      </c>
      <c r="H625" s="26">
        <v>86</v>
      </c>
    </row>
    <row r="626" spans="1:8" x14ac:dyDescent="0.25">
      <c r="A626" s="7" t="s">
        <v>1</v>
      </c>
      <c r="B626" s="7" t="s">
        <v>17</v>
      </c>
      <c r="C626" s="26" t="s">
        <v>3</v>
      </c>
      <c r="D626" s="26" t="s">
        <v>13</v>
      </c>
      <c r="E626" s="26" t="s">
        <v>5</v>
      </c>
      <c r="F626" s="26">
        <v>61</v>
      </c>
      <c r="G626" s="26">
        <v>58</v>
      </c>
      <c r="H626" s="26">
        <v>62</v>
      </c>
    </row>
    <row r="627" spans="1:8" x14ac:dyDescent="0.25">
      <c r="A627" s="7" t="s">
        <v>10</v>
      </c>
      <c r="B627" s="7" t="s">
        <v>14</v>
      </c>
      <c r="C627" s="26" t="s">
        <v>7</v>
      </c>
      <c r="D627" s="26" t="s">
        <v>4</v>
      </c>
      <c r="E627" s="26" t="s">
        <v>8</v>
      </c>
      <c r="F627" s="26">
        <v>100</v>
      </c>
      <c r="G627" s="26">
        <v>97</v>
      </c>
      <c r="H627" s="26">
        <v>99</v>
      </c>
    </row>
    <row r="628" spans="1:8" x14ac:dyDescent="0.25">
      <c r="A628" s="7" t="s">
        <v>10</v>
      </c>
      <c r="B628" s="7" t="s">
        <v>2</v>
      </c>
      <c r="C628" s="26" t="s">
        <v>12</v>
      </c>
      <c r="D628" s="26" t="s">
        <v>13</v>
      </c>
      <c r="E628" s="26" t="s">
        <v>8</v>
      </c>
      <c r="F628" s="26">
        <v>69</v>
      </c>
      <c r="G628" s="26">
        <v>70</v>
      </c>
      <c r="H628" s="26">
        <v>63</v>
      </c>
    </row>
    <row r="629" spans="1:8" x14ac:dyDescent="0.25">
      <c r="A629" s="7" t="s">
        <v>10</v>
      </c>
      <c r="B629" s="7" t="s">
        <v>14</v>
      </c>
      <c r="C629" s="26" t="s">
        <v>12</v>
      </c>
      <c r="D629" s="26" t="s">
        <v>4</v>
      </c>
      <c r="E629" s="26" t="s">
        <v>5</v>
      </c>
      <c r="F629" s="26">
        <v>61</v>
      </c>
      <c r="G629" s="26">
        <v>48</v>
      </c>
      <c r="H629" s="26">
        <v>46</v>
      </c>
    </row>
    <row r="630" spans="1:8" x14ac:dyDescent="0.25">
      <c r="A630" s="7" t="s">
        <v>10</v>
      </c>
      <c r="B630" s="7" t="s">
        <v>14</v>
      </c>
      <c r="C630" s="26" t="s">
        <v>7</v>
      </c>
      <c r="D630" s="26" t="s">
        <v>13</v>
      </c>
      <c r="E630" s="26" t="s">
        <v>5</v>
      </c>
      <c r="F630" s="26">
        <v>49</v>
      </c>
      <c r="G630" s="26">
        <v>57</v>
      </c>
      <c r="H630" s="26">
        <v>46</v>
      </c>
    </row>
    <row r="631" spans="1:8" x14ac:dyDescent="0.25">
      <c r="A631" s="7" t="s">
        <v>1</v>
      </c>
      <c r="B631" s="7" t="s">
        <v>6</v>
      </c>
      <c r="C631" s="26" t="s">
        <v>16</v>
      </c>
      <c r="D631" s="26" t="s">
        <v>4</v>
      </c>
      <c r="E631" s="26" t="s">
        <v>8</v>
      </c>
      <c r="F631" s="26">
        <v>44</v>
      </c>
      <c r="G631" s="26">
        <v>51</v>
      </c>
      <c r="H631" s="26">
        <v>55</v>
      </c>
    </row>
    <row r="632" spans="1:8" x14ac:dyDescent="0.25">
      <c r="A632" s="7" t="s">
        <v>10</v>
      </c>
      <c r="B632" s="7" t="s">
        <v>14</v>
      </c>
      <c r="C632" s="26" t="s">
        <v>7</v>
      </c>
      <c r="D632" s="26" t="s">
        <v>4</v>
      </c>
      <c r="E632" s="26" t="s">
        <v>5</v>
      </c>
      <c r="F632" s="26">
        <v>67</v>
      </c>
      <c r="G632" s="26">
        <v>64</v>
      </c>
      <c r="H632" s="26">
        <v>70</v>
      </c>
    </row>
    <row r="633" spans="1:8" x14ac:dyDescent="0.25">
      <c r="A633" s="7" t="s">
        <v>10</v>
      </c>
      <c r="B633" s="7" t="s">
        <v>2</v>
      </c>
      <c r="C633" s="26" t="s">
        <v>15</v>
      </c>
      <c r="D633" s="26" t="s">
        <v>4</v>
      </c>
      <c r="E633" s="26" t="s">
        <v>5</v>
      </c>
      <c r="F633" s="26">
        <v>79</v>
      </c>
      <c r="G633" s="26">
        <v>60</v>
      </c>
      <c r="H633" s="26">
        <v>65</v>
      </c>
    </row>
    <row r="634" spans="1:8" x14ac:dyDescent="0.25">
      <c r="A634" s="7" t="s">
        <v>1</v>
      </c>
      <c r="B634" s="7" t="s">
        <v>2</v>
      </c>
      <c r="C634" s="26" t="s">
        <v>3</v>
      </c>
      <c r="D634" s="26" t="s">
        <v>4</v>
      </c>
      <c r="E634" s="26" t="s">
        <v>8</v>
      </c>
      <c r="F634" s="26">
        <v>66</v>
      </c>
      <c r="G634" s="26">
        <v>74</v>
      </c>
      <c r="H634" s="26">
        <v>81</v>
      </c>
    </row>
    <row r="635" spans="1:8" x14ac:dyDescent="0.25">
      <c r="A635" s="7" t="s">
        <v>1</v>
      </c>
      <c r="B635" s="7" t="s">
        <v>6</v>
      </c>
      <c r="C635" s="26" t="s">
        <v>15</v>
      </c>
      <c r="D635" s="26" t="s">
        <v>4</v>
      </c>
      <c r="E635" s="26" t="s">
        <v>5</v>
      </c>
      <c r="F635" s="26">
        <v>75</v>
      </c>
      <c r="G635" s="26">
        <v>88</v>
      </c>
      <c r="H635" s="26">
        <v>85</v>
      </c>
    </row>
    <row r="636" spans="1:8" x14ac:dyDescent="0.25">
      <c r="A636" s="7" t="s">
        <v>10</v>
      </c>
      <c r="B636" s="7" t="s">
        <v>14</v>
      </c>
      <c r="C636" s="26" t="s">
        <v>16</v>
      </c>
      <c r="D636" s="26" t="s">
        <v>4</v>
      </c>
      <c r="E636" s="26" t="s">
        <v>5</v>
      </c>
      <c r="F636" s="26">
        <v>84</v>
      </c>
      <c r="G636" s="26">
        <v>84</v>
      </c>
      <c r="H636" s="26">
        <v>80</v>
      </c>
    </row>
    <row r="637" spans="1:8" x14ac:dyDescent="0.25">
      <c r="A637" s="7" t="s">
        <v>10</v>
      </c>
      <c r="B637" s="7" t="s">
        <v>11</v>
      </c>
      <c r="C637" s="26" t="s">
        <v>15</v>
      </c>
      <c r="D637" s="26" t="s">
        <v>4</v>
      </c>
      <c r="E637" s="26" t="s">
        <v>5</v>
      </c>
      <c r="F637" s="26">
        <v>71</v>
      </c>
      <c r="G637" s="26">
        <v>74</v>
      </c>
      <c r="H637" s="26">
        <v>64</v>
      </c>
    </row>
    <row r="638" spans="1:8" x14ac:dyDescent="0.25">
      <c r="A638" s="7" t="s">
        <v>1</v>
      </c>
      <c r="B638" s="7" t="s">
        <v>2</v>
      </c>
      <c r="C638" s="26" t="s">
        <v>15</v>
      </c>
      <c r="D638" s="26" t="s">
        <v>13</v>
      </c>
      <c r="E638" s="26" t="s">
        <v>8</v>
      </c>
      <c r="F638" s="26">
        <v>67</v>
      </c>
      <c r="G638" s="26">
        <v>80</v>
      </c>
      <c r="H638" s="26">
        <v>81</v>
      </c>
    </row>
    <row r="639" spans="1:8" x14ac:dyDescent="0.25">
      <c r="A639" s="7" t="s">
        <v>1</v>
      </c>
      <c r="B639" s="7" t="s">
        <v>14</v>
      </c>
      <c r="C639" s="26" t="s">
        <v>16</v>
      </c>
      <c r="D639" s="26" t="s">
        <v>4</v>
      </c>
      <c r="E639" s="26" t="s">
        <v>8</v>
      </c>
      <c r="F639" s="26">
        <v>80</v>
      </c>
      <c r="G639" s="26">
        <v>92</v>
      </c>
      <c r="H639" s="26">
        <v>88</v>
      </c>
    </row>
    <row r="640" spans="1:8" x14ac:dyDescent="0.25">
      <c r="A640" s="7" t="s">
        <v>10</v>
      </c>
      <c r="B640" s="7" t="s">
        <v>17</v>
      </c>
      <c r="C640" s="26" t="s">
        <v>7</v>
      </c>
      <c r="D640" s="26" t="s">
        <v>4</v>
      </c>
      <c r="E640" s="26" t="s">
        <v>5</v>
      </c>
      <c r="F640" s="26">
        <v>86</v>
      </c>
      <c r="G640" s="26">
        <v>76</v>
      </c>
      <c r="H640" s="26">
        <v>74</v>
      </c>
    </row>
    <row r="641" spans="1:8" x14ac:dyDescent="0.25">
      <c r="A641" s="7" t="s">
        <v>1</v>
      </c>
      <c r="B641" s="7" t="s">
        <v>14</v>
      </c>
      <c r="C641" s="26" t="s">
        <v>12</v>
      </c>
      <c r="D641" s="26" t="s">
        <v>4</v>
      </c>
      <c r="E641" s="26" t="s">
        <v>5</v>
      </c>
      <c r="F641" s="26">
        <v>76</v>
      </c>
      <c r="G641" s="26">
        <v>74</v>
      </c>
      <c r="H641" s="26">
        <v>73</v>
      </c>
    </row>
    <row r="642" spans="1:8" x14ac:dyDescent="0.25">
      <c r="A642" s="7" t="s">
        <v>10</v>
      </c>
      <c r="B642" s="7" t="s">
        <v>14</v>
      </c>
      <c r="C642" s="26" t="s">
        <v>15</v>
      </c>
      <c r="D642" s="26" t="s">
        <v>4</v>
      </c>
      <c r="E642" s="26" t="s">
        <v>5</v>
      </c>
      <c r="F642" s="26">
        <v>41</v>
      </c>
      <c r="G642" s="26">
        <v>52</v>
      </c>
      <c r="H642" s="26">
        <v>51</v>
      </c>
    </row>
    <row r="643" spans="1:8" x14ac:dyDescent="0.25">
      <c r="A643" s="7" t="s">
        <v>1</v>
      </c>
      <c r="B643" s="7" t="s">
        <v>14</v>
      </c>
      <c r="C643" s="26" t="s">
        <v>12</v>
      </c>
      <c r="D643" s="26" t="s">
        <v>13</v>
      </c>
      <c r="E643" s="26" t="s">
        <v>8</v>
      </c>
      <c r="F643" s="26">
        <v>74</v>
      </c>
      <c r="G643" s="26">
        <v>88</v>
      </c>
      <c r="H643" s="26">
        <v>90</v>
      </c>
    </row>
    <row r="644" spans="1:8" x14ac:dyDescent="0.25">
      <c r="A644" s="7" t="s">
        <v>1</v>
      </c>
      <c r="B644" s="7" t="s">
        <v>2</v>
      </c>
      <c r="C644" s="26" t="s">
        <v>16</v>
      </c>
      <c r="D644" s="26" t="s">
        <v>13</v>
      </c>
      <c r="E644" s="26" t="s">
        <v>5</v>
      </c>
      <c r="F644" s="26">
        <v>72</v>
      </c>
      <c r="G644" s="26">
        <v>81</v>
      </c>
      <c r="H644" s="26">
        <v>79</v>
      </c>
    </row>
    <row r="645" spans="1:8" x14ac:dyDescent="0.25">
      <c r="A645" s="7" t="s">
        <v>1</v>
      </c>
      <c r="B645" s="7" t="s">
        <v>17</v>
      </c>
      <c r="C645" s="26" t="s">
        <v>15</v>
      </c>
      <c r="D645" s="26" t="s">
        <v>4</v>
      </c>
      <c r="E645" s="26" t="s">
        <v>8</v>
      </c>
      <c r="F645" s="26">
        <v>74</v>
      </c>
      <c r="G645" s="26">
        <v>79</v>
      </c>
      <c r="H645" s="26">
        <v>80</v>
      </c>
    </row>
    <row r="646" spans="1:8" x14ac:dyDescent="0.25">
      <c r="A646" s="7" t="s">
        <v>10</v>
      </c>
      <c r="B646" s="7" t="s">
        <v>2</v>
      </c>
      <c r="C646" s="26" t="s">
        <v>15</v>
      </c>
      <c r="D646" s="26" t="s">
        <v>4</v>
      </c>
      <c r="E646" s="26" t="s">
        <v>5</v>
      </c>
      <c r="F646" s="26">
        <v>70</v>
      </c>
      <c r="G646" s="26">
        <v>65</v>
      </c>
      <c r="H646" s="26">
        <v>60</v>
      </c>
    </row>
    <row r="647" spans="1:8" x14ac:dyDescent="0.25">
      <c r="A647" s="7" t="s">
        <v>1</v>
      </c>
      <c r="B647" s="7" t="s">
        <v>2</v>
      </c>
      <c r="C647" s="26" t="s">
        <v>3</v>
      </c>
      <c r="D647" s="26" t="s">
        <v>4</v>
      </c>
      <c r="E647" s="26" t="s">
        <v>8</v>
      </c>
      <c r="F647" s="26">
        <v>65</v>
      </c>
      <c r="G647" s="26">
        <v>81</v>
      </c>
      <c r="H647" s="26">
        <v>81</v>
      </c>
    </row>
    <row r="648" spans="1:8" x14ac:dyDescent="0.25">
      <c r="A648" s="7" t="s">
        <v>1</v>
      </c>
      <c r="B648" s="7" t="s">
        <v>14</v>
      </c>
      <c r="C648" s="26" t="s">
        <v>12</v>
      </c>
      <c r="D648" s="26" t="s">
        <v>4</v>
      </c>
      <c r="E648" s="26" t="s">
        <v>5</v>
      </c>
      <c r="F648" s="26">
        <v>59</v>
      </c>
      <c r="G648" s="26">
        <v>70</v>
      </c>
      <c r="H648" s="26">
        <v>65</v>
      </c>
    </row>
    <row r="649" spans="1:8" x14ac:dyDescent="0.25">
      <c r="A649" s="7" t="s">
        <v>1</v>
      </c>
      <c r="B649" s="7" t="s">
        <v>17</v>
      </c>
      <c r="C649" s="26" t="s">
        <v>15</v>
      </c>
      <c r="D649" s="26" t="s">
        <v>13</v>
      </c>
      <c r="E649" s="26" t="s">
        <v>5</v>
      </c>
      <c r="F649" s="26">
        <v>64</v>
      </c>
      <c r="G649" s="26">
        <v>62</v>
      </c>
      <c r="H649" s="26">
        <v>68</v>
      </c>
    </row>
    <row r="650" spans="1:8" x14ac:dyDescent="0.25">
      <c r="A650" s="7" t="s">
        <v>1</v>
      </c>
      <c r="B650" s="7" t="s">
        <v>2</v>
      </c>
      <c r="C650" s="26" t="s">
        <v>15</v>
      </c>
      <c r="D650" s="26" t="s">
        <v>4</v>
      </c>
      <c r="E650" s="26" t="s">
        <v>5</v>
      </c>
      <c r="F650" s="26">
        <v>50</v>
      </c>
      <c r="G650" s="26">
        <v>53</v>
      </c>
      <c r="H650" s="26">
        <v>55</v>
      </c>
    </row>
    <row r="651" spans="1:8" x14ac:dyDescent="0.25">
      <c r="A651" s="7" t="s">
        <v>1</v>
      </c>
      <c r="B651" s="7" t="s">
        <v>14</v>
      </c>
      <c r="C651" s="26" t="s">
        <v>7</v>
      </c>
      <c r="D651" s="26" t="s">
        <v>4</v>
      </c>
      <c r="E651" s="26" t="s">
        <v>8</v>
      </c>
      <c r="F651" s="26">
        <v>69</v>
      </c>
      <c r="G651" s="26">
        <v>79</v>
      </c>
      <c r="H651" s="26">
        <v>81</v>
      </c>
    </row>
    <row r="652" spans="1:8" x14ac:dyDescent="0.25">
      <c r="A652" s="7" t="s">
        <v>10</v>
      </c>
      <c r="B652" s="7" t="s">
        <v>6</v>
      </c>
      <c r="C652" s="26" t="s">
        <v>16</v>
      </c>
      <c r="D652" s="26" t="s">
        <v>13</v>
      </c>
      <c r="E652" s="26" t="s">
        <v>8</v>
      </c>
      <c r="F652" s="26">
        <v>51</v>
      </c>
      <c r="G652" s="26">
        <v>56</v>
      </c>
      <c r="H652" s="26">
        <v>53</v>
      </c>
    </row>
    <row r="653" spans="1:8" x14ac:dyDescent="0.25">
      <c r="A653" s="7" t="s">
        <v>1</v>
      </c>
      <c r="B653" s="7" t="s">
        <v>11</v>
      </c>
      <c r="C653" s="26" t="s">
        <v>15</v>
      </c>
      <c r="D653" s="26" t="s">
        <v>4</v>
      </c>
      <c r="E653" s="26" t="s">
        <v>8</v>
      </c>
      <c r="F653" s="26">
        <v>68</v>
      </c>
      <c r="G653" s="26">
        <v>80</v>
      </c>
      <c r="H653" s="26">
        <v>76</v>
      </c>
    </row>
    <row r="654" spans="1:8" x14ac:dyDescent="0.25">
      <c r="A654" s="7" t="s">
        <v>1</v>
      </c>
      <c r="B654" s="7" t="s">
        <v>14</v>
      </c>
      <c r="C654" s="26" t="s">
        <v>7</v>
      </c>
      <c r="D654" s="26" t="s">
        <v>4</v>
      </c>
      <c r="E654" s="26" t="s">
        <v>8</v>
      </c>
      <c r="F654" s="26">
        <v>85</v>
      </c>
      <c r="G654" s="26">
        <v>86</v>
      </c>
      <c r="H654" s="26">
        <v>98</v>
      </c>
    </row>
    <row r="655" spans="1:8" x14ac:dyDescent="0.25">
      <c r="A655" s="7" t="s">
        <v>1</v>
      </c>
      <c r="B655" s="7" t="s">
        <v>11</v>
      </c>
      <c r="C655" s="26" t="s">
        <v>12</v>
      </c>
      <c r="D655" s="26" t="s">
        <v>4</v>
      </c>
      <c r="E655" s="26" t="s">
        <v>8</v>
      </c>
      <c r="F655" s="26">
        <v>65</v>
      </c>
      <c r="G655" s="26">
        <v>70</v>
      </c>
      <c r="H655" s="26">
        <v>74</v>
      </c>
    </row>
    <row r="656" spans="1:8" x14ac:dyDescent="0.25">
      <c r="A656" s="7" t="s">
        <v>1</v>
      </c>
      <c r="B656" s="7" t="s">
        <v>2</v>
      </c>
      <c r="C656" s="26" t="s">
        <v>16</v>
      </c>
      <c r="D656" s="26" t="s">
        <v>4</v>
      </c>
      <c r="E656" s="26" t="s">
        <v>5</v>
      </c>
      <c r="F656" s="26">
        <v>73</v>
      </c>
      <c r="G656" s="26">
        <v>79</v>
      </c>
      <c r="H656" s="26">
        <v>79</v>
      </c>
    </row>
    <row r="657" spans="1:8" x14ac:dyDescent="0.25">
      <c r="A657" s="7" t="s">
        <v>1</v>
      </c>
      <c r="B657" s="7" t="s">
        <v>2</v>
      </c>
      <c r="C657" s="26" t="s">
        <v>7</v>
      </c>
      <c r="D657" s="26" t="s">
        <v>4</v>
      </c>
      <c r="E657" s="26" t="s">
        <v>5</v>
      </c>
      <c r="F657" s="26">
        <v>62</v>
      </c>
      <c r="G657" s="26">
        <v>67</v>
      </c>
      <c r="H657" s="26">
        <v>67</v>
      </c>
    </row>
    <row r="658" spans="1:8" x14ac:dyDescent="0.25">
      <c r="A658" s="7" t="s">
        <v>10</v>
      </c>
      <c r="B658" s="7" t="s">
        <v>6</v>
      </c>
      <c r="C658" s="26" t="s">
        <v>12</v>
      </c>
      <c r="D658" s="26" t="s">
        <v>13</v>
      </c>
      <c r="E658" s="26" t="s">
        <v>5</v>
      </c>
      <c r="F658" s="26">
        <v>77</v>
      </c>
      <c r="G658" s="26">
        <v>67</v>
      </c>
      <c r="H658" s="26">
        <v>64</v>
      </c>
    </row>
    <row r="659" spans="1:8" x14ac:dyDescent="0.25">
      <c r="A659" s="7" t="s">
        <v>10</v>
      </c>
      <c r="B659" s="7" t="s">
        <v>14</v>
      </c>
      <c r="C659" s="26" t="s">
        <v>16</v>
      </c>
      <c r="D659" s="26" t="s">
        <v>4</v>
      </c>
      <c r="E659" s="26" t="s">
        <v>5</v>
      </c>
      <c r="F659" s="26">
        <v>69</v>
      </c>
      <c r="G659" s="26">
        <v>66</v>
      </c>
      <c r="H659" s="26">
        <v>61</v>
      </c>
    </row>
    <row r="660" spans="1:8" x14ac:dyDescent="0.25">
      <c r="A660" s="7" t="s">
        <v>1</v>
      </c>
      <c r="B660" s="7" t="s">
        <v>14</v>
      </c>
      <c r="C660" s="26" t="s">
        <v>12</v>
      </c>
      <c r="D660" s="26" t="s">
        <v>13</v>
      </c>
      <c r="E660" s="26" t="s">
        <v>5</v>
      </c>
      <c r="F660" s="26">
        <v>43</v>
      </c>
      <c r="G660" s="26">
        <v>60</v>
      </c>
      <c r="H660" s="26">
        <v>58</v>
      </c>
    </row>
    <row r="661" spans="1:8" x14ac:dyDescent="0.25">
      <c r="A661" s="7" t="s">
        <v>10</v>
      </c>
      <c r="B661" s="7" t="s">
        <v>14</v>
      </c>
      <c r="C661" s="26" t="s">
        <v>12</v>
      </c>
      <c r="D661" s="26" t="s">
        <v>4</v>
      </c>
      <c r="E661" s="26" t="s">
        <v>5</v>
      </c>
      <c r="F661" s="26">
        <v>90</v>
      </c>
      <c r="G661" s="26">
        <v>87</v>
      </c>
      <c r="H661" s="26">
        <v>85</v>
      </c>
    </row>
    <row r="662" spans="1:8" x14ac:dyDescent="0.25">
      <c r="A662" s="7" t="s">
        <v>10</v>
      </c>
      <c r="B662" s="7" t="s">
        <v>6</v>
      </c>
      <c r="C662" s="26" t="s">
        <v>7</v>
      </c>
      <c r="D662" s="26" t="s">
        <v>13</v>
      </c>
      <c r="E662" s="26" t="s">
        <v>5</v>
      </c>
      <c r="F662" s="26">
        <v>74</v>
      </c>
      <c r="G662" s="26">
        <v>77</v>
      </c>
      <c r="H662" s="26">
        <v>73</v>
      </c>
    </row>
    <row r="663" spans="1:8" x14ac:dyDescent="0.25">
      <c r="A663" s="7" t="s">
        <v>10</v>
      </c>
      <c r="B663" s="7" t="s">
        <v>6</v>
      </c>
      <c r="C663" s="26" t="s">
        <v>16</v>
      </c>
      <c r="D663" s="26" t="s">
        <v>4</v>
      </c>
      <c r="E663" s="26" t="s">
        <v>5</v>
      </c>
      <c r="F663" s="26">
        <v>73</v>
      </c>
      <c r="G663" s="26">
        <v>66</v>
      </c>
      <c r="H663" s="26">
        <v>63</v>
      </c>
    </row>
    <row r="664" spans="1:8" x14ac:dyDescent="0.25">
      <c r="A664" s="7" t="s">
        <v>1</v>
      </c>
      <c r="B664" s="7" t="s">
        <v>14</v>
      </c>
      <c r="C664" s="26" t="s">
        <v>7</v>
      </c>
      <c r="D664" s="26" t="s">
        <v>13</v>
      </c>
      <c r="E664" s="26" t="s">
        <v>5</v>
      </c>
      <c r="F664" s="26">
        <v>55</v>
      </c>
      <c r="G664" s="26">
        <v>71</v>
      </c>
      <c r="H664" s="26">
        <v>69</v>
      </c>
    </row>
    <row r="665" spans="1:8" x14ac:dyDescent="0.25">
      <c r="A665" s="7" t="s">
        <v>1</v>
      </c>
      <c r="B665" s="7" t="s">
        <v>6</v>
      </c>
      <c r="C665" s="26" t="s">
        <v>15</v>
      </c>
      <c r="D665" s="26" t="s">
        <v>4</v>
      </c>
      <c r="E665" s="26" t="s">
        <v>5</v>
      </c>
      <c r="F665" s="26">
        <v>65</v>
      </c>
      <c r="G665" s="26">
        <v>69</v>
      </c>
      <c r="H665" s="26">
        <v>67</v>
      </c>
    </row>
    <row r="666" spans="1:8" x14ac:dyDescent="0.25">
      <c r="A666" s="7" t="s">
        <v>10</v>
      </c>
      <c r="B666" s="7" t="s">
        <v>14</v>
      </c>
      <c r="C666" s="26" t="s">
        <v>12</v>
      </c>
      <c r="D666" s="26" t="s">
        <v>4</v>
      </c>
      <c r="E666" s="26" t="s">
        <v>5</v>
      </c>
      <c r="F666" s="26">
        <v>80</v>
      </c>
      <c r="G666" s="26">
        <v>63</v>
      </c>
      <c r="H666" s="26">
        <v>63</v>
      </c>
    </row>
    <row r="667" spans="1:8" x14ac:dyDescent="0.25">
      <c r="A667" s="7" t="s">
        <v>1</v>
      </c>
      <c r="B667" s="7" t="s">
        <v>6</v>
      </c>
      <c r="C667" s="26" t="s">
        <v>16</v>
      </c>
      <c r="D667" s="26" t="s">
        <v>13</v>
      </c>
      <c r="E667" s="26" t="s">
        <v>8</v>
      </c>
      <c r="F667" s="26">
        <v>50</v>
      </c>
      <c r="G667" s="26">
        <v>60</v>
      </c>
      <c r="H667" s="26">
        <v>60</v>
      </c>
    </row>
    <row r="668" spans="1:8" x14ac:dyDescent="0.25">
      <c r="A668" s="7" t="s">
        <v>1</v>
      </c>
      <c r="B668" s="7" t="s">
        <v>6</v>
      </c>
      <c r="C668" s="26" t="s">
        <v>7</v>
      </c>
      <c r="D668" s="26" t="s">
        <v>13</v>
      </c>
      <c r="E668" s="26" t="s">
        <v>8</v>
      </c>
      <c r="F668" s="26">
        <v>63</v>
      </c>
      <c r="G668" s="26">
        <v>73</v>
      </c>
      <c r="H668" s="26">
        <v>71</v>
      </c>
    </row>
    <row r="669" spans="1:8" x14ac:dyDescent="0.25">
      <c r="A669" s="7" t="s">
        <v>1</v>
      </c>
      <c r="B669" s="7" t="s">
        <v>2</v>
      </c>
      <c r="C669" s="26" t="s">
        <v>3</v>
      </c>
      <c r="D669" s="26" t="s">
        <v>13</v>
      </c>
      <c r="E669" s="26" t="s">
        <v>5</v>
      </c>
      <c r="F669" s="26">
        <v>77</v>
      </c>
      <c r="G669" s="26">
        <v>85</v>
      </c>
      <c r="H669" s="26">
        <v>87</v>
      </c>
    </row>
    <row r="670" spans="1:8" x14ac:dyDescent="0.25">
      <c r="A670" s="7" t="s">
        <v>10</v>
      </c>
      <c r="B670" s="7" t="s">
        <v>6</v>
      </c>
      <c r="C670" s="26" t="s">
        <v>7</v>
      </c>
      <c r="D670" s="26" t="s">
        <v>4</v>
      </c>
      <c r="E670" s="26" t="s">
        <v>5</v>
      </c>
      <c r="F670" s="26">
        <v>73</v>
      </c>
      <c r="G670" s="26">
        <v>74</v>
      </c>
      <c r="H670" s="26">
        <v>61</v>
      </c>
    </row>
    <row r="671" spans="1:8" x14ac:dyDescent="0.25">
      <c r="A671" s="7" t="s">
        <v>10</v>
      </c>
      <c r="B671" s="7" t="s">
        <v>14</v>
      </c>
      <c r="C671" s="26" t="s">
        <v>12</v>
      </c>
      <c r="D671" s="26" t="s">
        <v>4</v>
      </c>
      <c r="E671" s="26" t="s">
        <v>8</v>
      </c>
      <c r="F671" s="26">
        <v>81</v>
      </c>
      <c r="G671" s="26">
        <v>72</v>
      </c>
      <c r="H671" s="26">
        <v>77</v>
      </c>
    </row>
    <row r="672" spans="1:8" x14ac:dyDescent="0.25">
      <c r="A672" s="7" t="s">
        <v>1</v>
      </c>
      <c r="B672" s="7" t="s">
        <v>6</v>
      </c>
      <c r="C672" s="26" t="s">
        <v>15</v>
      </c>
      <c r="D672" s="26" t="s">
        <v>13</v>
      </c>
      <c r="E672" s="26" t="s">
        <v>5</v>
      </c>
      <c r="F672" s="26">
        <v>66</v>
      </c>
      <c r="G672" s="26">
        <v>76</v>
      </c>
      <c r="H672" s="26">
        <v>68</v>
      </c>
    </row>
    <row r="673" spans="1:8" x14ac:dyDescent="0.25">
      <c r="A673" s="7" t="s">
        <v>10</v>
      </c>
      <c r="B673" s="7" t="s">
        <v>14</v>
      </c>
      <c r="C673" s="26" t="s">
        <v>12</v>
      </c>
      <c r="D673" s="26" t="s">
        <v>13</v>
      </c>
      <c r="E673" s="26" t="s">
        <v>5</v>
      </c>
      <c r="F673" s="26">
        <v>52</v>
      </c>
      <c r="G673" s="26">
        <v>57</v>
      </c>
      <c r="H673" s="26">
        <v>50</v>
      </c>
    </row>
    <row r="674" spans="1:8" x14ac:dyDescent="0.25">
      <c r="A674" s="7" t="s">
        <v>1</v>
      </c>
      <c r="B674" s="7" t="s">
        <v>6</v>
      </c>
      <c r="C674" s="26" t="s">
        <v>7</v>
      </c>
      <c r="D674" s="26" t="s">
        <v>4</v>
      </c>
      <c r="E674" s="26" t="s">
        <v>5</v>
      </c>
      <c r="F674" s="26">
        <v>69</v>
      </c>
      <c r="G674" s="26">
        <v>78</v>
      </c>
      <c r="H674" s="26">
        <v>76</v>
      </c>
    </row>
    <row r="675" spans="1:8" x14ac:dyDescent="0.25">
      <c r="A675" s="7" t="s">
        <v>1</v>
      </c>
      <c r="B675" s="7" t="s">
        <v>6</v>
      </c>
      <c r="C675" s="26" t="s">
        <v>12</v>
      </c>
      <c r="D675" s="26" t="s">
        <v>4</v>
      </c>
      <c r="E675" s="26" t="s">
        <v>8</v>
      </c>
      <c r="F675" s="26">
        <v>65</v>
      </c>
      <c r="G675" s="26">
        <v>84</v>
      </c>
      <c r="H675" s="26">
        <v>84</v>
      </c>
    </row>
    <row r="676" spans="1:8" x14ac:dyDescent="0.25">
      <c r="A676" s="7" t="s">
        <v>1</v>
      </c>
      <c r="B676" s="7" t="s">
        <v>14</v>
      </c>
      <c r="C676" s="26" t="s">
        <v>15</v>
      </c>
      <c r="D676" s="26" t="s">
        <v>4</v>
      </c>
      <c r="E676" s="26" t="s">
        <v>8</v>
      </c>
      <c r="F676" s="26">
        <v>69</v>
      </c>
      <c r="G676" s="26">
        <v>77</v>
      </c>
      <c r="H676" s="26">
        <v>78</v>
      </c>
    </row>
    <row r="677" spans="1:8" x14ac:dyDescent="0.25">
      <c r="A677" s="7" t="s">
        <v>1</v>
      </c>
      <c r="B677" s="7" t="s">
        <v>2</v>
      </c>
      <c r="C677" s="26" t="s">
        <v>7</v>
      </c>
      <c r="D677" s="26" t="s">
        <v>4</v>
      </c>
      <c r="E677" s="26" t="s">
        <v>8</v>
      </c>
      <c r="F677" s="26">
        <v>50</v>
      </c>
      <c r="G677" s="26">
        <v>64</v>
      </c>
      <c r="H677" s="26">
        <v>66</v>
      </c>
    </row>
    <row r="678" spans="1:8" x14ac:dyDescent="0.25">
      <c r="A678" s="7" t="s">
        <v>1</v>
      </c>
      <c r="B678" s="7" t="s">
        <v>17</v>
      </c>
      <c r="C678" s="26" t="s">
        <v>7</v>
      </c>
      <c r="D678" s="26" t="s">
        <v>4</v>
      </c>
      <c r="E678" s="26" t="s">
        <v>8</v>
      </c>
      <c r="F678" s="26">
        <v>73</v>
      </c>
      <c r="G678" s="26">
        <v>78</v>
      </c>
      <c r="H678" s="26">
        <v>76</v>
      </c>
    </row>
    <row r="679" spans="1:8" x14ac:dyDescent="0.25">
      <c r="A679" s="7" t="s">
        <v>1</v>
      </c>
      <c r="B679" s="7" t="s">
        <v>6</v>
      </c>
      <c r="C679" s="26" t="s">
        <v>16</v>
      </c>
      <c r="D679" s="26" t="s">
        <v>4</v>
      </c>
      <c r="E679" s="26" t="s">
        <v>8</v>
      </c>
      <c r="F679" s="26">
        <v>70</v>
      </c>
      <c r="G679" s="26">
        <v>82</v>
      </c>
      <c r="H679" s="26">
        <v>76</v>
      </c>
    </row>
    <row r="680" spans="1:8" x14ac:dyDescent="0.25">
      <c r="A680" s="7" t="s">
        <v>10</v>
      </c>
      <c r="B680" s="7" t="s">
        <v>14</v>
      </c>
      <c r="C680" s="26" t="s">
        <v>12</v>
      </c>
      <c r="D680" s="26" t="s">
        <v>13</v>
      </c>
      <c r="E680" s="26" t="s">
        <v>5</v>
      </c>
      <c r="F680" s="26">
        <v>81</v>
      </c>
      <c r="G680" s="26">
        <v>75</v>
      </c>
      <c r="H680" s="26">
        <v>78</v>
      </c>
    </row>
    <row r="681" spans="1:8" x14ac:dyDescent="0.25">
      <c r="A681" s="7" t="s">
        <v>10</v>
      </c>
      <c r="B681" s="7" t="s">
        <v>14</v>
      </c>
      <c r="C681" s="26" t="s">
        <v>7</v>
      </c>
      <c r="D681" s="26" t="s">
        <v>13</v>
      </c>
      <c r="E681" s="26" t="s">
        <v>5</v>
      </c>
      <c r="F681" s="26">
        <v>63</v>
      </c>
      <c r="G681" s="26">
        <v>61</v>
      </c>
      <c r="H681" s="26">
        <v>60</v>
      </c>
    </row>
    <row r="682" spans="1:8" x14ac:dyDescent="0.25">
      <c r="A682" s="7" t="s">
        <v>1</v>
      </c>
      <c r="B682" s="7" t="s">
        <v>14</v>
      </c>
      <c r="C682" s="26" t="s">
        <v>15</v>
      </c>
      <c r="D682" s="26" t="s">
        <v>4</v>
      </c>
      <c r="E682" s="26" t="s">
        <v>5</v>
      </c>
      <c r="F682" s="26">
        <v>67</v>
      </c>
      <c r="G682" s="26">
        <v>72</v>
      </c>
      <c r="H682" s="26">
        <v>74</v>
      </c>
    </row>
    <row r="683" spans="1:8" x14ac:dyDescent="0.25">
      <c r="A683" s="7" t="s">
        <v>10</v>
      </c>
      <c r="B683" s="7" t="s">
        <v>2</v>
      </c>
      <c r="C683" s="26" t="s">
        <v>15</v>
      </c>
      <c r="D683" s="26" t="s">
        <v>4</v>
      </c>
      <c r="E683" s="26" t="s">
        <v>5</v>
      </c>
      <c r="F683" s="26">
        <v>60</v>
      </c>
      <c r="G683" s="26">
        <v>68</v>
      </c>
      <c r="H683" s="26">
        <v>60</v>
      </c>
    </row>
    <row r="684" spans="1:8" x14ac:dyDescent="0.25">
      <c r="A684" s="7" t="s">
        <v>10</v>
      </c>
      <c r="B684" s="7" t="s">
        <v>2</v>
      </c>
      <c r="C684" s="26" t="s">
        <v>15</v>
      </c>
      <c r="D684" s="26" t="s">
        <v>4</v>
      </c>
      <c r="E684" s="26" t="s">
        <v>5</v>
      </c>
      <c r="F684" s="26">
        <v>62</v>
      </c>
      <c r="G684" s="26">
        <v>55</v>
      </c>
      <c r="H684" s="26">
        <v>54</v>
      </c>
    </row>
    <row r="685" spans="1:8" x14ac:dyDescent="0.25">
      <c r="A685" s="7" t="s">
        <v>1</v>
      </c>
      <c r="B685" s="7" t="s">
        <v>6</v>
      </c>
      <c r="C685" s="26" t="s">
        <v>16</v>
      </c>
      <c r="D685" s="26" t="s">
        <v>13</v>
      </c>
      <c r="E685" s="26" t="s">
        <v>8</v>
      </c>
      <c r="F685" s="26">
        <v>29</v>
      </c>
      <c r="G685" s="26">
        <v>40</v>
      </c>
      <c r="H685" s="26">
        <v>44</v>
      </c>
    </row>
    <row r="686" spans="1:8" x14ac:dyDescent="0.25">
      <c r="A686" s="7" t="s">
        <v>10</v>
      </c>
      <c r="B686" s="7" t="s">
        <v>2</v>
      </c>
      <c r="C686" s="26" t="s">
        <v>7</v>
      </c>
      <c r="D686" s="26" t="s">
        <v>4</v>
      </c>
      <c r="E686" s="26" t="s">
        <v>8</v>
      </c>
      <c r="F686" s="26">
        <v>62</v>
      </c>
      <c r="G686" s="26">
        <v>66</v>
      </c>
      <c r="H686" s="26">
        <v>68</v>
      </c>
    </row>
    <row r="687" spans="1:8" x14ac:dyDescent="0.25">
      <c r="A687" s="7" t="s">
        <v>1</v>
      </c>
      <c r="B687" s="7" t="s">
        <v>17</v>
      </c>
      <c r="C687" s="26" t="s">
        <v>9</v>
      </c>
      <c r="D687" s="26" t="s">
        <v>4</v>
      </c>
      <c r="E687" s="26" t="s">
        <v>8</v>
      </c>
      <c r="F687" s="26">
        <v>94</v>
      </c>
      <c r="G687" s="26">
        <v>99</v>
      </c>
      <c r="H687" s="26">
        <v>100</v>
      </c>
    </row>
    <row r="688" spans="1:8" x14ac:dyDescent="0.25">
      <c r="A688" s="7" t="s">
        <v>10</v>
      </c>
      <c r="B688" s="7" t="s">
        <v>17</v>
      </c>
      <c r="C688" s="26" t="s">
        <v>7</v>
      </c>
      <c r="D688" s="26" t="s">
        <v>4</v>
      </c>
      <c r="E688" s="26" t="s">
        <v>8</v>
      </c>
      <c r="F688" s="26">
        <v>85</v>
      </c>
      <c r="G688" s="26">
        <v>75</v>
      </c>
      <c r="H688" s="26">
        <v>68</v>
      </c>
    </row>
    <row r="689" spans="1:8" x14ac:dyDescent="0.25">
      <c r="A689" s="7" t="s">
        <v>10</v>
      </c>
      <c r="B689" s="7" t="s">
        <v>14</v>
      </c>
      <c r="C689" s="26" t="s">
        <v>12</v>
      </c>
      <c r="D689" s="26" t="s">
        <v>13</v>
      </c>
      <c r="E689" s="26" t="s">
        <v>5</v>
      </c>
      <c r="F689" s="26">
        <v>77</v>
      </c>
      <c r="G689" s="26">
        <v>78</v>
      </c>
      <c r="H689" s="26">
        <v>73</v>
      </c>
    </row>
    <row r="690" spans="1:8" x14ac:dyDescent="0.25">
      <c r="A690" s="7" t="s">
        <v>10</v>
      </c>
      <c r="B690" s="7" t="s">
        <v>11</v>
      </c>
      <c r="C690" s="26" t="s">
        <v>15</v>
      </c>
      <c r="D690" s="26" t="s">
        <v>13</v>
      </c>
      <c r="E690" s="26" t="s">
        <v>5</v>
      </c>
      <c r="F690" s="26">
        <v>53</v>
      </c>
      <c r="G690" s="26">
        <v>58</v>
      </c>
      <c r="H690" s="26">
        <v>44</v>
      </c>
    </row>
    <row r="691" spans="1:8" x14ac:dyDescent="0.25">
      <c r="A691" s="7" t="s">
        <v>10</v>
      </c>
      <c r="B691" s="7" t="s">
        <v>17</v>
      </c>
      <c r="C691" s="26" t="s">
        <v>7</v>
      </c>
      <c r="D691" s="26" t="s">
        <v>13</v>
      </c>
      <c r="E691" s="26" t="s">
        <v>5</v>
      </c>
      <c r="F691" s="26">
        <v>93</v>
      </c>
      <c r="G691" s="26">
        <v>90</v>
      </c>
      <c r="H691" s="26">
        <v>83</v>
      </c>
    </row>
    <row r="692" spans="1:8" x14ac:dyDescent="0.25">
      <c r="A692" s="7" t="s">
        <v>1</v>
      </c>
      <c r="B692" s="7" t="s">
        <v>6</v>
      </c>
      <c r="C692" s="26" t="s">
        <v>12</v>
      </c>
      <c r="D692" s="26" t="s">
        <v>4</v>
      </c>
      <c r="E692" s="26" t="s">
        <v>5</v>
      </c>
      <c r="F692" s="26">
        <v>49</v>
      </c>
      <c r="G692" s="26">
        <v>53</v>
      </c>
      <c r="H692" s="26">
        <v>53</v>
      </c>
    </row>
    <row r="693" spans="1:8" x14ac:dyDescent="0.25">
      <c r="A693" s="7" t="s">
        <v>1</v>
      </c>
      <c r="B693" s="7" t="s">
        <v>17</v>
      </c>
      <c r="C693" s="26" t="s">
        <v>12</v>
      </c>
      <c r="D693" s="26" t="s">
        <v>13</v>
      </c>
      <c r="E693" s="26" t="s">
        <v>5</v>
      </c>
      <c r="F693" s="26">
        <v>73</v>
      </c>
      <c r="G693" s="26">
        <v>76</v>
      </c>
      <c r="H693" s="26">
        <v>78</v>
      </c>
    </row>
    <row r="694" spans="1:8" x14ac:dyDescent="0.25">
      <c r="A694" s="7" t="s">
        <v>1</v>
      </c>
      <c r="B694" s="7" t="s">
        <v>6</v>
      </c>
      <c r="C694" s="26" t="s">
        <v>3</v>
      </c>
      <c r="D694" s="26" t="s">
        <v>13</v>
      </c>
      <c r="E694" s="26" t="s">
        <v>8</v>
      </c>
      <c r="F694" s="26">
        <v>66</v>
      </c>
      <c r="G694" s="26">
        <v>74</v>
      </c>
      <c r="H694" s="26">
        <v>81</v>
      </c>
    </row>
    <row r="695" spans="1:8" x14ac:dyDescent="0.25">
      <c r="A695" s="7" t="s">
        <v>1</v>
      </c>
      <c r="B695" s="7" t="s">
        <v>14</v>
      </c>
      <c r="C695" s="26" t="s">
        <v>12</v>
      </c>
      <c r="D695" s="26" t="s">
        <v>4</v>
      </c>
      <c r="E695" s="26" t="s">
        <v>5</v>
      </c>
      <c r="F695" s="26">
        <v>77</v>
      </c>
      <c r="G695" s="26">
        <v>77</v>
      </c>
      <c r="H695" s="26">
        <v>73</v>
      </c>
    </row>
    <row r="696" spans="1:8" x14ac:dyDescent="0.25">
      <c r="A696" s="7" t="s">
        <v>1</v>
      </c>
      <c r="B696" s="7" t="s">
        <v>6</v>
      </c>
      <c r="C696" s="26" t="s">
        <v>16</v>
      </c>
      <c r="D696" s="26" t="s">
        <v>4</v>
      </c>
      <c r="E696" s="26" t="s">
        <v>5</v>
      </c>
      <c r="F696" s="26">
        <v>49</v>
      </c>
      <c r="G696" s="26">
        <v>63</v>
      </c>
      <c r="H696" s="26">
        <v>56</v>
      </c>
    </row>
    <row r="697" spans="1:8" x14ac:dyDescent="0.25">
      <c r="A697" s="7" t="s">
        <v>1</v>
      </c>
      <c r="B697" s="7" t="s">
        <v>14</v>
      </c>
      <c r="C697" s="26" t="s">
        <v>7</v>
      </c>
      <c r="D697" s="26" t="s">
        <v>13</v>
      </c>
      <c r="E697" s="26" t="s">
        <v>5</v>
      </c>
      <c r="F697" s="26">
        <v>79</v>
      </c>
      <c r="G697" s="26">
        <v>89</v>
      </c>
      <c r="H697" s="26">
        <v>86</v>
      </c>
    </row>
    <row r="698" spans="1:8" x14ac:dyDescent="0.25">
      <c r="A698" s="7" t="s">
        <v>1</v>
      </c>
      <c r="B698" s="7" t="s">
        <v>6</v>
      </c>
      <c r="C698" s="26" t="s">
        <v>12</v>
      </c>
      <c r="D698" s="26" t="s">
        <v>4</v>
      </c>
      <c r="E698" s="26" t="s">
        <v>8</v>
      </c>
      <c r="F698" s="26">
        <v>75</v>
      </c>
      <c r="G698" s="26">
        <v>82</v>
      </c>
      <c r="H698" s="26">
        <v>90</v>
      </c>
    </row>
    <row r="699" spans="1:8" x14ac:dyDescent="0.25">
      <c r="A699" s="7" t="s">
        <v>1</v>
      </c>
      <c r="B699" s="7" t="s">
        <v>11</v>
      </c>
      <c r="C699" s="26" t="s">
        <v>3</v>
      </c>
      <c r="D699" s="26" t="s">
        <v>4</v>
      </c>
      <c r="E699" s="26" t="s">
        <v>5</v>
      </c>
      <c r="F699" s="26">
        <v>59</v>
      </c>
      <c r="G699" s="26">
        <v>72</v>
      </c>
      <c r="H699" s="26">
        <v>70</v>
      </c>
    </row>
    <row r="700" spans="1:8" x14ac:dyDescent="0.25">
      <c r="A700" s="7" t="s">
        <v>1</v>
      </c>
      <c r="B700" s="7" t="s">
        <v>14</v>
      </c>
      <c r="C700" s="26" t="s">
        <v>12</v>
      </c>
      <c r="D700" s="26" t="s">
        <v>4</v>
      </c>
      <c r="E700" s="26" t="s">
        <v>8</v>
      </c>
      <c r="F700" s="26">
        <v>57</v>
      </c>
      <c r="G700" s="26">
        <v>78</v>
      </c>
      <c r="H700" s="26">
        <v>79</v>
      </c>
    </row>
    <row r="701" spans="1:8" x14ac:dyDescent="0.25">
      <c r="A701" s="7" t="s">
        <v>10</v>
      </c>
      <c r="B701" s="7" t="s">
        <v>6</v>
      </c>
      <c r="C701" s="26" t="s">
        <v>15</v>
      </c>
      <c r="D701" s="26" t="s">
        <v>13</v>
      </c>
      <c r="E701" s="26" t="s">
        <v>5</v>
      </c>
      <c r="F701" s="26">
        <v>66</v>
      </c>
      <c r="G701" s="26">
        <v>66</v>
      </c>
      <c r="H701" s="26">
        <v>59</v>
      </c>
    </row>
    <row r="702" spans="1:8" x14ac:dyDescent="0.25">
      <c r="A702" s="7" t="s">
        <v>1</v>
      </c>
      <c r="B702" s="7" t="s">
        <v>17</v>
      </c>
      <c r="C702" s="26" t="s">
        <v>3</v>
      </c>
      <c r="D702" s="26" t="s">
        <v>4</v>
      </c>
      <c r="E702" s="26" t="s">
        <v>8</v>
      </c>
      <c r="F702" s="26">
        <v>79</v>
      </c>
      <c r="G702" s="26">
        <v>81</v>
      </c>
      <c r="H702" s="26">
        <v>82</v>
      </c>
    </row>
    <row r="703" spans="1:8" x14ac:dyDescent="0.25">
      <c r="A703" s="7" t="s">
        <v>1</v>
      </c>
      <c r="B703" s="7" t="s">
        <v>2</v>
      </c>
      <c r="C703" s="26" t="s">
        <v>16</v>
      </c>
      <c r="D703" s="26" t="s">
        <v>4</v>
      </c>
      <c r="E703" s="26" t="s">
        <v>5</v>
      </c>
      <c r="F703" s="26">
        <v>57</v>
      </c>
      <c r="G703" s="26">
        <v>67</v>
      </c>
      <c r="H703" s="26">
        <v>72</v>
      </c>
    </row>
    <row r="704" spans="1:8" x14ac:dyDescent="0.25">
      <c r="A704" s="7" t="s">
        <v>10</v>
      </c>
      <c r="B704" s="7" t="s">
        <v>11</v>
      </c>
      <c r="C704" s="26" t="s">
        <v>3</v>
      </c>
      <c r="D704" s="26" t="s">
        <v>4</v>
      </c>
      <c r="E704" s="26" t="s">
        <v>8</v>
      </c>
      <c r="F704" s="26">
        <v>87</v>
      </c>
      <c r="G704" s="26">
        <v>84</v>
      </c>
      <c r="H704" s="26">
        <v>87</v>
      </c>
    </row>
    <row r="705" spans="1:8" x14ac:dyDescent="0.25">
      <c r="A705" s="7" t="s">
        <v>1</v>
      </c>
      <c r="B705" s="7" t="s">
        <v>14</v>
      </c>
      <c r="C705" s="26" t="s">
        <v>7</v>
      </c>
      <c r="D705" s="26" t="s">
        <v>4</v>
      </c>
      <c r="E705" s="26" t="s">
        <v>5</v>
      </c>
      <c r="F705" s="26">
        <v>63</v>
      </c>
      <c r="G705" s="26">
        <v>64</v>
      </c>
      <c r="H705" s="26">
        <v>67</v>
      </c>
    </row>
    <row r="706" spans="1:8" x14ac:dyDescent="0.25">
      <c r="A706" s="7" t="s">
        <v>1</v>
      </c>
      <c r="B706" s="7" t="s">
        <v>2</v>
      </c>
      <c r="C706" s="26" t="s">
        <v>16</v>
      </c>
      <c r="D706" s="26" t="s">
        <v>13</v>
      </c>
      <c r="E706" s="26" t="s">
        <v>8</v>
      </c>
      <c r="F706" s="26">
        <v>59</v>
      </c>
      <c r="G706" s="26">
        <v>63</v>
      </c>
      <c r="H706" s="26">
        <v>64</v>
      </c>
    </row>
    <row r="707" spans="1:8" x14ac:dyDescent="0.25">
      <c r="A707" s="7" t="s">
        <v>10</v>
      </c>
      <c r="B707" s="7" t="s">
        <v>11</v>
      </c>
      <c r="C707" s="26" t="s">
        <v>3</v>
      </c>
      <c r="D707" s="26" t="s">
        <v>13</v>
      </c>
      <c r="E707" s="26" t="s">
        <v>5</v>
      </c>
      <c r="F707" s="26">
        <v>62</v>
      </c>
      <c r="G707" s="26">
        <v>72</v>
      </c>
      <c r="H707" s="26">
        <v>65</v>
      </c>
    </row>
    <row r="708" spans="1:8" x14ac:dyDescent="0.25">
      <c r="A708" s="7" t="s">
        <v>10</v>
      </c>
      <c r="B708" s="7" t="s">
        <v>14</v>
      </c>
      <c r="C708" s="26" t="s">
        <v>15</v>
      </c>
      <c r="D708" s="26" t="s">
        <v>4</v>
      </c>
      <c r="E708" s="26" t="s">
        <v>5</v>
      </c>
      <c r="F708" s="26">
        <v>46</v>
      </c>
      <c r="G708" s="26">
        <v>34</v>
      </c>
      <c r="H708" s="26">
        <v>36</v>
      </c>
    </row>
    <row r="709" spans="1:8" x14ac:dyDescent="0.25">
      <c r="A709" s="7" t="s">
        <v>10</v>
      </c>
      <c r="B709" s="7" t="s">
        <v>6</v>
      </c>
      <c r="C709" s="26" t="s">
        <v>7</v>
      </c>
      <c r="D709" s="26" t="s">
        <v>4</v>
      </c>
      <c r="E709" s="26" t="s">
        <v>5</v>
      </c>
      <c r="F709" s="26">
        <v>66</v>
      </c>
      <c r="G709" s="26">
        <v>59</v>
      </c>
      <c r="H709" s="26">
        <v>52</v>
      </c>
    </row>
    <row r="710" spans="1:8" x14ac:dyDescent="0.25">
      <c r="A710" s="7" t="s">
        <v>10</v>
      </c>
      <c r="B710" s="7" t="s">
        <v>14</v>
      </c>
      <c r="C710" s="26" t="s">
        <v>15</v>
      </c>
      <c r="D710" s="26" t="s">
        <v>4</v>
      </c>
      <c r="E710" s="26" t="s">
        <v>5</v>
      </c>
      <c r="F710" s="26">
        <v>89</v>
      </c>
      <c r="G710" s="26">
        <v>87</v>
      </c>
      <c r="H710" s="26">
        <v>79</v>
      </c>
    </row>
    <row r="711" spans="1:8" x14ac:dyDescent="0.25">
      <c r="A711" s="7" t="s">
        <v>1</v>
      </c>
      <c r="B711" s="7" t="s">
        <v>14</v>
      </c>
      <c r="C711" s="26" t="s">
        <v>12</v>
      </c>
      <c r="D711" s="26" t="s">
        <v>13</v>
      </c>
      <c r="E711" s="26" t="s">
        <v>8</v>
      </c>
      <c r="F711" s="26">
        <v>42</v>
      </c>
      <c r="G711" s="26">
        <v>61</v>
      </c>
      <c r="H711" s="26">
        <v>58</v>
      </c>
    </row>
    <row r="712" spans="1:8" x14ac:dyDescent="0.25">
      <c r="A712" s="7" t="s">
        <v>10</v>
      </c>
      <c r="B712" s="7" t="s">
        <v>6</v>
      </c>
      <c r="C712" s="26" t="s">
        <v>7</v>
      </c>
      <c r="D712" s="26" t="s">
        <v>4</v>
      </c>
      <c r="E712" s="26" t="s">
        <v>8</v>
      </c>
      <c r="F712" s="26">
        <v>93</v>
      </c>
      <c r="G712" s="26">
        <v>84</v>
      </c>
      <c r="H712" s="26">
        <v>90</v>
      </c>
    </row>
    <row r="713" spans="1:8" x14ac:dyDescent="0.25">
      <c r="A713" s="7" t="s">
        <v>1</v>
      </c>
      <c r="B713" s="7" t="s">
        <v>17</v>
      </c>
      <c r="C713" s="26" t="s">
        <v>16</v>
      </c>
      <c r="D713" s="26" t="s">
        <v>4</v>
      </c>
      <c r="E713" s="26" t="s">
        <v>8</v>
      </c>
      <c r="F713" s="26">
        <v>80</v>
      </c>
      <c r="G713" s="26">
        <v>85</v>
      </c>
      <c r="H713" s="26">
        <v>85</v>
      </c>
    </row>
    <row r="714" spans="1:8" x14ac:dyDescent="0.25">
      <c r="A714" s="7" t="s">
        <v>1</v>
      </c>
      <c r="B714" s="7" t="s">
        <v>14</v>
      </c>
      <c r="C714" s="26" t="s">
        <v>7</v>
      </c>
      <c r="D714" s="26" t="s">
        <v>4</v>
      </c>
      <c r="E714" s="26" t="s">
        <v>5</v>
      </c>
      <c r="F714" s="26">
        <v>98</v>
      </c>
      <c r="G714" s="26">
        <v>100</v>
      </c>
      <c r="H714" s="26">
        <v>99</v>
      </c>
    </row>
    <row r="715" spans="1:8" x14ac:dyDescent="0.25">
      <c r="A715" s="7" t="s">
        <v>10</v>
      </c>
      <c r="B715" s="7" t="s">
        <v>14</v>
      </c>
      <c r="C715" s="26" t="s">
        <v>9</v>
      </c>
      <c r="D715" s="26" t="s">
        <v>4</v>
      </c>
      <c r="E715" s="26" t="s">
        <v>5</v>
      </c>
      <c r="F715" s="26">
        <v>81</v>
      </c>
      <c r="G715" s="26">
        <v>81</v>
      </c>
      <c r="H715" s="26">
        <v>84</v>
      </c>
    </row>
    <row r="716" spans="1:8" x14ac:dyDescent="0.25">
      <c r="A716" s="7" t="s">
        <v>1</v>
      </c>
      <c r="B716" s="7" t="s">
        <v>2</v>
      </c>
      <c r="C716" s="26" t="s">
        <v>16</v>
      </c>
      <c r="D716" s="26" t="s">
        <v>4</v>
      </c>
      <c r="E716" s="26" t="s">
        <v>8</v>
      </c>
      <c r="F716" s="26">
        <v>60</v>
      </c>
      <c r="G716" s="26">
        <v>70</v>
      </c>
      <c r="H716" s="26">
        <v>74</v>
      </c>
    </row>
    <row r="717" spans="1:8" x14ac:dyDescent="0.25">
      <c r="A717" s="7" t="s">
        <v>1</v>
      </c>
      <c r="B717" s="7" t="s">
        <v>2</v>
      </c>
      <c r="C717" s="26" t="s">
        <v>12</v>
      </c>
      <c r="D717" s="26" t="s">
        <v>13</v>
      </c>
      <c r="E717" s="26" t="s">
        <v>8</v>
      </c>
      <c r="F717" s="26">
        <v>76</v>
      </c>
      <c r="G717" s="26">
        <v>94</v>
      </c>
      <c r="H717" s="26">
        <v>87</v>
      </c>
    </row>
    <row r="718" spans="1:8" x14ac:dyDescent="0.25">
      <c r="A718" s="7" t="s">
        <v>10</v>
      </c>
      <c r="B718" s="7" t="s">
        <v>6</v>
      </c>
      <c r="C718" s="26" t="s">
        <v>12</v>
      </c>
      <c r="D718" s="26" t="s">
        <v>4</v>
      </c>
      <c r="E718" s="26" t="s">
        <v>8</v>
      </c>
      <c r="F718" s="26">
        <v>73</v>
      </c>
      <c r="G718" s="26">
        <v>78</v>
      </c>
      <c r="H718" s="26">
        <v>72</v>
      </c>
    </row>
    <row r="719" spans="1:8" x14ac:dyDescent="0.25">
      <c r="A719" s="7" t="s">
        <v>1</v>
      </c>
      <c r="B719" s="7" t="s">
        <v>6</v>
      </c>
      <c r="C719" s="26" t="s">
        <v>12</v>
      </c>
      <c r="D719" s="26" t="s">
        <v>4</v>
      </c>
      <c r="E719" s="26" t="s">
        <v>8</v>
      </c>
      <c r="F719" s="26">
        <v>96</v>
      </c>
      <c r="G719" s="26">
        <v>96</v>
      </c>
      <c r="H719" s="26">
        <v>99</v>
      </c>
    </row>
    <row r="720" spans="1:8" x14ac:dyDescent="0.25">
      <c r="A720" s="7" t="s">
        <v>1</v>
      </c>
      <c r="B720" s="7" t="s">
        <v>6</v>
      </c>
      <c r="C720" s="26" t="s">
        <v>15</v>
      </c>
      <c r="D720" s="26" t="s">
        <v>4</v>
      </c>
      <c r="E720" s="26" t="s">
        <v>5</v>
      </c>
      <c r="F720" s="26">
        <v>76</v>
      </c>
      <c r="G720" s="26">
        <v>76</v>
      </c>
      <c r="H720" s="26">
        <v>74</v>
      </c>
    </row>
    <row r="721" spans="1:8" x14ac:dyDescent="0.25">
      <c r="A721" s="7" t="s">
        <v>10</v>
      </c>
      <c r="B721" s="7" t="s">
        <v>17</v>
      </c>
      <c r="C721" s="26" t="s">
        <v>12</v>
      </c>
      <c r="D721" s="26" t="s">
        <v>13</v>
      </c>
      <c r="E721" s="26" t="s">
        <v>8</v>
      </c>
      <c r="F721" s="26">
        <v>91</v>
      </c>
      <c r="G721" s="26">
        <v>73</v>
      </c>
      <c r="H721" s="26">
        <v>80</v>
      </c>
    </row>
    <row r="722" spans="1:8" x14ac:dyDescent="0.25">
      <c r="A722" s="7" t="s">
        <v>1</v>
      </c>
      <c r="B722" s="7" t="s">
        <v>6</v>
      </c>
      <c r="C722" s="26" t="s">
        <v>7</v>
      </c>
      <c r="D722" s="26" t="s">
        <v>13</v>
      </c>
      <c r="E722" s="26" t="s">
        <v>5</v>
      </c>
      <c r="F722" s="26">
        <v>62</v>
      </c>
      <c r="G722" s="26">
        <v>72</v>
      </c>
      <c r="H722" s="26">
        <v>70</v>
      </c>
    </row>
    <row r="723" spans="1:8" x14ac:dyDescent="0.25">
      <c r="A723" s="7" t="s">
        <v>10</v>
      </c>
      <c r="B723" s="7" t="s">
        <v>14</v>
      </c>
      <c r="C723" s="26" t="s">
        <v>16</v>
      </c>
      <c r="D723" s="26" t="s">
        <v>13</v>
      </c>
      <c r="E723" s="26" t="s">
        <v>8</v>
      </c>
      <c r="F723" s="26">
        <v>55</v>
      </c>
      <c r="G723" s="26">
        <v>59</v>
      </c>
      <c r="H723" s="26">
        <v>59</v>
      </c>
    </row>
    <row r="724" spans="1:8" x14ac:dyDescent="0.25">
      <c r="A724" s="7" t="s">
        <v>1</v>
      </c>
      <c r="B724" s="7" t="s">
        <v>2</v>
      </c>
      <c r="C724" s="26" t="s">
        <v>16</v>
      </c>
      <c r="D724" s="26" t="s">
        <v>13</v>
      </c>
      <c r="E724" s="26" t="s">
        <v>8</v>
      </c>
      <c r="F724" s="26">
        <v>74</v>
      </c>
      <c r="G724" s="26">
        <v>90</v>
      </c>
      <c r="H724" s="26">
        <v>88</v>
      </c>
    </row>
    <row r="725" spans="1:8" x14ac:dyDescent="0.25">
      <c r="A725" s="7" t="s">
        <v>10</v>
      </c>
      <c r="B725" s="7" t="s">
        <v>6</v>
      </c>
      <c r="C725" s="26" t="s">
        <v>15</v>
      </c>
      <c r="D725" s="26" t="s">
        <v>4</v>
      </c>
      <c r="E725" s="26" t="s">
        <v>5</v>
      </c>
      <c r="F725" s="26">
        <v>50</v>
      </c>
      <c r="G725" s="26">
        <v>48</v>
      </c>
      <c r="H725" s="26">
        <v>42</v>
      </c>
    </row>
    <row r="726" spans="1:8" x14ac:dyDescent="0.25">
      <c r="A726" s="7" t="s">
        <v>10</v>
      </c>
      <c r="B726" s="7" t="s">
        <v>2</v>
      </c>
      <c r="C726" s="26" t="s">
        <v>7</v>
      </c>
      <c r="D726" s="26" t="s">
        <v>4</v>
      </c>
      <c r="E726" s="26" t="s">
        <v>5</v>
      </c>
      <c r="F726" s="26">
        <v>47</v>
      </c>
      <c r="G726" s="26">
        <v>43</v>
      </c>
      <c r="H726" s="26">
        <v>41</v>
      </c>
    </row>
    <row r="727" spans="1:8" x14ac:dyDescent="0.25">
      <c r="A727" s="7" t="s">
        <v>10</v>
      </c>
      <c r="B727" s="7" t="s">
        <v>17</v>
      </c>
      <c r="C727" s="26" t="s">
        <v>7</v>
      </c>
      <c r="D727" s="26" t="s">
        <v>4</v>
      </c>
      <c r="E727" s="26" t="s">
        <v>8</v>
      </c>
      <c r="F727" s="26">
        <v>81</v>
      </c>
      <c r="G727" s="26">
        <v>74</v>
      </c>
      <c r="H727" s="26">
        <v>71</v>
      </c>
    </row>
    <row r="728" spans="1:8" x14ac:dyDescent="0.25">
      <c r="A728" s="7" t="s">
        <v>1</v>
      </c>
      <c r="B728" s="7" t="s">
        <v>17</v>
      </c>
      <c r="C728" s="26" t="s">
        <v>12</v>
      </c>
      <c r="D728" s="26" t="s">
        <v>4</v>
      </c>
      <c r="E728" s="26" t="s">
        <v>8</v>
      </c>
      <c r="F728" s="26">
        <v>65</v>
      </c>
      <c r="G728" s="26">
        <v>75</v>
      </c>
      <c r="H728" s="26">
        <v>77</v>
      </c>
    </row>
    <row r="729" spans="1:8" x14ac:dyDescent="0.25">
      <c r="A729" s="7" t="s">
        <v>10</v>
      </c>
      <c r="B729" s="7" t="s">
        <v>17</v>
      </c>
      <c r="C729" s="26" t="s">
        <v>16</v>
      </c>
      <c r="D729" s="26" t="s">
        <v>4</v>
      </c>
      <c r="E729" s="26" t="s">
        <v>8</v>
      </c>
      <c r="F729" s="26">
        <v>68</v>
      </c>
      <c r="G729" s="26">
        <v>51</v>
      </c>
      <c r="H729" s="26">
        <v>57</v>
      </c>
    </row>
    <row r="730" spans="1:8" x14ac:dyDescent="0.25">
      <c r="A730" s="7" t="s">
        <v>1</v>
      </c>
      <c r="B730" s="7" t="s">
        <v>14</v>
      </c>
      <c r="C730" s="26" t="s">
        <v>15</v>
      </c>
      <c r="D730" s="26" t="s">
        <v>13</v>
      </c>
      <c r="E730" s="26" t="s">
        <v>5</v>
      </c>
      <c r="F730" s="26">
        <v>73</v>
      </c>
      <c r="G730" s="26">
        <v>92</v>
      </c>
      <c r="H730" s="26">
        <v>84</v>
      </c>
    </row>
    <row r="731" spans="1:8" x14ac:dyDescent="0.25">
      <c r="A731" s="7" t="s">
        <v>10</v>
      </c>
      <c r="B731" s="7" t="s">
        <v>6</v>
      </c>
      <c r="C731" s="26" t="s">
        <v>7</v>
      </c>
      <c r="D731" s="26" t="s">
        <v>4</v>
      </c>
      <c r="E731" s="26" t="s">
        <v>5</v>
      </c>
      <c r="F731" s="26">
        <v>53</v>
      </c>
      <c r="G731" s="26">
        <v>39</v>
      </c>
      <c r="H731" s="26">
        <v>37</v>
      </c>
    </row>
    <row r="732" spans="1:8" x14ac:dyDescent="0.25">
      <c r="A732" s="7" t="s">
        <v>1</v>
      </c>
      <c r="B732" s="7" t="s">
        <v>2</v>
      </c>
      <c r="C732" s="26" t="s">
        <v>12</v>
      </c>
      <c r="D732" s="26" t="s">
        <v>13</v>
      </c>
      <c r="E732" s="26" t="s">
        <v>8</v>
      </c>
      <c r="F732" s="26">
        <v>68</v>
      </c>
      <c r="G732" s="26">
        <v>77</v>
      </c>
      <c r="H732" s="26">
        <v>80</v>
      </c>
    </row>
    <row r="733" spans="1:8" x14ac:dyDescent="0.25">
      <c r="A733" s="7" t="s">
        <v>10</v>
      </c>
      <c r="B733" s="7" t="s">
        <v>11</v>
      </c>
      <c r="C733" s="26" t="s">
        <v>16</v>
      </c>
      <c r="D733" s="26" t="s">
        <v>13</v>
      </c>
      <c r="E733" s="26" t="s">
        <v>5</v>
      </c>
      <c r="F733" s="26">
        <v>55</v>
      </c>
      <c r="G733" s="26">
        <v>46</v>
      </c>
      <c r="H733" s="26">
        <v>43</v>
      </c>
    </row>
    <row r="734" spans="1:8" x14ac:dyDescent="0.25">
      <c r="A734" s="7" t="s">
        <v>1</v>
      </c>
      <c r="B734" s="7" t="s">
        <v>6</v>
      </c>
      <c r="C734" s="26" t="s">
        <v>7</v>
      </c>
      <c r="D734" s="26" t="s">
        <v>4</v>
      </c>
      <c r="E734" s="26" t="s">
        <v>8</v>
      </c>
      <c r="F734" s="26">
        <v>87</v>
      </c>
      <c r="G734" s="26">
        <v>89</v>
      </c>
      <c r="H734" s="26">
        <v>94</v>
      </c>
    </row>
    <row r="735" spans="1:8" x14ac:dyDescent="0.25">
      <c r="A735" s="7" t="s">
        <v>10</v>
      </c>
      <c r="B735" s="7" t="s">
        <v>14</v>
      </c>
      <c r="C735" s="26" t="s">
        <v>16</v>
      </c>
      <c r="D735" s="26" t="s">
        <v>4</v>
      </c>
      <c r="E735" s="26" t="s">
        <v>5</v>
      </c>
      <c r="F735" s="26">
        <v>55</v>
      </c>
      <c r="G735" s="26">
        <v>47</v>
      </c>
      <c r="H735" s="26">
        <v>44</v>
      </c>
    </row>
    <row r="736" spans="1:8" x14ac:dyDescent="0.25">
      <c r="A736" s="7" t="s">
        <v>1</v>
      </c>
      <c r="B736" s="7" t="s">
        <v>17</v>
      </c>
      <c r="C736" s="26" t="s">
        <v>7</v>
      </c>
      <c r="D736" s="26" t="s">
        <v>13</v>
      </c>
      <c r="E736" s="26" t="s">
        <v>5</v>
      </c>
      <c r="F736" s="26">
        <v>53</v>
      </c>
      <c r="G736" s="26">
        <v>58</v>
      </c>
      <c r="H736" s="26">
        <v>57</v>
      </c>
    </row>
    <row r="737" spans="1:8" x14ac:dyDescent="0.25">
      <c r="A737" s="7" t="s">
        <v>10</v>
      </c>
      <c r="B737" s="7" t="s">
        <v>6</v>
      </c>
      <c r="C737" s="26" t="s">
        <v>9</v>
      </c>
      <c r="D737" s="26" t="s">
        <v>4</v>
      </c>
      <c r="E737" s="26" t="s">
        <v>5</v>
      </c>
      <c r="F737" s="26">
        <v>67</v>
      </c>
      <c r="G737" s="26">
        <v>57</v>
      </c>
      <c r="H737" s="26">
        <v>59</v>
      </c>
    </row>
    <row r="738" spans="1:8" x14ac:dyDescent="0.25">
      <c r="A738" s="7" t="s">
        <v>10</v>
      </c>
      <c r="B738" s="7" t="s">
        <v>6</v>
      </c>
      <c r="C738" s="26" t="s">
        <v>12</v>
      </c>
      <c r="D738" s="26" t="s">
        <v>4</v>
      </c>
      <c r="E738" s="26" t="s">
        <v>5</v>
      </c>
      <c r="F738" s="26">
        <v>92</v>
      </c>
      <c r="G738" s="26">
        <v>79</v>
      </c>
      <c r="H738" s="26">
        <v>84</v>
      </c>
    </row>
    <row r="739" spans="1:8" x14ac:dyDescent="0.25">
      <c r="A739" s="7" t="s">
        <v>1</v>
      </c>
      <c r="B739" s="7" t="s">
        <v>2</v>
      </c>
      <c r="C739" s="26" t="s">
        <v>7</v>
      </c>
      <c r="D739" s="26" t="s">
        <v>13</v>
      </c>
      <c r="E739" s="26" t="s">
        <v>8</v>
      </c>
      <c r="F739" s="26">
        <v>53</v>
      </c>
      <c r="G739" s="26">
        <v>66</v>
      </c>
      <c r="H739" s="26">
        <v>73</v>
      </c>
    </row>
    <row r="740" spans="1:8" x14ac:dyDescent="0.25">
      <c r="A740" s="7" t="s">
        <v>10</v>
      </c>
      <c r="B740" s="7" t="s">
        <v>14</v>
      </c>
      <c r="C740" s="26" t="s">
        <v>12</v>
      </c>
      <c r="D740" s="26" t="s">
        <v>4</v>
      </c>
      <c r="E740" s="26" t="s">
        <v>5</v>
      </c>
      <c r="F740" s="26">
        <v>81</v>
      </c>
      <c r="G740" s="26">
        <v>71</v>
      </c>
      <c r="H740" s="26">
        <v>73</v>
      </c>
    </row>
    <row r="741" spans="1:8" x14ac:dyDescent="0.25">
      <c r="A741" s="7" t="s">
        <v>10</v>
      </c>
      <c r="B741" s="7" t="s">
        <v>6</v>
      </c>
      <c r="C741" s="26" t="s">
        <v>15</v>
      </c>
      <c r="D741" s="26" t="s">
        <v>13</v>
      </c>
      <c r="E741" s="26" t="s">
        <v>5</v>
      </c>
      <c r="F741" s="26">
        <v>61</v>
      </c>
      <c r="G741" s="26">
        <v>60</v>
      </c>
      <c r="H741" s="26">
        <v>55</v>
      </c>
    </row>
    <row r="742" spans="1:8" x14ac:dyDescent="0.25">
      <c r="A742" s="7" t="s">
        <v>10</v>
      </c>
      <c r="B742" s="7" t="s">
        <v>14</v>
      </c>
      <c r="C742" s="26" t="s">
        <v>3</v>
      </c>
      <c r="D742" s="26" t="s">
        <v>4</v>
      </c>
      <c r="E742" s="26" t="s">
        <v>5</v>
      </c>
      <c r="F742" s="26">
        <v>80</v>
      </c>
      <c r="G742" s="26">
        <v>73</v>
      </c>
      <c r="H742" s="26">
        <v>72</v>
      </c>
    </row>
    <row r="743" spans="1:8" x14ac:dyDescent="0.25">
      <c r="A743" s="7" t="s">
        <v>1</v>
      </c>
      <c r="B743" s="7" t="s">
        <v>11</v>
      </c>
      <c r="C743" s="26" t="s">
        <v>12</v>
      </c>
      <c r="D743" s="26" t="s">
        <v>13</v>
      </c>
      <c r="E743" s="26" t="s">
        <v>5</v>
      </c>
      <c r="F743" s="26">
        <v>37</v>
      </c>
      <c r="G743" s="26">
        <v>57</v>
      </c>
      <c r="H743" s="26">
        <v>56</v>
      </c>
    </row>
    <row r="744" spans="1:8" x14ac:dyDescent="0.25">
      <c r="A744" s="7" t="s">
        <v>1</v>
      </c>
      <c r="B744" s="7" t="s">
        <v>6</v>
      </c>
      <c r="C744" s="26" t="s">
        <v>15</v>
      </c>
      <c r="D744" s="26" t="s">
        <v>4</v>
      </c>
      <c r="E744" s="26" t="s">
        <v>5</v>
      </c>
      <c r="F744" s="26">
        <v>81</v>
      </c>
      <c r="G744" s="26">
        <v>84</v>
      </c>
      <c r="H744" s="26">
        <v>82</v>
      </c>
    </row>
    <row r="745" spans="1:8" x14ac:dyDescent="0.25">
      <c r="A745" s="7" t="s">
        <v>1</v>
      </c>
      <c r="B745" s="7" t="s">
        <v>6</v>
      </c>
      <c r="C745" s="26" t="s">
        <v>12</v>
      </c>
      <c r="D745" s="26" t="s">
        <v>4</v>
      </c>
      <c r="E745" s="26" t="s">
        <v>8</v>
      </c>
      <c r="F745" s="26">
        <v>59</v>
      </c>
      <c r="G745" s="26">
        <v>73</v>
      </c>
      <c r="H745" s="26">
        <v>72</v>
      </c>
    </row>
    <row r="746" spans="1:8" x14ac:dyDescent="0.25">
      <c r="A746" s="7" t="s">
        <v>10</v>
      </c>
      <c r="B746" s="7" t="s">
        <v>2</v>
      </c>
      <c r="C746" s="26" t="s">
        <v>7</v>
      </c>
      <c r="D746" s="26" t="s">
        <v>13</v>
      </c>
      <c r="E746" s="26" t="s">
        <v>5</v>
      </c>
      <c r="F746" s="26">
        <v>55</v>
      </c>
      <c r="G746" s="26">
        <v>55</v>
      </c>
      <c r="H746" s="26">
        <v>47</v>
      </c>
    </row>
    <row r="747" spans="1:8" x14ac:dyDescent="0.25">
      <c r="A747" s="7" t="s">
        <v>10</v>
      </c>
      <c r="B747" s="7" t="s">
        <v>14</v>
      </c>
      <c r="C747" s="26" t="s">
        <v>12</v>
      </c>
      <c r="D747" s="26" t="s">
        <v>4</v>
      </c>
      <c r="E747" s="26" t="s">
        <v>5</v>
      </c>
      <c r="F747" s="26">
        <v>72</v>
      </c>
      <c r="G747" s="26">
        <v>79</v>
      </c>
      <c r="H747" s="26">
        <v>74</v>
      </c>
    </row>
    <row r="748" spans="1:8" x14ac:dyDescent="0.25">
      <c r="A748" s="7" t="s">
        <v>10</v>
      </c>
      <c r="B748" s="7" t="s">
        <v>14</v>
      </c>
      <c r="C748" s="26" t="s">
        <v>15</v>
      </c>
      <c r="D748" s="26" t="s">
        <v>4</v>
      </c>
      <c r="E748" s="26" t="s">
        <v>5</v>
      </c>
      <c r="F748" s="26">
        <v>69</v>
      </c>
      <c r="G748" s="26">
        <v>75</v>
      </c>
      <c r="H748" s="26">
        <v>71</v>
      </c>
    </row>
    <row r="749" spans="1:8" x14ac:dyDescent="0.25">
      <c r="A749" s="7" t="s">
        <v>10</v>
      </c>
      <c r="B749" s="7" t="s">
        <v>6</v>
      </c>
      <c r="C749" s="26" t="s">
        <v>7</v>
      </c>
      <c r="D749" s="26" t="s">
        <v>4</v>
      </c>
      <c r="E749" s="26" t="s">
        <v>5</v>
      </c>
      <c r="F749" s="26">
        <v>69</v>
      </c>
      <c r="G749" s="26">
        <v>64</v>
      </c>
      <c r="H749" s="26">
        <v>68</v>
      </c>
    </row>
    <row r="750" spans="1:8" x14ac:dyDescent="0.25">
      <c r="A750" s="7" t="s">
        <v>1</v>
      </c>
      <c r="B750" s="7" t="s">
        <v>6</v>
      </c>
      <c r="C750" s="26" t="s">
        <v>3</v>
      </c>
      <c r="D750" s="26" t="s">
        <v>13</v>
      </c>
      <c r="E750" s="26" t="s">
        <v>5</v>
      </c>
      <c r="F750" s="26">
        <v>50</v>
      </c>
      <c r="G750" s="26">
        <v>60</v>
      </c>
      <c r="H750" s="26">
        <v>59</v>
      </c>
    </row>
    <row r="751" spans="1:8" x14ac:dyDescent="0.25">
      <c r="A751" s="7" t="s">
        <v>10</v>
      </c>
      <c r="B751" s="7" t="s">
        <v>2</v>
      </c>
      <c r="C751" s="26" t="s">
        <v>7</v>
      </c>
      <c r="D751" s="26" t="s">
        <v>4</v>
      </c>
      <c r="E751" s="26" t="s">
        <v>8</v>
      </c>
      <c r="F751" s="26">
        <v>87</v>
      </c>
      <c r="G751" s="26">
        <v>84</v>
      </c>
      <c r="H751" s="26">
        <v>86</v>
      </c>
    </row>
    <row r="752" spans="1:8" x14ac:dyDescent="0.25">
      <c r="A752" s="7" t="s">
        <v>10</v>
      </c>
      <c r="B752" s="7" t="s">
        <v>14</v>
      </c>
      <c r="C752" s="26" t="s">
        <v>16</v>
      </c>
      <c r="D752" s="26" t="s">
        <v>4</v>
      </c>
      <c r="E752" s="26" t="s">
        <v>8</v>
      </c>
      <c r="F752" s="26">
        <v>71</v>
      </c>
      <c r="G752" s="26">
        <v>69</v>
      </c>
      <c r="H752" s="26">
        <v>68</v>
      </c>
    </row>
    <row r="753" spans="1:8" x14ac:dyDescent="0.25">
      <c r="A753" s="7" t="s">
        <v>10</v>
      </c>
      <c r="B753" s="7" t="s">
        <v>17</v>
      </c>
      <c r="C753" s="26" t="s">
        <v>7</v>
      </c>
      <c r="D753" s="26" t="s">
        <v>4</v>
      </c>
      <c r="E753" s="26" t="s">
        <v>5</v>
      </c>
      <c r="F753" s="26">
        <v>68</v>
      </c>
      <c r="G753" s="26">
        <v>72</v>
      </c>
      <c r="H753" s="26">
        <v>65</v>
      </c>
    </row>
    <row r="754" spans="1:8" x14ac:dyDescent="0.25">
      <c r="A754" s="7" t="s">
        <v>10</v>
      </c>
      <c r="B754" s="7" t="s">
        <v>6</v>
      </c>
      <c r="C754" s="26" t="s">
        <v>9</v>
      </c>
      <c r="D754" s="26" t="s">
        <v>13</v>
      </c>
      <c r="E754" s="26" t="s">
        <v>8</v>
      </c>
      <c r="F754" s="26">
        <v>79</v>
      </c>
      <c r="G754" s="26">
        <v>77</v>
      </c>
      <c r="H754" s="26">
        <v>75</v>
      </c>
    </row>
    <row r="755" spans="1:8" x14ac:dyDescent="0.25">
      <c r="A755" s="7" t="s">
        <v>1</v>
      </c>
      <c r="B755" s="7" t="s">
        <v>6</v>
      </c>
      <c r="C755" s="26" t="s">
        <v>16</v>
      </c>
      <c r="D755" s="26" t="s">
        <v>4</v>
      </c>
      <c r="E755" s="26" t="s">
        <v>8</v>
      </c>
      <c r="F755" s="26">
        <v>77</v>
      </c>
      <c r="G755" s="26">
        <v>90</v>
      </c>
      <c r="H755" s="26">
        <v>85</v>
      </c>
    </row>
    <row r="756" spans="1:8" x14ac:dyDescent="0.25">
      <c r="A756" s="7" t="s">
        <v>10</v>
      </c>
      <c r="B756" s="7" t="s">
        <v>6</v>
      </c>
      <c r="C756" s="26" t="s">
        <v>12</v>
      </c>
      <c r="D756" s="26" t="s">
        <v>13</v>
      </c>
      <c r="E756" s="26" t="s">
        <v>5</v>
      </c>
      <c r="F756" s="26">
        <v>58</v>
      </c>
      <c r="G756" s="26">
        <v>55</v>
      </c>
      <c r="H756" s="26">
        <v>53</v>
      </c>
    </row>
    <row r="757" spans="1:8" x14ac:dyDescent="0.25">
      <c r="A757" s="7" t="s">
        <v>1</v>
      </c>
      <c r="B757" s="7" t="s">
        <v>17</v>
      </c>
      <c r="C757" s="26" t="s">
        <v>12</v>
      </c>
      <c r="D757" s="26" t="s">
        <v>4</v>
      </c>
      <c r="E757" s="26" t="s">
        <v>5</v>
      </c>
      <c r="F757" s="26">
        <v>84</v>
      </c>
      <c r="G757" s="26">
        <v>95</v>
      </c>
      <c r="H757" s="26">
        <v>92</v>
      </c>
    </row>
    <row r="758" spans="1:8" x14ac:dyDescent="0.25">
      <c r="A758" s="7" t="s">
        <v>10</v>
      </c>
      <c r="B758" s="7" t="s">
        <v>14</v>
      </c>
      <c r="C758" s="26" t="s">
        <v>7</v>
      </c>
      <c r="D758" s="26" t="s">
        <v>4</v>
      </c>
      <c r="E758" s="26" t="s">
        <v>5</v>
      </c>
      <c r="F758" s="26">
        <v>55</v>
      </c>
      <c r="G758" s="26">
        <v>58</v>
      </c>
      <c r="H758" s="26">
        <v>52</v>
      </c>
    </row>
    <row r="759" spans="1:8" x14ac:dyDescent="0.25">
      <c r="A759" s="7" t="s">
        <v>10</v>
      </c>
      <c r="B759" s="7" t="s">
        <v>17</v>
      </c>
      <c r="C759" s="26" t="s">
        <v>3</v>
      </c>
      <c r="D759" s="26" t="s">
        <v>13</v>
      </c>
      <c r="E759" s="26" t="s">
        <v>8</v>
      </c>
      <c r="F759" s="26">
        <v>70</v>
      </c>
      <c r="G759" s="26">
        <v>68</v>
      </c>
      <c r="H759" s="26">
        <v>72</v>
      </c>
    </row>
    <row r="760" spans="1:8" x14ac:dyDescent="0.25">
      <c r="A760" s="7" t="s">
        <v>1</v>
      </c>
      <c r="B760" s="7" t="s">
        <v>14</v>
      </c>
      <c r="C760" s="26" t="s">
        <v>7</v>
      </c>
      <c r="D760" s="26" t="s">
        <v>13</v>
      </c>
      <c r="E760" s="26" t="s">
        <v>8</v>
      </c>
      <c r="F760" s="26">
        <v>52</v>
      </c>
      <c r="G760" s="26">
        <v>59</v>
      </c>
      <c r="H760" s="26">
        <v>65</v>
      </c>
    </row>
    <row r="761" spans="1:8" x14ac:dyDescent="0.25">
      <c r="A761" s="7" t="s">
        <v>10</v>
      </c>
      <c r="B761" s="7" t="s">
        <v>2</v>
      </c>
      <c r="C761" s="26" t="s">
        <v>7</v>
      </c>
      <c r="D761" s="26" t="s">
        <v>4</v>
      </c>
      <c r="E761" s="26" t="s">
        <v>8</v>
      </c>
      <c r="F761" s="26">
        <v>69</v>
      </c>
      <c r="G761" s="26">
        <v>77</v>
      </c>
      <c r="H761" s="26">
        <v>77</v>
      </c>
    </row>
    <row r="762" spans="1:8" x14ac:dyDescent="0.25">
      <c r="A762" s="7" t="s">
        <v>1</v>
      </c>
      <c r="B762" s="7" t="s">
        <v>6</v>
      </c>
      <c r="C762" s="26" t="s">
        <v>15</v>
      </c>
      <c r="D762" s="26" t="s">
        <v>13</v>
      </c>
      <c r="E762" s="26" t="s">
        <v>5</v>
      </c>
      <c r="F762" s="26">
        <v>53</v>
      </c>
      <c r="G762" s="26">
        <v>72</v>
      </c>
      <c r="H762" s="26">
        <v>64</v>
      </c>
    </row>
    <row r="763" spans="1:8" x14ac:dyDescent="0.25">
      <c r="A763" s="7" t="s">
        <v>1</v>
      </c>
      <c r="B763" s="7" t="s">
        <v>14</v>
      </c>
      <c r="C763" s="26" t="s">
        <v>16</v>
      </c>
      <c r="D763" s="26" t="s">
        <v>4</v>
      </c>
      <c r="E763" s="26" t="s">
        <v>5</v>
      </c>
      <c r="F763" s="26">
        <v>48</v>
      </c>
      <c r="G763" s="26">
        <v>58</v>
      </c>
      <c r="H763" s="26">
        <v>54</v>
      </c>
    </row>
    <row r="764" spans="1:8" x14ac:dyDescent="0.25">
      <c r="A764" s="7" t="s">
        <v>10</v>
      </c>
      <c r="B764" s="7" t="s">
        <v>14</v>
      </c>
      <c r="C764" s="26" t="s">
        <v>16</v>
      </c>
      <c r="D764" s="26" t="s">
        <v>4</v>
      </c>
      <c r="E764" s="26" t="s">
        <v>8</v>
      </c>
      <c r="F764" s="26">
        <v>78</v>
      </c>
      <c r="G764" s="26">
        <v>81</v>
      </c>
      <c r="H764" s="26">
        <v>86</v>
      </c>
    </row>
    <row r="765" spans="1:8" x14ac:dyDescent="0.25">
      <c r="A765" s="7" t="s">
        <v>1</v>
      </c>
      <c r="B765" s="7" t="s">
        <v>2</v>
      </c>
      <c r="C765" s="26" t="s">
        <v>15</v>
      </c>
      <c r="D765" s="26" t="s">
        <v>4</v>
      </c>
      <c r="E765" s="26" t="s">
        <v>5</v>
      </c>
      <c r="F765" s="26">
        <v>62</v>
      </c>
      <c r="G765" s="26">
        <v>62</v>
      </c>
      <c r="H765" s="26">
        <v>63</v>
      </c>
    </row>
    <row r="766" spans="1:8" x14ac:dyDescent="0.25">
      <c r="A766" s="7" t="s">
        <v>10</v>
      </c>
      <c r="B766" s="7" t="s">
        <v>14</v>
      </c>
      <c r="C766" s="26" t="s">
        <v>7</v>
      </c>
      <c r="D766" s="26" t="s">
        <v>4</v>
      </c>
      <c r="E766" s="26" t="s">
        <v>5</v>
      </c>
      <c r="F766" s="26">
        <v>60</v>
      </c>
      <c r="G766" s="26">
        <v>63</v>
      </c>
      <c r="H766" s="26">
        <v>59</v>
      </c>
    </row>
    <row r="767" spans="1:8" x14ac:dyDescent="0.25">
      <c r="A767" s="7" t="s">
        <v>1</v>
      </c>
      <c r="B767" s="7" t="s">
        <v>2</v>
      </c>
      <c r="C767" s="26" t="s">
        <v>15</v>
      </c>
      <c r="D767" s="26" t="s">
        <v>4</v>
      </c>
      <c r="E767" s="26" t="s">
        <v>5</v>
      </c>
      <c r="F767" s="26">
        <v>74</v>
      </c>
      <c r="G767" s="26">
        <v>72</v>
      </c>
      <c r="H767" s="26">
        <v>72</v>
      </c>
    </row>
    <row r="768" spans="1:8" x14ac:dyDescent="0.25">
      <c r="A768" s="7" t="s">
        <v>1</v>
      </c>
      <c r="B768" s="7" t="s">
        <v>6</v>
      </c>
      <c r="C768" s="26" t="s">
        <v>15</v>
      </c>
      <c r="D768" s="26" t="s">
        <v>4</v>
      </c>
      <c r="E768" s="26" t="s">
        <v>8</v>
      </c>
      <c r="F768" s="26">
        <v>58</v>
      </c>
      <c r="G768" s="26">
        <v>75</v>
      </c>
      <c r="H768" s="26">
        <v>77</v>
      </c>
    </row>
    <row r="769" spans="1:8" x14ac:dyDescent="0.25">
      <c r="A769" s="7" t="s">
        <v>10</v>
      </c>
      <c r="B769" s="7" t="s">
        <v>2</v>
      </c>
      <c r="C769" s="26" t="s">
        <v>15</v>
      </c>
      <c r="D769" s="26" t="s">
        <v>4</v>
      </c>
      <c r="E769" s="26" t="s">
        <v>8</v>
      </c>
      <c r="F769" s="26">
        <v>76</v>
      </c>
      <c r="G769" s="26">
        <v>62</v>
      </c>
      <c r="H769" s="26">
        <v>60</v>
      </c>
    </row>
    <row r="770" spans="1:8" x14ac:dyDescent="0.25">
      <c r="A770" s="7" t="s">
        <v>1</v>
      </c>
      <c r="B770" s="7" t="s">
        <v>14</v>
      </c>
      <c r="C770" s="26" t="s">
        <v>16</v>
      </c>
      <c r="D770" s="26" t="s">
        <v>4</v>
      </c>
      <c r="E770" s="26" t="s">
        <v>5</v>
      </c>
      <c r="F770" s="26">
        <v>68</v>
      </c>
      <c r="G770" s="26">
        <v>71</v>
      </c>
      <c r="H770" s="26">
        <v>75</v>
      </c>
    </row>
    <row r="771" spans="1:8" x14ac:dyDescent="0.25">
      <c r="A771" s="7" t="s">
        <v>10</v>
      </c>
      <c r="B771" s="7" t="s">
        <v>11</v>
      </c>
      <c r="C771" s="26" t="s">
        <v>7</v>
      </c>
      <c r="D771" s="26" t="s">
        <v>13</v>
      </c>
      <c r="E771" s="26" t="s">
        <v>5</v>
      </c>
      <c r="F771" s="26">
        <v>58</v>
      </c>
      <c r="G771" s="26">
        <v>60</v>
      </c>
      <c r="H771" s="26">
        <v>57</v>
      </c>
    </row>
    <row r="772" spans="1:8" x14ac:dyDescent="0.25">
      <c r="A772" s="7" t="s">
        <v>10</v>
      </c>
      <c r="B772" s="7" t="s">
        <v>2</v>
      </c>
      <c r="C772" s="26" t="s">
        <v>15</v>
      </c>
      <c r="D772" s="26" t="s">
        <v>4</v>
      </c>
      <c r="E772" s="26" t="s">
        <v>5</v>
      </c>
      <c r="F772" s="26">
        <v>52</v>
      </c>
      <c r="G772" s="26">
        <v>48</v>
      </c>
      <c r="H772" s="26">
        <v>49</v>
      </c>
    </row>
    <row r="773" spans="1:8" x14ac:dyDescent="0.25">
      <c r="A773" s="7" t="s">
        <v>10</v>
      </c>
      <c r="B773" s="7" t="s">
        <v>14</v>
      </c>
      <c r="C773" s="26" t="s">
        <v>3</v>
      </c>
      <c r="D773" s="26" t="s">
        <v>4</v>
      </c>
      <c r="E773" s="26" t="s">
        <v>5</v>
      </c>
      <c r="F773" s="26">
        <v>75</v>
      </c>
      <c r="G773" s="26">
        <v>73</v>
      </c>
      <c r="H773" s="26">
        <v>74</v>
      </c>
    </row>
    <row r="774" spans="1:8" x14ac:dyDescent="0.25">
      <c r="A774" s="7" t="s">
        <v>1</v>
      </c>
      <c r="B774" s="7" t="s">
        <v>2</v>
      </c>
      <c r="C774" s="26" t="s">
        <v>16</v>
      </c>
      <c r="D774" s="26" t="s">
        <v>13</v>
      </c>
      <c r="E774" s="26" t="s">
        <v>8</v>
      </c>
      <c r="F774" s="26">
        <v>52</v>
      </c>
      <c r="G774" s="26">
        <v>67</v>
      </c>
      <c r="H774" s="26">
        <v>72</v>
      </c>
    </row>
    <row r="775" spans="1:8" x14ac:dyDescent="0.25">
      <c r="A775" s="7" t="s">
        <v>1</v>
      </c>
      <c r="B775" s="7" t="s">
        <v>6</v>
      </c>
      <c r="C775" s="26" t="s">
        <v>3</v>
      </c>
      <c r="D775" s="26" t="s">
        <v>13</v>
      </c>
      <c r="E775" s="26" t="s">
        <v>5</v>
      </c>
      <c r="F775" s="26">
        <v>62</v>
      </c>
      <c r="G775" s="26">
        <v>78</v>
      </c>
      <c r="H775" s="26">
        <v>79</v>
      </c>
    </row>
    <row r="776" spans="1:8" x14ac:dyDescent="0.25">
      <c r="A776" s="7" t="s">
        <v>10</v>
      </c>
      <c r="B776" s="7" t="s">
        <v>2</v>
      </c>
      <c r="C776" s="26" t="s">
        <v>7</v>
      </c>
      <c r="D776" s="26" t="s">
        <v>4</v>
      </c>
      <c r="E776" s="26" t="s">
        <v>5</v>
      </c>
      <c r="F776" s="26">
        <v>66</v>
      </c>
      <c r="G776" s="26">
        <v>65</v>
      </c>
      <c r="H776" s="26">
        <v>60</v>
      </c>
    </row>
    <row r="777" spans="1:8" x14ac:dyDescent="0.25">
      <c r="A777" s="7" t="s">
        <v>1</v>
      </c>
      <c r="B777" s="7" t="s">
        <v>2</v>
      </c>
      <c r="C777" s="26" t="s">
        <v>16</v>
      </c>
      <c r="D777" s="26" t="s">
        <v>13</v>
      </c>
      <c r="E777" s="26" t="s">
        <v>5</v>
      </c>
      <c r="F777" s="26">
        <v>49</v>
      </c>
      <c r="G777" s="26">
        <v>58</v>
      </c>
      <c r="H777" s="26">
        <v>55</v>
      </c>
    </row>
    <row r="778" spans="1:8" x14ac:dyDescent="0.25">
      <c r="A778" s="7" t="s">
        <v>1</v>
      </c>
      <c r="B778" s="7" t="s">
        <v>2</v>
      </c>
      <c r="C778" s="26" t="s">
        <v>15</v>
      </c>
      <c r="D778" s="26" t="s">
        <v>4</v>
      </c>
      <c r="E778" s="26" t="s">
        <v>5</v>
      </c>
      <c r="F778" s="26">
        <v>66</v>
      </c>
      <c r="G778" s="26">
        <v>72</v>
      </c>
      <c r="H778" s="26">
        <v>70</v>
      </c>
    </row>
    <row r="779" spans="1:8" x14ac:dyDescent="0.25">
      <c r="A779" s="7" t="s">
        <v>1</v>
      </c>
      <c r="B779" s="7" t="s">
        <v>6</v>
      </c>
      <c r="C779" s="26" t="s">
        <v>7</v>
      </c>
      <c r="D779" s="26" t="s">
        <v>13</v>
      </c>
      <c r="E779" s="26" t="s">
        <v>5</v>
      </c>
      <c r="F779" s="26">
        <v>35</v>
      </c>
      <c r="G779" s="26">
        <v>44</v>
      </c>
      <c r="H779" s="26">
        <v>43</v>
      </c>
    </row>
    <row r="780" spans="1:8" x14ac:dyDescent="0.25">
      <c r="A780" s="7" t="s">
        <v>1</v>
      </c>
      <c r="B780" s="7" t="s">
        <v>11</v>
      </c>
      <c r="C780" s="26" t="s">
        <v>7</v>
      </c>
      <c r="D780" s="26" t="s">
        <v>4</v>
      </c>
      <c r="E780" s="26" t="s">
        <v>8</v>
      </c>
      <c r="F780" s="26">
        <v>72</v>
      </c>
      <c r="G780" s="26">
        <v>79</v>
      </c>
      <c r="H780" s="26">
        <v>82</v>
      </c>
    </row>
    <row r="781" spans="1:8" x14ac:dyDescent="0.25">
      <c r="A781" s="7" t="s">
        <v>10</v>
      </c>
      <c r="B781" s="7" t="s">
        <v>17</v>
      </c>
      <c r="C781" s="26" t="s">
        <v>12</v>
      </c>
      <c r="D781" s="26" t="s">
        <v>4</v>
      </c>
      <c r="E781" s="26" t="s">
        <v>8</v>
      </c>
      <c r="F781" s="26">
        <v>94</v>
      </c>
      <c r="G781" s="26">
        <v>85</v>
      </c>
      <c r="H781" s="26">
        <v>82</v>
      </c>
    </row>
    <row r="782" spans="1:8" x14ac:dyDescent="0.25">
      <c r="A782" s="7" t="s">
        <v>1</v>
      </c>
      <c r="B782" s="7" t="s">
        <v>14</v>
      </c>
      <c r="C782" s="26" t="s">
        <v>12</v>
      </c>
      <c r="D782" s="26" t="s">
        <v>13</v>
      </c>
      <c r="E782" s="26" t="s">
        <v>5</v>
      </c>
      <c r="F782" s="26">
        <v>46</v>
      </c>
      <c r="G782" s="26">
        <v>56</v>
      </c>
      <c r="H782" s="26">
        <v>57</v>
      </c>
    </row>
    <row r="783" spans="1:8" x14ac:dyDescent="0.25">
      <c r="A783" s="7" t="s">
        <v>1</v>
      </c>
      <c r="B783" s="7" t="s">
        <v>2</v>
      </c>
      <c r="C783" s="26" t="s">
        <v>9</v>
      </c>
      <c r="D783" s="26" t="s">
        <v>4</v>
      </c>
      <c r="E783" s="26" t="s">
        <v>5</v>
      </c>
      <c r="F783" s="26">
        <v>77</v>
      </c>
      <c r="G783" s="26">
        <v>90</v>
      </c>
      <c r="H783" s="26">
        <v>84</v>
      </c>
    </row>
    <row r="784" spans="1:8" x14ac:dyDescent="0.25">
      <c r="A784" s="7" t="s">
        <v>1</v>
      </c>
      <c r="B784" s="7" t="s">
        <v>2</v>
      </c>
      <c r="C784" s="26" t="s">
        <v>15</v>
      </c>
      <c r="D784" s="26" t="s">
        <v>13</v>
      </c>
      <c r="E784" s="26" t="s">
        <v>8</v>
      </c>
      <c r="F784" s="26">
        <v>76</v>
      </c>
      <c r="G784" s="26">
        <v>85</v>
      </c>
      <c r="H784" s="26">
        <v>82</v>
      </c>
    </row>
    <row r="785" spans="1:8" x14ac:dyDescent="0.25">
      <c r="A785" s="7" t="s">
        <v>1</v>
      </c>
      <c r="B785" s="7" t="s">
        <v>6</v>
      </c>
      <c r="C785" s="26" t="s">
        <v>12</v>
      </c>
      <c r="D785" s="26" t="s">
        <v>4</v>
      </c>
      <c r="E785" s="26" t="s">
        <v>8</v>
      </c>
      <c r="F785" s="26">
        <v>52</v>
      </c>
      <c r="G785" s="26">
        <v>59</v>
      </c>
      <c r="H785" s="26">
        <v>62</v>
      </c>
    </row>
    <row r="786" spans="1:8" x14ac:dyDescent="0.25">
      <c r="A786" s="7" t="s">
        <v>10</v>
      </c>
      <c r="B786" s="7" t="s">
        <v>6</v>
      </c>
      <c r="C786" s="26" t="s">
        <v>3</v>
      </c>
      <c r="D786" s="26" t="s">
        <v>4</v>
      </c>
      <c r="E786" s="26" t="s">
        <v>8</v>
      </c>
      <c r="F786" s="26">
        <v>91</v>
      </c>
      <c r="G786" s="26">
        <v>81</v>
      </c>
      <c r="H786" s="26">
        <v>79</v>
      </c>
    </row>
    <row r="787" spans="1:8" x14ac:dyDescent="0.25">
      <c r="A787" s="7" t="s">
        <v>1</v>
      </c>
      <c r="B787" s="7" t="s">
        <v>2</v>
      </c>
      <c r="C787" s="26" t="s">
        <v>16</v>
      </c>
      <c r="D787" s="26" t="s">
        <v>4</v>
      </c>
      <c r="E787" s="26" t="s">
        <v>8</v>
      </c>
      <c r="F787" s="26">
        <v>32</v>
      </c>
      <c r="G787" s="26">
        <v>51</v>
      </c>
      <c r="H787" s="26">
        <v>44</v>
      </c>
    </row>
    <row r="788" spans="1:8" x14ac:dyDescent="0.25">
      <c r="A788" s="7" t="s">
        <v>1</v>
      </c>
      <c r="B788" s="7" t="s">
        <v>17</v>
      </c>
      <c r="C788" s="26" t="s">
        <v>16</v>
      </c>
      <c r="D788" s="26" t="s">
        <v>13</v>
      </c>
      <c r="E788" s="26" t="s">
        <v>5</v>
      </c>
      <c r="F788" s="26">
        <v>72</v>
      </c>
      <c r="G788" s="26">
        <v>79</v>
      </c>
      <c r="H788" s="26">
        <v>77</v>
      </c>
    </row>
    <row r="789" spans="1:8" x14ac:dyDescent="0.25">
      <c r="A789" s="7" t="s">
        <v>1</v>
      </c>
      <c r="B789" s="7" t="s">
        <v>2</v>
      </c>
      <c r="C789" s="26" t="s">
        <v>7</v>
      </c>
      <c r="D789" s="26" t="s">
        <v>4</v>
      </c>
      <c r="E789" s="26" t="s">
        <v>5</v>
      </c>
      <c r="F789" s="26">
        <v>19</v>
      </c>
      <c r="G789" s="26">
        <v>38</v>
      </c>
      <c r="H789" s="26">
        <v>32</v>
      </c>
    </row>
    <row r="790" spans="1:8" x14ac:dyDescent="0.25">
      <c r="A790" s="7" t="s">
        <v>10</v>
      </c>
      <c r="B790" s="7" t="s">
        <v>6</v>
      </c>
      <c r="C790" s="26" t="s">
        <v>12</v>
      </c>
      <c r="D790" s="26" t="s">
        <v>13</v>
      </c>
      <c r="E790" s="26" t="s">
        <v>5</v>
      </c>
      <c r="F790" s="26">
        <v>68</v>
      </c>
      <c r="G790" s="26">
        <v>65</v>
      </c>
      <c r="H790" s="26">
        <v>61</v>
      </c>
    </row>
    <row r="791" spans="1:8" x14ac:dyDescent="0.25">
      <c r="A791" s="7" t="s">
        <v>1</v>
      </c>
      <c r="B791" s="7" t="s">
        <v>6</v>
      </c>
      <c r="C791" s="26" t="s">
        <v>9</v>
      </c>
      <c r="D791" s="26" t="s">
        <v>13</v>
      </c>
      <c r="E791" s="26" t="s">
        <v>5</v>
      </c>
      <c r="F791" s="26">
        <v>52</v>
      </c>
      <c r="G791" s="26">
        <v>65</v>
      </c>
      <c r="H791" s="26">
        <v>61</v>
      </c>
    </row>
    <row r="792" spans="1:8" x14ac:dyDescent="0.25">
      <c r="A792" s="7" t="s">
        <v>1</v>
      </c>
      <c r="B792" s="7" t="s">
        <v>2</v>
      </c>
      <c r="C792" s="26" t="s">
        <v>15</v>
      </c>
      <c r="D792" s="26" t="s">
        <v>4</v>
      </c>
      <c r="E792" s="26" t="s">
        <v>5</v>
      </c>
      <c r="F792" s="26">
        <v>48</v>
      </c>
      <c r="G792" s="26">
        <v>62</v>
      </c>
      <c r="H792" s="26">
        <v>60</v>
      </c>
    </row>
    <row r="793" spans="1:8" x14ac:dyDescent="0.25">
      <c r="A793" s="7" t="s">
        <v>1</v>
      </c>
      <c r="B793" s="7" t="s">
        <v>14</v>
      </c>
      <c r="C793" s="26" t="s">
        <v>7</v>
      </c>
      <c r="D793" s="26" t="s">
        <v>13</v>
      </c>
      <c r="E793" s="26" t="s">
        <v>5</v>
      </c>
      <c r="F793" s="26">
        <v>60</v>
      </c>
      <c r="G793" s="26">
        <v>66</v>
      </c>
      <c r="H793" s="26">
        <v>70</v>
      </c>
    </row>
    <row r="794" spans="1:8" x14ac:dyDescent="0.25">
      <c r="A794" s="7" t="s">
        <v>10</v>
      </c>
      <c r="B794" s="7" t="s">
        <v>14</v>
      </c>
      <c r="C794" s="26" t="s">
        <v>15</v>
      </c>
      <c r="D794" s="26" t="s">
        <v>13</v>
      </c>
      <c r="E794" s="26" t="s">
        <v>5</v>
      </c>
      <c r="F794" s="26">
        <v>66</v>
      </c>
      <c r="G794" s="26">
        <v>74</v>
      </c>
      <c r="H794" s="26">
        <v>69</v>
      </c>
    </row>
    <row r="795" spans="1:8" x14ac:dyDescent="0.25">
      <c r="A795" s="7" t="s">
        <v>10</v>
      </c>
      <c r="B795" s="7" t="s">
        <v>17</v>
      </c>
      <c r="C795" s="26" t="s">
        <v>16</v>
      </c>
      <c r="D795" s="26" t="s">
        <v>4</v>
      </c>
      <c r="E795" s="26" t="s">
        <v>8</v>
      </c>
      <c r="F795" s="26">
        <v>89</v>
      </c>
      <c r="G795" s="26">
        <v>84</v>
      </c>
      <c r="H795" s="26">
        <v>77</v>
      </c>
    </row>
    <row r="796" spans="1:8" x14ac:dyDescent="0.25">
      <c r="A796" s="7" t="s">
        <v>1</v>
      </c>
      <c r="B796" s="7" t="s">
        <v>2</v>
      </c>
      <c r="C796" s="26" t="s">
        <v>15</v>
      </c>
      <c r="D796" s="26" t="s">
        <v>4</v>
      </c>
      <c r="E796" s="26" t="s">
        <v>5</v>
      </c>
      <c r="F796" s="26">
        <v>42</v>
      </c>
      <c r="G796" s="26">
        <v>52</v>
      </c>
      <c r="H796" s="26">
        <v>51</v>
      </c>
    </row>
    <row r="797" spans="1:8" x14ac:dyDescent="0.25">
      <c r="A797" s="7" t="s">
        <v>1</v>
      </c>
      <c r="B797" s="7" t="s">
        <v>17</v>
      </c>
      <c r="C797" s="26" t="s">
        <v>12</v>
      </c>
      <c r="D797" s="26" t="s">
        <v>13</v>
      </c>
      <c r="E797" s="26" t="s">
        <v>8</v>
      </c>
      <c r="F797" s="26">
        <v>57</v>
      </c>
      <c r="G797" s="26">
        <v>68</v>
      </c>
      <c r="H797" s="26">
        <v>73</v>
      </c>
    </row>
    <row r="798" spans="1:8" x14ac:dyDescent="0.25">
      <c r="A798" s="7" t="s">
        <v>10</v>
      </c>
      <c r="B798" s="7" t="s">
        <v>14</v>
      </c>
      <c r="C798" s="26" t="s">
        <v>15</v>
      </c>
      <c r="D798" s="26" t="s">
        <v>4</v>
      </c>
      <c r="E798" s="26" t="s">
        <v>5</v>
      </c>
      <c r="F798" s="26">
        <v>70</v>
      </c>
      <c r="G798" s="26">
        <v>70</v>
      </c>
      <c r="H798" s="26">
        <v>70</v>
      </c>
    </row>
    <row r="799" spans="1:8" x14ac:dyDescent="0.25">
      <c r="A799" s="7" t="s">
        <v>1</v>
      </c>
      <c r="B799" s="7" t="s">
        <v>17</v>
      </c>
      <c r="C799" s="26" t="s">
        <v>12</v>
      </c>
      <c r="D799" s="26" t="s">
        <v>13</v>
      </c>
      <c r="E799" s="26" t="s">
        <v>5</v>
      </c>
      <c r="F799" s="26">
        <v>70</v>
      </c>
      <c r="G799" s="26">
        <v>84</v>
      </c>
      <c r="H799" s="26">
        <v>81</v>
      </c>
    </row>
    <row r="800" spans="1:8" x14ac:dyDescent="0.25">
      <c r="A800" s="7" t="s">
        <v>10</v>
      </c>
      <c r="B800" s="7" t="s">
        <v>17</v>
      </c>
      <c r="C800" s="26" t="s">
        <v>7</v>
      </c>
      <c r="D800" s="26" t="s">
        <v>4</v>
      </c>
      <c r="E800" s="26" t="s">
        <v>5</v>
      </c>
      <c r="F800" s="26">
        <v>69</v>
      </c>
      <c r="G800" s="26">
        <v>60</v>
      </c>
      <c r="H800" s="26">
        <v>54</v>
      </c>
    </row>
    <row r="801" spans="1:8" x14ac:dyDescent="0.25">
      <c r="A801" s="7" t="s">
        <v>1</v>
      </c>
      <c r="B801" s="7" t="s">
        <v>6</v>
      </c>
      <c r="C801" s="26" t="s">
        <v>12</v>
      </c>
      <c r="D801" s="26" t="s">
        <v>4</v>
      </c>
      <c r="E801" s="26" t="s">
        <v>5</v>
      </c>
      <c r="F801" s="26">
        <v>52</v>
      </c>
      <c r="G801" s="26">
        <v>55</v>
      </c>
      <c r="H801" s="26">
        <v>57</v>
      </c>
    </row>
    <row r="802" spans="1:8" x14ac:dyDescent="0.25">
      <c r="A802" s="7" t="s">
        <v>10</v>
      </c>
      <c r="B802" s="7" t="s">
        <v>6</v>
      </c>
      <c r="C802" s="26" t="s">
        <v>16</v>
      </c>
      <c r="D802" s="26" t="s">
        <v>4</v>
      </c>
      <c r="E802" s="26" t="s">
        <v>8</v>
      </c>
      <c r="F802" s="26">
        <v>67</v>
      </c>
      <c r="G802" s="26">
        <v>73</v>
      </c>
      <c r="H802" s="26">
        <v>68</v>
      </c>
    </row>
    <row r="803" spans="1:8" x14ac:dyDescent="0.25">
      <c r="A803" s="7" t="s">
        <v>10</v>
      </c>
      <c r="B803" s="7" t="s">
        <v>6</v>
      </c>
      <c r="C803" s="26" t="s">
        <v>16</v>
      </c>
      <c r="D803" s="26" t="s">
        <v>4</v>
      </c>
      <c r="E803" s="26" t="s">
        <v>8</v>
      </c>
      <c r="F803" s="26">
        <v>76</v>
      </c>
      <c r="G803" s="26">
        <v>80</v>
      </c>
      <c r="H803" s="26">
        <v>73</v>
      </c>
    </row>
    <row r="804" spans="1:8" x14ac:dyDescent="0.25">
      <c r="A804" s="7" t="s">
        <v>1</v>
      </c>
      <c r="B804" s="7" t="s">
        <v>17</v>
      </c>
      <c r="C804" s="26" t="s">
        <v>12</v>
      </c>
      <c r="D804" s="26" t="s">
        <v>4</v>
      </c>
      <c r="E804" s="26" t="s">
        <v>5</v>
      </c>
      <c r="F804" s="26">
        <v>87</v>
      </c>
      <c r="G804" s="26">
        <v>94</v>
      </c>
      <c r="H804" s="26">
        <v>95</v>
      </c>
    </row>
    <row r="805" spans="1:8" x14ac:dyDescent="0.25">
      <c r="A805" s="7" t="s">
        <v>1</v>
      </c>
      <c r="B805" s="7" t="s">
        <v>2</v>
      </c>
      <c r="C805" s="26" t="s">
        <v>7</v>
      </c>
      <c r="D805" s="26" t="s">
        <v>4</v>
      </c>
      <c r="E805" s="26" t="s">
        <v>5</v>
      </c>
      <c r="F805" s="26">
        <v>82</v>
      </c>
      <c r="G805" s="26">
        <v>85</v>
      </c>
      <c r="H805" s="26">
        <v>87</v>
      </c>
    </row>
    <row r="806" spans="1:8" x14ac:dyDescent="0.25">
      <c r="A806" s="7" t="s">
        <v>1</v>
      </c>
      <c r="B806" s="7" t="s">
        <v>6</v>
      </c>
      <c r="C806" s="26" t="s">
        <v>7</v>
      </c>
      <c r="D806" s="26" t="s">
        <v>4</v>
      </c>
      <c r="E806" s="26" t="s">
        <v>5</v>
      </c>
      <c r="F806" s="26">
        <v>73</v>
      </c>
      <c r="G806" s="26">
        <v>76</v>
      </c>
      <c r="H806" s="26">
        <v>78</v>
      </c>
    </row>
    <row r="807" spans="1:8" x14ac:dyDescent="0.25">
      <c r="A807" s="7" t="s">
        <v>10</v>
      </c>
      <c r="B807" s="7" t="s">
        <v>11</v>
      </c>
      <c r="C807" s="26" t="s">
        <v>7</v>
      </c>
      <c r="D807" s="26" t="s">
        <v>13</v>
      </c>
      <c r="E807" s="26" t="s">
        <v>5</v>
      </c>
      <c r="F807" s="26">
        <v>75</v>
      </c>
      <c r="G807" s="26">
        <v>81</v>
      </c>
      <c r="H807" s="26">
        <v>74</v>
      </c>
    </row>
    <row r="808" spans="1:8" x14ac:dyDescent="0.25">
      <c r="A808" s="7" t="s">
        <v>1</v>
      </c>
      <c r="B808" s="7" t="s">
        <v>14</v>
      </c>
      <c r="C808" s="26" t="s">
        <v>7</v>
      </c>
      <c r="D808" s="26" t="s">
        <v>13</v>
      </c>
      <c r="E808" s="26" t="s">
        <v>5</v>
      </c>
      <c r="F808" s="26">
        <v>64</v>
      </c>
      <c r="G808" s="26">
        <v>74</v>
      </c>
      <c r="H808" s="26">
        <v>75</v>
      </c>
    </row>
    <row r="809" spans="1:8" x14ac:dyDescent="0.25">
      <c r="A809" s="7" t="s">
        <v>1</v>
      </c>
      <c r="B809" s="7" t="s">
        <v>17</v>
      </c>
      <c r="C809" s="26" t="s">
        <v>15</v>
      </c>
      <c r="D809" s="26" t="s">
        <v>13</v>
      </c>
      <c r="E809" s="26" t="s">
        <v>5</v>
      </c>
      <c r="F809" s="26">
        <v>41</v>
      </c>
      <c r="G809" s="26">
        <v>45</v>
      </c>
      <c r="H809" s="26">
        <v>40</v>
      </c>
    </row>
    <row r="810" spans="1:8" x14ac:dyDescent="0.25">
      <c r="A810" s="7" t="s">
        <v>10</v>
      </c>
      <c r="B810" s="7" t="s">
        <v>6</v>
      </c>
      <c r="C810" s="26" t="s">
        <v>15</v>
      </c>
      <c r="D810" s="26" t="s">
        <v>4</v>
      </c>
      <c r="E810" s="26" t="s">
        <v>5</v>
      </c>
      <c r="F810" s="26">
        <v>90</v>
      </c>
      <c r="G810" s="26">
        <v>75</v>
      </c>
      <c r="H810" s="26">
        <v>69</v>
      </c>
    </row>
    <row r="811" spans="1:8" x14ac:dyDescent="0.25">
      <c r="A811" s="7" t="s">
        <v>10</v>
      </c>
      <c r="B811" s="7" t="s">
        <v>2</v>
      </c>
      <c r="C811" s="26" t="s">
        <v>3</v>
      </c>
      <c r="D811" s="26" t="s">
        <v>4</v>
      </c>
      <c r="E811" s="26" t="s">
        <v>5</v>
      </c>
      <c r="F811" s="26">
        <v>59</v>
      </c>
      <c r="G811" s="26">
        <v>54</v>
      </c>
      <c r="H811" s="26">
        <v>51</v>
      </c>
    </row>
    <row r="812" spans="1:8" x14ac:dyDescent="0.25">
      <c r="A812" s="7" t="s">
        <v>10</v>
      </c>
      <c r="B812" s="7" t="s">
        <v>11</v>
      </c>
      <c r="C812" s="26" t="s">
        <v>16</v>
      </c>
      <c r="D812" s="26" t="s">
        <v>4</v>
      </c>
      <c r="E812" s="26" t="s">
        <v>5</v>
      </c>
      <c r="F812" s="26">
        <v>51</v>
      </c>
      <c r="G812" s="26">
        <v>31</v>
      </c>
      <c r="H812" s="26">
        <v>36</v>
      </c>
    </row>
    <row r="813" spans="1:8" x14ac:dyDescent="0.25">
      <c r="A813" s="7" t="s">
        <v>10</v>
      </c>
      <c r="B813" s="7" t="s">
        <v>11</v>
      </c>
      <c r="C813" s="26" t="s">
        <v>15</v>
      </c>
      <c r="D813" s="26" t="s">
        <v>13</v>
      </c>
      <c r="E813" s="26" t="s">
        <v>5</v>
      </c>
      <c r="F813" s="26">
        <v>45</v>
      </c>
      <c r="G813" s="26">
        <v>47</v>
      </c>
      <c r="H813" s="26">
        <v>49</v>
      </c>
    </row>
    <row r="814" spans="1:8" x14ac:dyDescent="0.25">
      <c r="A814" s="7" t="s">
        <v>1</v>
      </c>
      <c r="B814" s="7" t="s">
        <v>6</v>
      </c>
      <c r="C814" s="26" t="s">
        <v>9</v>
      </c>
      <c r="D814" s="26" t="s">
        <v>4</v>
      </c>
      <c r="E814" s="26" t="s">
        <v>8</v>
      </c>
      <c r="F814" s="26">
        <v>54</v>
      </c>
      <c r="G814" s="26">
        <v>64</v>
      </c>
      <c r="H814" s="26">
        <v>67</v>
      </c>
    </row>
    <row r="815" spans="1:8" x14ac:dyDescent="0.25">
      <c r="A815" s="7" t="s">
        <v>10</v>
      </c>
      <c r="B815" s="7" t="s">
        <v>17</v>
      </c>
      <c r="C815" s="26" t="s">
        <v>16</v>
      </c>
      <c r="D815" s="26" t="s">
        <v>4</v>
      </c>
      <c r="E815" s="26" t="s">
        <v>8</v>
      </c>
      <c r="F815" s="26">
        <v>87</v>
      </c>
      <c r="G815" s="26">
        <v>84</v>
      </c>
      <c r="H815" s="26">
        <v>76</v>
      </c>
    </row>
    <row r="816" spans="1:8" x14ac:dyDescent="0.25">
      <c r="A816" s="7" t="s">
        <v>1</v>
      </c>
      <c r="B816" s="7" t="s">
        <v>6</v>
      </c>
      <c r="C816" s="26" t="s">
        <v>15</v>
      </c>
      <c r="D816" s="26" t="s">
        <v>4</v>
      </c>
      <c r="E816" s="26" t="s">
        <v>5</v>
      </c>
      <c r="F816" s="26">
        <v>72</v>
      </c>
      <c r="G816" s="26">
        <v>80</v>
      </c>
      <c r="H816" s="26">
        <v>83</v>
      </c>
    </row>
    <row r="817" spans="1:8" x14ac:dyDescent="0.25">
      <c r="A817" s="7" t="s">
        <v>10</v>
      </c>
      <c r="B817" s="7" t="s">
        <v>2</v>
      </c>
      <c r="C817" s="26" t="s">
        <v>16</v>
      </c>
      <c r="D817" s="26" t="s">
        <v>4</v>
      </c>
      <c r="E817" s="26" t="s">
        <v>8</v>
      </c>
      <c r="F817" s="26">
        <v>94</v>
      </c>
      <c r="G817" s="26">
        <v>86</v>
      </c>
      <c r="H817" s="26">
        <v>87</v>
      </c>
    </row>
    <row r="818" spans="1:8" x14ac:dyDescent="0.25">
      <c r="A818" s="7" t="s">
        <v>1</v>
      </c>
      <c r="B818" s="7" t="s">
        <v>11</v>
      </c>
      <c r="C818" s="26" t="s">
        <v>3</v>
      </c>
      <c r="D818" s="26" t="s">
        <v>4</v>
      </c>
      <c r="E818" s="26" t="s">
        <v>5</v>
      </c>
      <c r="F818" s="26">
        <v>45</v>
      </c>
      <c r="G818" s="26">
        <v>59</v>
      </c>
      <c r="H818" s="26">
        <v>64</v>
      </c>
    </row>
    <row r="819" spans="1:8" x14ac:dyDescent="0.25">
      <c r="A819" s="7" t="s">
        <v>10</v>
      </c>
      <c r="B819" s="7" t="s">
        <v>14</v>
      </c>
      <c r="C819" s="26" t="s">
        <v>3</v>
      </c>
      <c r="D819" s="26" t="s">
        <v>13</v>
      </c>
      <c r="E819" s="26" t="s">
        <v>8</v>
      </c>
      <c r="F819" s="26">
        <v>61</v>
      </c>
      <c r="G819" s="26">
        <v>70</v>
      </c>
      <c r="H819" s="26">
        <v>76</v>
      </c>
    </row>
    <row r="820" spans="1:8" x14ac:dyDescent="0.25">
      <c r="A820" s="7" t="s">
        <v>1</v>
      </c>
      <c r="B820" s="7" t="s">
        <v>2</v>
      </c>
      <c r="C820" s="26" t="s">
        <v>15</v>
      </c>
      <c r="D820" s="26" t="s">
        <v>13</v>
      </c>
      <c r="E820" s="26" t="s">
        <v>5</v>
      </c>
      <c r="F820" s="26">
        <v>60</v>
      </c>
      <c r="G820" s="26">
        <v>72</v>
      </c>
      <c r="H820" s="26">
        <v>68</v>
      </c>
    </row>
    <row r="821" spans="1:8" x14ac:dyDescent="0.25">
      <c r="A821" s="7" t="s">
        <v>1</v>
      </c>
      <c r="B821" s="7" t="s">
        <v>6</v>
      </c>
      <c r="C821" s="26" t="s">
        <v>16</v>
      </c>
      <c r="D821" s="26" t="s">
        <v>4</v>
      </c>
      <c r="E821" s="26" t="s">
        <v>5</v>
      </c>
      <c r="F821" s="26">
        <v>77</v>
      </c>
      <c r="G821" s="26">
        <v>91</v>
      </c>
      <c r="H821" s="26">
        <v>88</v>
      </c>
    </row>
    <row r="822" spans="1:8" x14ac:dyDescent="0.25">
      <c r="A822" s="7" t="s">
        <v>1</v>
      </c>
      <c r="B822" s="7" t="s">
        <v>11</v>
      </c>
      <c r="C822" s="26" t="s">
        <v>16</v>
      </c>
      <c r="D822" s="26" t="s">
        <v>4</v>
      </c>
      <c r="E822" s="26" t="s">
        <v>8</v>
      </c>
      <c r="F822" s="26">
        <v>85</v>
      </c>
      <c r="G822" s="26">
        <v>90</v>
      </c>
      <c r="H822" s="26">
        <v>92</v>
      </c>
    </row>
    <row r="823" spans="1:8" x14ac:dyDescent="0.25">
      <c r="A823" s="7" t="s">
        <v>1</v>
      </c>
      <c r="B823" s="7" t="s">
        <v>14</v>
      </c>
      <c r="C823" s="26" t="s">
        <v>3</v>
      </c>
      <c r="D823" s="26" t="s">
        <v>13</v>
      </c>
      <c r="E823" s="26" t="s">
        <v>5</v>
      </c>
      <c r="F823" s="26">
        <v>78</v>
      </c>
      <c r="G823" s="26">
        <v>90</v>
      </c>
      <c r="H823" s="26">
        <v>93</v>
      </c>
    </row>
    <row r="824" spans="1:8" x14ac:dyDescent="0.25">
      <c r="A824" s="7" t="s">
        <v>10</v>
      </c>
      <c r="B824" s="7" t="s">
        <v>17</v>
      </c>
      <c r="C824" s="26" t="s">
        <v>7</v>
      </c>
      <c r="D824" s="26" t="s">
        <v>13</v>
      </c>
      <c r="E824" s="26" t="s">
        <v>8</v>
      </c>
      <c r="F824" s="26">
        <v>49</v>
      </c>
      <c r="G824" s="26">
        <v>52</v>
      </c>
      <c r="H824" s="26">
        <v>51</v>
      </c>
    </row>
    <row r="825" spans="1:8" x14ac:dyDescent="0.25">
      <c r="A825" s="7" t="s">
        <v>1</v>
      </c>
      <c r="B825" s="7" t="s">
        <v>2</v>
      </c>
      <c r="C825" s="26" t="s">
        <v>15</v>
      </c>
      <c r="D825" s="26" t="s">
        <v>13</v>
      </c>
      <c r="E825" s="26" t="s">
        <v>5</v>
      </c>
      <c r="F825" s="26">
        <v>71</v>
      </c>
      <c r="G825" s="26">
        <v>87</v>
      </c>
      <c r="H825" s="26">
        <v>82</v>
      </c>
    </row>
    <row r="826" spans="1:8" x14ac:dyDescent="0.25">
      <c r="A826" s="7" t="s">
        <v>1</v>
      </c>
      <c r="B826" s="7" t="s">
        <v>6</v>
      </c>
      <c r="C826" s="26" t="s">
        <v>16</v>
      </c>
      <c r="D826" s="26" t="s">
        <v>13</v>
      </c>
      <c r="E826" s="26" t="s">
        <v>5</v>
      </c>
      <c r="F826" s="26">
        <v>48</v>
      </c>
      <c r="G826" s="26">
        <v>58</v>
      </c>
      <c r="H826" s="26">
        <v>52</v>
      </c>
    </row>
    <row r="827" spans="1:8" x14ac:dyDescent="0.25">
      <c r="A827" s="7" t="s">
        <v>10</v>
      </c>
      <c r="B827" s="7" t="s">
        <v>6</v>
      </c>
      <c r="C827" s="26" t="s">
        <v>15</v>
      </c>
      <c r="D827" s="26" t="s">
        <v>4</v>
      </c>
      <c r="E827" s="26" t="s">
        <v>5</v>
      </c>
      <c r="F827" s="26">
        <v>62</v>
      </c>
      <c r="G827" s="26">
        <v>67</v>
      </c>
      <c r="H827" s="26">
        <v>58</v>
      </c>
    </row>
    <row r="828" spans="1:8" x14ac:dyDescent="0.25">
      <c r="A828" s="7" t="s">
        <v>1</v>
      </c>
      <c r="B828" s="7" t="s">
        <v>6</v>
      </c>
      <c r="C828" s="26" t="s">
        <v>12</v>
      </c>
      <c r="D828" s="26" t="s">
        <v>13</v>
      </c>
      <c r="E828" s="26" t="s">
        <v>8</v>
      </c>
      <c r="F828" s="26">
        <v>56</v>
      </c>
      <c r="G828" s="26">
        <v>68</v>
      </c>
      <c r="H828" s="26">
        <v>70</v>
      </c>
    </row>
    <row r="829" spans="1:8" x14ac:dyDescent="0.25">
      <c r="A829" s="7" t="s">
        <v>1</v>
      </c>
      <c r="B829" s="7" t="s">
        <v>6</v>
      </c>
      <c r="C829" s="26" t="s">
        <v>16</v>
      </c>
      <c r="D829" s="26" t="s">
        <v>4</v>
      </c>
      <c r="E829" s="26" t="s">
        <v>5</v>
      </c>
      <c r="F829" s="26">
        <v>65</v>
      </c>
      <c r="G829" s="26">
        <v>69</v>
      </c>
      <c r="H829" s="26">
        <v>76</v>
      </c>
    </row>
    <row r="830" spans="1:8" x14ac:dyDescent="0.25">
      <c r="A830" s="7" t="s">
        <v>1</v>
      </c>
      <c r="B830" s="7" t="s">
        <v>14</v>
      </c>
      <c r="C830" s="26" t="s">
        <v>16</v>
      </c>
      <c r="D830" s="26" t="s">
        <v>13</v>
      </c>
      <c r="E830" s="26" t="s">
        <v>8</v>
      </c>
      <c r="F830" s="26">
        <v>69</v>
      </c>
      <c r="G830" s="26">
        <v>86</v>
      </c>
      <c r="H830" s="26">
        <v>81</v>
      </c>
    </row>
    <row r="831" spans="1:8" x14ac:dyDescent="0.25">
      <c r="A831" s="7" t="s">
        <v>10</v>
      </c>
      <c r="B831" s="7" t="s">
        <v>2</v>
      </c>
      <c r="C831" s="26" t="s">
        <v>16</v>
      </c>
      <c r="D831" s="26" t="s">
        <v>4</v>
      </c>
      <c r="E831" s="26" t="s">
        <v>5</v>
      </c>
      <c r="F831" s="26">
        <v>68</v>
      </c>
      <c r="G831" s="26">
        <v>54</v>
      </c>
      <c r="H831" s="26">
        <v>53</v>
      </c>
    </row>
    <row r="832" spans="1:8" x14ac:dyDescent="0.25">
      <c r="A832" s="7" t="s">
        <v>1</v>
      </c>
      <c r="B832" s="7" t="s">
        <v>11</v>
      </c>
      <c r="C832" s="26" t="s">
        <v>7</v>
      </c>
      <c r="D832" s="26" t="s">
        <v>13</v>
      </c>
      <c r="E832" s="26" t="s">
        <v>5</v>
      </c>
      <c r="F832" s="26">
        <v>61</v>
      </c>
      <c r="G832" s="26">
        <v>60</v>
      </c>
      <c r="H832" s="26">
        <v>57</v>
      </c>
    </row>
    <row r="833" spans="1:8" x14ac:dyDescent="0.25">
      <c r="A833" s="7" t="s">
        <v>1</v>
      </c>
      <c r="B833" s="7" t="s">
        <v>6</v>
      </c>
      <c r="C833" s="26" t="s">
        <v>3</v>
      </c>
      <c r="D833" s="26" t="s">
        <v>13</v>
      </c>
      <c r="E833" s="26" t="s">
        <v>8</v>
      </c>
      <c r="F833" s="26">
        <v>74</v>
      </c>
      <c r="G833" s="26">
        <v>86</v>
      </c>
      <c r="H833" s="26">
        <v>89</v>
      </c>
    </row>
    <row r="834" spans="1:8" x14ac:dyDescent="0.25">
      <c r="A834" s="7" t="s">
        <v>10</v>
      </c>
      <c r="B834" s="7" t="s">
        <v>11</v>
      </c>
      <c r="C834" s="26" t="s">
        <v>3</v>
      </c>
      <c r="D834" s="26" t="s">
        <v>4</v>
      </c>
      <c r="E834" s="26" t="s">
        <v>5</v>
      </c>
      <c r="F834" s="26">
        <v>64</v>
      </c>
      <c r="G834" s="26">
        <v>60</v>
      </c>
      <c r="H834" s="26">
        <v>58</v>
      </c>
    </row>
    <row r="835" spans="1:8" x14ac:dyDescent="0.25">
      <c r="A835" s="7" t="s">
        <v>1</v>
      </c>
      <c r="B835" s="7" t="s">
        <v>2</v>
      </c>
      <c r="C835" s="26" t="s">
        <v>15</v>
      </c>
      <c r="D835" s="26" t="s">
        <v>4</v>
      </c>
      <c r="E835" s="26" t="s">
        <v>8</v>
      </c>
      <c r="F835" s="26">
        <v>77</v>
      </c>
      <c r="G835" s="26">
        <v>82</v>
      </c>
      <c r="H835" s="26">
        <v>89</v>
      </c>
    </row>
    <row r="836" spans="1:8" x14ac:dyDescent="0.25">
      <c r="A836" s="7" t="s">
        <v>10</v>
      </c>
      <c r="B836" s="7" t="s">
        <v>2</v>
      </c>
      <c r="C836" s="26" t="s">
        <v>7</v>
      </c>
      <c r="D836" s="26" t="s">
        <v>4</v>
      </c>
      <c r="E836" s="26" t="s">
        <v>5</v>
      </c>
      <c r="F836" s="26">
        <v>58</v>
      </c>
      <c r="G836" s="26">
        <v>50</v>
      </c>
      <c r="H836" s="26">
        <v>45</v>
      </c>
    </row>
    <row r="837" spans="1:8" x14ac:dyDescent="0.25">
      <c r="A837" s="7" t="s">
        <v>1</v>
      </c>
      <c r="B837" s="7" t="s">
        <v>6</v>
      </c>
      <c r="C837" s="26" t="s">
        <v>15</v>
      </c>
      <c r="D837" s="26" t="s">
        <v>4</v>
      </c>
      <c r="E837" s="26" t="s">
        <v>8</v>
      </c>
      <c r="F837" s="26">
        <v>60</v>
      </c>
      <c r="G837" s="26">
        <v>64</v>
      </c>
      <c r="H837" s="26">
        <v>74</v>
      </c>
    </row>
    <row r="838" spans="1:8" x14ac:dyDescent="0.25">
      <c r="A838" s="7" t="s">
        <v>10</v>
      </c>
      <c r="B838" s="7" t="s">
        <v>17</v>
      </c>
      <c r="C838" s="26" t="s">
        <v>15</v>
      </c>
      <c r="D838" s="26" t="s">
        <v>4</v>
      </c>
      <c r="E838" s="26" t="s">
        <v>5</v>
      </c>
      <c r="F838" s="26">
        <v>73</v>
      </c>
      <c r="G838" s="26">
        <v>64</v>
      </c>
      <c r="H838" s="26">
        <v>57</v>
      </c>
    </row>
    <row r="839" spans="1:8" x14ac:dyDescent="0.25">
      <c r="A839" s="7" t="s">
        <v>1</v>
      </c>
      <c r="B839" s="7" t="s">
        <v>11</v>
      </c>
      <c r="C839" s="26" t="s">
        <v>15</v>
      </c>
      <c r="D839" s="26" t="s">
        <v>4</v>
      </c>
      <c r="E839" s="26" t="s">
        <v>8</v>
      </c>
      <c r="F839" s="26">
        <v>75</v>
      </c>
      <c r="G839" s="26">
        <v>82</v>
      </c>
      <c r="H839" s="26">
        <v>79</v>
      </c>
    </row>
    <row r="840" spans="1:8" x14ac:dyDescent="0.25">
      <c r="A840" s="7" t="s">
        <v>10</v>
      </c>
      <c r="B840" s="7" t="s">
        <v>2</v>
      </c>
      <c r="C840" s="26" t="s">
        <v>12</v>
      </c>
      <c r="D840" s="26" t="s">
        <v>13</v>
      </c>
      <c r="E840" s="26" t="s">
        <v>8</v>
      </c>
      <c r="F840" s="26">
        <v>58</v>
      </c>
      <c r="G840" s="26">
        <v>57</v>
      </c>
      <c r="H840" s="26">
        <v>53</v>
      </c>
    </row>
    <row r="841" spans="1:8" x14ac:dyDescent="0.25">
      <c r="A841" s="7" t="s">
        <v>1</v>
      </c>
      <c r="B841" s="7" t="s">
        <v>6</v>
      </c>
      <c r="C841" s="26" t="s">
        <v>12</v>
      </c>
      <c r="D841" s="26" t="s">
        <v>4</v>
      </c>
      <c r="E841" s="26" t="s">
        <v>5</v>
      </c>
      <c r="F841" s="26">
        <v>66</v>
      </c>
      <c r="G841" s="26">
        <v>77</v>
      </c>
      <c r="H841" s="26">
        <v>73</v>
      </c>
    </row>
    <row r="842" spans="1:8" x14ac:dyDescent="0.25">
      <c r="A842" s="7" t="s">
        <v>1</v>
      </c>
      <c r="B842" s="7" t="s">
        <v>14</v>
      </c>
      <c r="C842" s="26" t="s">
        <v>15</v>
      </c>
      <c r="D842" s="26" t="s">
        <v>13</v>
      </c>
      <c r="E842" s="26" t="s">
        <v>5</v>
      </c>
      <c r="F842" s="26">
        <v>39</v>
      </c>
      <c r="G842" s="26">
        <v>52</v>
      </c>
      <c r="H842" s="26">
        <v>46</v>
      </c>
    </row>
    <row r="843" spans="1:8" x14ac:dyDescent="0.25">
      <c r="A843" s="7" t="s">
        <v>10</v>
      </c>
      <c r="B843" s="7" t="s">
        <v>6</v>
      </c>
      <c r="C843" s="26" t="s">
        <v>16</v>
      </c>
      <c r="D843" s="26" t="s">
        <v>4</v>
      </c>
      <c r="E843" s="26" t="s">
        <v>5</v>
      </c>
      <c r="F843" s="26">
        <v>64</v>
      </c>
      <c r="G843" s="26">
        <v>58</v>
      </c>
      <c r="H843" s="26">
        <v>51</v>
      </c>
    </row>
    <row r="844" spans="1:8" x14ac:dyDescent="0.25">
      <c r="A844" s="7" t="s">
        <v>1</v>
      </c>
      <c r="B844" s="7" t="s">
        <v>2</v>
      </c>
      <c r="C844" s="26" t="s">
        <v>15</v>
      </c>
      <c r="D844" s="26" t="s">
        <v>13</v>
      </c>
      <c r="E844" s="26" t="s">
        <v>8</v>
      </c>
      <c r="F844" s="26">
        <v>23</v>
      </c>
      <c r="G844" s="26">
        <v>44</v>
      </c>
      <c r="H844" s="26">
        <v>36</v>
      </c>
    </row>
    <row r="845" spans="1:8" x14ac:dyDescent="0.25">
      <c r="A845" s="7" t="s">
        <v>10</v>
      </c>
      <c r="B845" s="7" t="s">
        <v>2</v>
      </c>
      <c r="C845" s="26" t="s">
        <v>7</v>
      </c>
      <c r="D845" s="26" t="s">
        <v>13</v>
      </c>
      <c r="E845" s="26" t="s">
        <v>8</v>
      </c>
      <c r="F845" s="26">
        <v>74</v>
      </c>
      <c r="G845" s="26">
        <v>77</v>
      </c>
      <c r="H845" s="26">
        <v>76</v>
      </c>
    </row>
    <row r="846" spans="1:8" x14ac:dyDescent="0.25">
      <c r="A846" s="7" t="s">
        <v>1</v>
      </c>
      <c r="B846" s="7" t="s">
        <v>14</v>
      </c>
      <c r="C846" s="26" t="s">
        <v>16</v>
      </c>
      <c r="D846" s="26" t="s">
        <v>13</v>
      </c>
      <c r="E846" s="26" t="s">
        <v>8</v>
      </c>
      <c r="F846" s="26">
        <v>40</v>
      </c>
      <c r="G846" s="26">
        <v>65</v>
      </c>
      <c r="H846" s="26">
        <v>64</v>
      </c>
    </row>
    <row r="847" spans="1:8" x14ac:dyDescent="0.25">
      <c r="A847" s="7" t="s">
        <v>10</v>
      </c>
      <c r="B847" s="7" t="s">
        <v>17</v>
      </c>
      <c r="C847" s="26" t="s">
        <v>9</v>
      </c>
      <c r="D847" s="26" t="s">
        <v>4</v>
      </c>
      <c r="E847" s="26" t="s">
        <v>5</v>
      </c>
      <c r="F847" s="26">
        <v>90</v>
      </c>
      <c r="G847" s="26">
        <v>85</v>
      </c>
      <c r="H847" s="26">
        <v>84</v>
      </c>
    </row>
    <row r="848" spans="1:8" x14ac:dyDescent="0.25">
      <c r="A848" s="7" t="s">
        <v>10</v>
      </c>
      <c r="B848" s="7" t="s">
        <v>6</v>
      </c>
      <c r="C848" s="26" t="s">
        <v>9</v>
      </c>
      <c r="D848" s="26" t="s">
        <v>4</v>
      </c>
      <c r="E848" s="26" t="s">
        <v>8</v>
      </c>
      <c r="F848" s="26">
        <v>91</v>
      </c>
      <c r="G848" s="26">
        <v>85</v>
      </c>
      <c r="H848" s="26">
        <v>85</v>
      </c>
    </row>
    <row r="849" spans="1:8" x14ac:dyDescent="0.25">
      <c r="A849" s="7" t="s">
        <v>10</v>
      </c>
      <c r="B849" s="7" t="s">
        <v>14</v>
      </c>
      <c r="C849" s="26" t="s">
        <v>15</v>
      </c>
      <c r="D849" s="26" t="s">
        <v>4</v>
      </c>
      <c r="E849" s="26" t="s">
        <v>5</v>
      </c>
      <c r="F849" s="26">
        <v>64</v>
      </c>
      <c r="G849" s="26">
        <v>54</v>
      </c>
      <c r="H849" s="26">
        <v>50</v>
      </c>
    </row>
    <row r="850" spans="1:8" x14ac:dyDescent="0.25">
      <c r="A850" s="7" t="s">
        <v>1</v>
      </c>
      <c r="B850" s="7" t="s">
        <v>6</v>
      </c>
      <c r="C850" s="26" t="s">
        <v>15</v>
      </c>
      <c r="D850" s="26" t="s">
        <v>4</v>
      </c>
      <c r="E850" s="26" t="s">
        <v>5</v>
      </c>
      <c r="F850" s="26">
        <v>59</v>
      </c>
      <c r="G850" s="26">
        <v>72</v>
      </c>
      <c r="H850" s="26">
        <v>68</v>
      </c>
    </row>
    <row r="851" spans="1:8" x14ac:dyDescent="0.25">
      <c r="A851" s="7" t="s">
        <v>10</v>
      </c>
      <c r="B851" s="7" t="s">
        <v>14</v>
      </c>
      <c r="C851" s="26" t="s">
        <v>12</v>
      </c>
      <c r="D851" s="26" t="s">
        <v>4</v>
      </c>
      <c r="E851" s="26" t="s">
        <v>5</v>
      </c>
      <c r="F851" s="26">
        <v>80</v>
      </c>
      <c r="G851" s="26">
        <v>75</v>
      </c>
      <c r="H851" s="26">
        <v>69</v>
      </c>
    </row>
    <row r="852" spans="1:8" x14ac:dyDescent="0.25">
      <c r="A852" s="7" t="s">
        <v>10</v>
      </c>
      <c r="B852" s="7" t="s">
        <v>6</v>
      </c>
      <c r="C852" s="26" t="s">
        <v>9</v>
      </c>
      <c r="D852" s="26" t="s">
        <v>4</v>
      </c>
      <c r="E852" s="26" t="s">
        <v>5</v>
      </c>
      <c r="F852" s="26">
        <v>71</v>
      </c>
      <c r="G852" s="26">
        <v>67</v>
      </c>
      <c r="H852" s="26">
        <v>67</v>
      </c>
    </row>
    <row r="853" spans="1:8" x14ac:dyDescent="0.25">
      <c r="A853" s="7" t="s">
        <v>1</v>
      </c>
      <c r="B853" s="7" t="s">
        <v>11</v>
      </c>
      <c r="C853" s="26" t="s">
        <v>15</v>
      </c>
      <c r="D853" s="26" t="s">
        <v>4</v>
      </c>
      <c r="E853" s="26" t="s">
        <v>5</v>
      </c>
      <c r="F853" s="26">
        <v>61</v>
      </c>
      <c r="G853" s="26">
        <v>68</v>
      </c>
      <c r="H853" s="26">
        <v>63</v>
      </c>
    </row>
    <row r="854" spans="1:8" x14ac:dyDescent="0.25">
      <c r="A854" s="7" t="s">
        <v>1</v>
      </c>
      <c r="B854" s="7" t="s">
        <v>17</v>
      </c>
      <c r="C854" s="26" t="s">
        <v>7</v>
      </c>
      <c r="D854" s="26" t="s">
        <v>4</v>
      </c>
      <c r="E854" s="26" t="s">
        <v>5</v>
      </c>
      <c r="F854" s="26">
        <v>87</v>
      </c>
      <c r="G854" s="26">
        <v>85</v>
      </c>
      <c r="H854" s="26">
        <v>93</v>
      </c>
    </row>
    <row r="855" spans="1:8" x14ac:dyDescent="0.25">
      <c r="A855" s="7" t="s">
        <v>10</v>
      </c>
      <c r="B855" s="7" t="s">
        <v>17</v>
      </c>
      <c r="C855" s="26" t="s">
        <v>16</v>
      </c>
      <c r="D855" s="26" t="s">
        <v>4</v>
      </c>
      <c r="E855" s="26" t="s">
        <v>5</v>
      </c>
      <c r="F855" s="26">
        <v>82</v>
      </c>
      <c r="G855" s="26">
        <v>67</v>
      </c>
      <c r="H855" s="26">
        <v>61</v>
      </c>
    </row>
    <row r="856" spans="1:8" x14ac:dyDescent="0.25">
      <c r="A856" s="7" t="s">
        <v>10</v>
      </c>
      <c r="B856" s="7" t="s">
        <v>6</v>
      </c>
      <c r="C856" s="26" t="s">
        <v>16</v>
      </c>
      <c r="D856" s="26" t="s">
        <v>4</v>
      </c>
      <c r="E856" s="26" t="s">
        <v>5</v>
      </c>
      <c r="F856" s="26">
        <v>62</v>
      </c>
      <c r="G856" s="26">
        <v>64</v>
      </c>
      <c r="H856" s="26">
        <v>55</v>
      </c>
    </row>
    <row r="857" spans="1:8" x14ac:dyDescent="0.25">
      <c r="A857" s="7" t="s">
        <v>1</v>
      </c>
      <c r="B857" s="7" t="s">
        <v>2</v>
      </c>
      <c r="C857" s="26" t="s">
        <v>3</v>
      </c>
      <c r="D857" s="26" t="s">
        <v>4</v>
      </c>
      <c r="E857" s="26" t="s">
        <v>5</v>
      </c>
      <c r="F857" s="26">
        <v>97</v>
      </c>
      <c r="G857" s="26">
        <v>97</v>
      </c>
      <c r="H857" s="26">
        <v>96</v>
      </c>
    </row>
    <row r="858" spans="1:8" x14ac:dyDescent="0.25">
      <c r="A858" s="7" t="s">
        <v>10</v>
      </c>
      <c r="B858" s="7" t="s">
        <v>2</v>
      </c>
      <c r="C858" s="26" t="s">
        <v>7</v>
      </c>
      <c r="D858" s="26" t="s">
        <v>13</v>
      </c>
      <c r="E858" s="26" t="s">
        <v>5</v>
      </c>
      <c r="F858" s="26">
        <v>75</v>
      </c>
      <c r="G858" s="26">
        <v>68</v>
      </c>
      <c r="H858" s="26">
        <v>65</v>
      </c>
    </row>
    <row r="859" spans="1:8" x14ac:dyDescent="0.25">
      <c r="A859" s="7" t="s">
        <v>1</v>
      </c>
      <c r="B859" s="7" t="s">
        <v>6</v>
      </c>
      <c r="C859" s="26" t="s">
        <v>3</v>
      </c>
      <c r="D859" s="26" t="s">
        <v>4</v>
      </c>
      <c r="E859" s="26" t="s">
        <v>5</v>
      </c>
      <c r="F859" s="26">
        <v>65</v>
      </c>
      <c r="G859" s="26">
        <v>79</v>
      </c>
      <c r="H859" s="26">
        <v>81</v>
      </c>
    </row>
    <row r="860" spans="1:8" x14ac:dyDescent="0.25">
      <c r="A860" s="7" t="s">
        <v>10</v>
      </c>
      <c r="B860" s="7" t="s">
        <v>2</v>
      </c>
      <c r="C860" s="26" t="s">
        <v>15</v>
      </c>
      <c r="D860" s="26" t="s">
        <v>4</v>
      </c>
      <c r="E860" s="26" t="s">
        <v>8</v>
      </c>
      <c r="F860" s="26">
        <v>52</v>
      </c>
      <c r="G860" s="26">
        <v>49</v>
      </c>
      <c r="H860" s="26">
        <v>46</v>
      </c>
    </row>
    <row r="861" spans="1:8" x14ac:dyDescent="0.25">
      <c r="A861" s="7" t="s">
        <v>10</v>
      </c>
      <c r="B861" s="7" t="s">
        <v>6</v>
      </c>
      <c r="C861" s="26" t="s">
        <v>12</v>
      </c>
      <c r="D861" s="26" t="s">
        <v>13</v>
      </c>
      <c r="E861" s="26" t="s">
        <v>5</v>
      </c>
      <c r="F861" s="26">
        <v>87</v>
      </c>
      <c r="G861" s="26">
        <v>73</v>
      </c>
      <c r="H861" s="26">
        <v>72</v>
      </c>
    </row>
    <row r="862" spans="1:8" x14ac:dyDescent="0.25">
      <c r="A862" s="7" t="s">
        <v>1</v>
      </c>
      <c r="B862" s="7" t="s">
        <v>6</v>
      </c>
      <c r="C862" s="26" t="s">
        <v>12</v>
      </c>
      <c r="D862" s="26" t="s">
        <v>4</v>
      </c>
      <c r="E862" s="26" t="s">
        <v>5</v>
      </c>
      <c r="F862" s="26">
        <v>53</v>
      </c>
      <c r="G862" s="26">
        <v>62</v>
      </c>
      <c r="H862" s="26">
        <v>53</v>
      </c>
    </row>
    <row r="863" spans="1:8" x14ac:dyDescent="0.25">
      <c r="A863" s="7" t="s">
        <v>1</v>
      </c>
      <c r="B863" s="7" t="s">
        <v>17</v>
      </c>
      <c r="C863" s="26" t="s">
        <v>9</v>
      </c>
      <c r="D863" s="26" t="s">
        <v>13</v>
      </c>
      <c r="E863" s="26" t="s">
        <v>5</v>
      </c>
      <c r="F863" s="26">
        <v>81</v>
      </c>
      <c r="G863" s="26">
        <v>86</v>
      </c>
      <c r="H863" s="26">
        <v>87</v>
      </c>
    </row>
    <row r="864" spans="1:8" x14ac:dyDescent="0.25">
      <c r="A864" s="7" t="s">
        <v>10</v>
      </c>
      <c r="B864" s="7" t="s">
        <v>14</v>
      </c>
      <c r="C864" s="26" t="s">
        <v>3</v>
      </c>
      <c r="D864" s="26" t="s">
        <v>13</v>
      </c>
      <c r="E864" s="26" t="s">
        <v>8</v>
      </c>
      <c r="F864" s="26">
        <v>39</v>
      </c>
      <c r="G864" s="26">
        <v>42</v>
      </c>
      <c r="H864" s="26">
        <v>38</v>
      </c>
    </row>
    <row r="865" spans="1:8" x14ac:dyDescent="0.25">
      <c r="A865" s="7" t="s">
        <v>1</v>
      </c>
      <c r="B865" s="7" t="s">
        <v>6</v>
      </c>
      <c r="C865" s="26" t="s">
        <v>7</v>
      </c>
      <c r="D865" s="26" t="s">
        <v>4</v>
      </c>
      <c r="E865" s="26" t="s">
        <v>8</v>
      </c>
      <c r="F865" s="26">
        <v>71</v>
      </c>
      <c r="G865" s="26">
        <v>71</v>
      </c>
      <c r="H865" s="26">
        <v>80</v>
      </c>
    </row>
    <row r="866" spans="1:8" x14ac:dyDescent="0.25">
      <c r="A866" s="7" t="s">
        <v>10</v>
      </c>
      <c r="B866" s="7" t="s">
        <v>6</v>
      </c>
      <c r="C866" s="26" t="s">
        <v>12</v>
      </c>
      <c r="D866" s="26" t="s">
        <v>4</v>
      </c>
      <c r="E866" s="26" t="s">
        <v>5</v>
      </c>
      <c r="F866" s="26">
        <v>97</v>
      </c>
      <c r="G866" s="26">
        <v>93</v>
      </c>
      <c r="H866" s="26">
        <v>91</v>
      </c>
    </row>
    <row r="867" spans="1:8" x14ac:dyDescent="0.25">
      <c r="A867" s="7" t="s">
        <v>10</v>
      </c>
      <c r="B867" s="7" t="s">
        <v>14</v>
      </c>
      <c r="C867" s="26" t="s">
        <v>7</v>
      </c>
      <c r="D867" s="26" t="s">
        <v>4</v>
      </c>
      <c r="E867" s="26" t="s">
        <v>8</v>
      </c>
      <c r="F867" s="26">
        <v>82</v>
      </c>
      <c r="G867" s="26">
        <v>82</v>
      </c>
      <c r="H867" s="26">
        <v>88</v>
      </c>
    </row>
    <row r="868" spans="1:8" x14ac:dyDescent="0.25">
      <c r="A868" s="7" t="s">
        <v>10</v>
      </c>
      <c r="B868" s="7" t="s">
        <v>6</v>
      </c>
      <c r="C868" s="26" t="s">
        <v>15</v>
      </c>
      <c r="D868" s="26" t="s">
        <v>13</v>
      </c>
      <c r="E868" s="26" t="s">
        <v>5</v>
      </c>
      <c r="F868" s="26">
        <v>59</v>
      </c>
      <c r="G868" s="26">
        <v>53</v>
      </c>
      <c r="H868" s="26">
        <v>52</v>
      </c>
    </row>
    <row r="869" spans="1:8" x14ac:dyDescent="0.25">
      <c r="A869" s="7" t="s">
        <v>10</v>
      </c>
      <c r="B869" s="7" t="s">
        <v>2</v>
      </c>
      <c r="C869" s="26" t="s">
        <v>12</v>
      </c>
      <c r="D869" s="26" t="s">
        <v>4</v>
      </c>
      <c r="E869" s="26" t="s">
        <v>5</v>
      </c>
      <c r="F869" s="26">
        <v>61</v>
      </c>
      <c r="G869" s="26">
        <v>42</v>
      </c>
      <c r="H869" s="26">
        <v>41</v>
      </c>
    </row>
    <row r="870" spans="1:8" x14ac:dyDescent="0.25">
      <c r="A870" s="7" t="s">
        <v>10</v>
      </c>
      <c r="B870" s="7" t="s">
        <v>17</v>
      </c>
      <c r="C870" s="26" t="s">
        <v>12</v>
      </c>
      <c r="D870" s="26" t="s">
        <v>13</v>
      </c>
      <c r="E870" s="26" t="s">
        <v>8</v>
      </c>
      <c r="F870" s="26">
        <v>78</v>
      </c>
      <c r="G870" s="26">
        <v>74</v>
      </c>
      <c r="H870" s="26">
        <v>72</v>
      </c>
    </row>
    <row r="871" spans="1:8" x14ac:dyDescent="0.25">
      <c r="A871" s="7" t="s">
        <v>10</v>
      </c>
      <c r="B871" s="7" t="s">
        <v>6</v>
      </c>
      <c r="C871" s="26" t="s">
        <v>12</v>
      </c>
      <c r="D871" s="26" t="s">
        <v>13</v>
      </c>
      <c r="E871" s="26" t="s">
        <v>5</v>
      </c>
      <c r="F871" s="26">
        <v>49</v>
      </c>
      <c r="G871" s="26">
        <v>51</v>
      </c>
      <c r="H871" s="26">
        <v>51</v>
      </c>
    </row>
    <row r="872" spans="1:8" x14ac:dyDescent="0.25">
      <c r="A872" s="7" t="s">
        <v>10</v>
      </c>
      <c r="B872" s="7" t="s">
        <v>2</v>
      </c>
      <c r="C872" s="26" t="s">
        <v>15</v>
      </c>
      <c r="D872" s="26" t="s">
        <v>4</v>
      </c>
      <c r="E872" s="26" t="s">
        <v>5</v>
      </c>
      <c r="F872" s="26">
        <v>59</v>
      </c>
      <c r="G872" s="26">
        <v>58</v>
      </c>
      <c r="H872" s="26">
        <v>47</v>
      </c>
    </row>
    <row r="873" spans="1:8" x14ac:dyDescent="0.25">
      <c r="A873" s="7" t="s">
        <v>1</v>
      </c>
      <c r="B873" s="7" t="s">
        <v>6</v>
      </c>
      <c r="C873" s="26" t="s">
        <v>7</v>
      </c>
      <c r="D873" s="26" t="s">
        <v>4</v>
      </c>
      <c r="E873" s="26" t="s">
        <v>8</v>
      </c>
      <c r="F873" s="26">
        <v>70</v>
      </c>
      <c r="G873" s="26">
        <v>72</v>
      </c>
      <c r="H873" s="26">
        <v>76</v>
      </c>
    </row>
    <row r="874" spans="1:8" x14ac:dyDescent="0.25">
      <c r="A874" s="7" t="s">
        <v>10</v>
      </c>
      <c r="B874" s="7" t="s">
        <v>2</v>
      </c>
      <c r="C874" s="26" t="s">
        <v>12</v>
      </c>
      <c r="D874" s="26" t="s">
        <v>4</v>
      </c>
      <c r="E874" s="26" t="s">
        <v>8</v>
      </c>
      <c r="F874" s="26">
        <v>82</v>
      </c>
      <c r="G874" s="26">
        <v>84</v>
      </c>
      <c r="H874" s="26">
        <v>78</v>
      </c>
    </row>
    <row r="875" spans="1:8" x14ac:dyDescent="0.25">
      <c r="A875" s="7" t="s">
        <v>10</v>
      </c>
      <c r="B875" s="7" t="s">
        <v>17</v>
      </c>
      <c r="C875" s="26" t="s">
        <v>12</v>
      </c>
      <c r="D875" s="26" t="s">
        <v>13</v>
      </c>
      <c r="E875" s="26" t="s">
        <v>5</v>
      </c>
      <c r="F875" s="26">
        <v>90</v>
      </c>
      <c r="G875" s="26">
        <v>90</v>
      </c>
      <c r="H875" s="26">
        <v>82</v>
      </c>
    </row>
    <row r="876" spans="1:8" x14ac:dyDescent="0.25">
      <c r="A876" s="7" t="s">
        <v>1</v>
      </c>
      <c r="B876" s="7" t="s">
        <v>6</v>
      </c>
      <c r="C876" s="26" t="s">
        <v>3</v>
      </c>
      <c r="D876" s="26" t="s">
        <v>13</v>
      </c>
      <c r="E876" s="26" t="s">
        <v>5</v>
      </c>
      <c r="F876" s="26">
        <v>43</v>
      </c>
      <c r="G876" s="26">
        <v>62</v>
      </c>
      <c r="H876" s="26">
        <v>61</v>
      </c>
    </row>
    <row r="877" spans="1:8" x14ac:dyDescent="0.25">
      <c r="A877" s="7" t="s">
        <v>10</v>
      </c>
      <c r="B877" s="7" t="s">
        <v>6</v>
      </c>
      <c r="C877" s="26" t="s">
        <v>7</v>
      </c>
      <c r="D877" s="26" t="s">
        <v>13</v>
      </c>
      <c r="E877" s="26" t="s">
        <v>5</v>
      </c>
      <c r="F877" s="26">
        <v>80</v>
      </c>
      <c r="G877" s="26">
        <v>64</v>
      </c>
      <c r="H877" s="26">
        <v>66</v>
      </c>
    </row>
    <row r="878" spans="1:8" x14ac:dyDescent="0.25">
      <c r="A878" s="7" t="s">
        <v>10</v>
      </c>
      <c r="B878" s="7" t="s">
        <v>14</v>
      </c>
      <c r="C878" s="26" t="s">
        <v>7</v>
      </c>
      <c r="D878" s="26" t="s">
        <v>4</v>
      </c>
      <c r="E878" s="26" t="s">
        <v>5</v>
      </c>
      <c r="F878" s="26">
        <v>81</v>
      </c>
      <c r="G878" s="26">
        <v>82</v>
      </c>
      <c r="H878" s="26">
        <v>84</v>
      </c>
    </row>
    <row r="879" spans="1:8" x14ac:dyDescent="0.25">
      <c r="A879" s="7" t="s">
        <v>10</v>
      </c>
      <c r="B879" s="7" t="s">
        <v>6</v>
      </c>
      <c r="C879" s="26" t="s">
        <v>16</v>
      </c>
      <c r="D879" s="26" t="s">
        <v>4</v>
      </c>
      <c r="E879" s="26" t="s">
        <v>5</v>
      </c>
      <c r="F879" s="26">
        <v>57</v>
      </c>
      <c r="G879" s="26">
        <v>61</v>
      </c>
      <c r="H879" s="26">
        <v>54</v>
      </c>
    </row>
    <row r="880" spans="1:8" x14ac:dyDescent="0.25">
      <c r="A880" s="7" t="s">
        <v>1</v>
      </c>
      <c r="B880" s="7" t="s">
        <v>14</v>
      </c>
      <c r="C880" s="26" t="s">
        <v>16</v>
      </c>
      <c r="D880" s="26" t="s">
        <v>4</v>
      </c>
      <c r="E880" s="26" t="s">
        <v>5</v>
      </c>
      <c r="F880" s="26">
        <v>59</v>
      </c>
      <c r="G880" s="26">
        <v>72</v>
      </c>
      <c r="H880" s="26">
        <v>80</v>
      </c>
    </row>
    <row r="881" spans="1:8" x14ac:dyDescent="0.25">
      <c r="A881" s="7" t="s">
        <v>1</v>
      </c>
      <c r="B881" s="7" t="s">
        <v>14</v>
      </c>
      <c r="C881" s="26" t="s">
        <v>12</v>
      </c>
      <c r="D881" s="26" t="s">
        <v>4</v>
      </c>
      <c r="E881" s="26" t="s">
        <v>5</v>
      </c>
      <c r="F881" s="26">
        <v>64</v>
      </c>
      <c r="G881" s="26">
        <v>76</v>
      </c>
      <c r="H881" s="26">
        <v>74</v>
      </c>
    </row>
    <row r="882" spans="1:8" x14ac:dyDescent="0.25">
      <c r="A882" s="7" t="s">
        <v>10</v>
      </c>
      <c r="B882" s="7" t="s">
        <v>6</v>
      </c>
      <c r="C882" s="26" t="s">
        <v>3</v>
      </c>
      <c r="D882" s="26" t="s">
        <v>4</v>
      </c>
      <c r="E882" s="26" t="s">
        <v>8</v>
      </c>
      <c r="F882" s="26">
        <v>63</v>
      </c>
      <c r="G882" s="26">
        <v>64</v>
      </c>
      <c r="H882" s="26">
        <v>66</v>
      </c>
    </row>
    <row r="883" spans="1:8" x14ac:dyDescent="0.25">
      <c r="A883" s="7" t="s">
        <v>1</v>
      </c>
      <c r="B883" s="7" t="s">
        <v>17</v>
      </c>
      <c r="C883" s="26" t="s">
        <v>3</v>
      </c>
      <c r="D883" s="26" t="s">
        <v>4</v>
      </c>
      <c r="E883" s="26" t="s">
        <v>8</v>
      </c>
      <c r="F883" s="26">
        <v>71</v>
      </c>
      <c r="G883" s="26">
        <v>70</v>
      </c>
      <c r="H883" s="26">
        <v>70</v>
      </c>
    </row>
    <row r="884" spans="1:8" x14ac:dyDescent="0.25">
      <c r="A884" s="7" t="s">
        <v>1</v>
      </c>
      <c r="B884" s="7" t="s">
        <v>2</v>
      </c>
      <c r="C884" s="26" t="s">
        <v>15</v>
      </c>
      <c r="D884" s="26" t="s">
        <v>13</v>
      </c>
      <c r="E884" s="26" t="s">
        <v>5</v>
      </c>
      <c r="F884" s="26">
        <v>64</v>
      </c>
      <c r="G884" s="26">
        <v>73</v>
      </c>
      <c r="H884" s="26">
        <v>71</v>
      </c>
    </row>
    <row r="885" spans="1:8" x14ac:dyDescent="0.25">
      <c r="A885" s="7" t="s">
        <v>10</v>
      </c>
      <c r="B885" s="7" t="s">
        <v>14</v>
      </c>
      <c r="C885" s="26" t="s">
        <v>3</v>
      </c>
      <c r="D885" s="26" t="s">
        <v>13</v>
      </c>
      <c r="E885" s="26" t="s">
        <v>5</v>
      </c>
      <c r="F885" s="26">
        <v>55</v>
      </c>
      <c r="G885" s="26">
        <v>46</v>
      </c>
      <c r="H885" s="26">
        <v>44</v>
      </c>
    </row>
    <row r="886" spans="1:8" x14ac:dyDescent="0.25">
      <c r="A886" s="7" t="s">
        <v>1</v>
      </c>
      <c r="B886" s="7" t="s">
        <v>17</v>
      </c>
      <c r="C886" s="26" t="s">
        <v>12</v>
      </c>
      <c r="D886" s="26" t="s">
        <v>4</v>
      </c>
      <c r="E886" s="26" t="s">
        <v>5</v>
      </c>
      <c r="F886" s="26">
        <v>51</v>
      </c>
      <c r="G886" s="26">
        <v>51</v>
      </c>
      <c r="H886" s="26">
        <v>54</v>
      </c>
    </row>
    <row r="887" spans="1:8" x14ac:dyDescent="0.25">
      <c r="A887" s="7" t="s">
        <v>1</v>
      </c>
      <c r="B887" s="7" t="s">
        <v>6</v>
      </c>
      <c r="C887" s="26" t="s">
        <v>12</v>
      </c>
      <c r="D887" s="26" t="s">
        <v>4</v>
      </c>
      <c r="E887" s="26" t="s">
        <v>8</v>
      </c>
      <c r="F887" s="26">
        <v>62</v>
      </c>
      <c r="G887" s="26">
        <v>76</v>
      </c>
      <c r="H887" s="26">
        <v>80</v>
      </c>
    </row>
    <row r="888" spans="1:8" x14ac:dyDescent="0.25">
      <c r="A888" s="7" t="s">
        <v>1</v>
      </c>
      <c r="B888" s="7" t="s">
        <v>17</v>
      </c>
      <c r="C888" s="26" t="s">
        <v>12</v>
      </c>
      <c r="D888" s="26" t="s">
        <v>4</v>
      </c>
      <c r="E888" s="26" t="s">
        <v>8</v>
      </c>
      <c r="F888" s="26">
        <v>93</v>
      </c>
      <c r="G888" s="26">
        <v>100</v>
      </c>
      <c r="H888" s="26">
        <v>95</v>
      </c>
    </row>
    <row r="889" spans="1:8" x14ac:dyDescent="0.25">
      <c r="A889" s="7" t="s">
        <v>10</v>
      </c>
      <c r="B889" s="7" t="s">
        <v>6</v>
      </c>
      <c r="C889" s="26" t="s">
        <v>15</v>
      </c>
      <c r="D889" s="26" t="s">
        <v>13</v>
      </c>
      <c r="E889" s="26" t="s">
        <v>5</v>
      </c>
      <c r="F889" s="26">
        <v>54</v>
      </c>
      <c r="G889" s="26">
        <v>72</v>
      </c>
      <c r="H889" s="26">
        <v>59</v>
      </c>
    </row>
    <row r="890" spans="1:8" x14ac:dyDescent="0.25">
      <c r="A890" s="7" t="s">
        <v>1</v>
      </c>
      <c r="B890" s="7" t="s">
        <v>14</v>
      </c>
      <c r="C890" s="26" t="s">
        <v>7</v>
      </c>
      <c r="D890" s="26" t="s">
        <v>13</v>
      </c>
      <c r="E890" s="26" t="s">
        <v>5</v>
      </c>
      <c r="F890" s="26">
        <v>69</v>
      </c>
      <c r="G890" s="26">
        <v>65</v>
      </c>
      <c r="H890" s="26">
        <v>74</v>
      </c>
    </row>
    <row r="891" spans="1:8" x14ac:dyDescent="0.25">
      <c r="A891" s="7" t="s">
        <v>10</v>
      </c>
      <c r="B891" s="7" t="s">
        <v>14</v>
      </c>
      <c r="C891" s="26" t="s">
        <v>15</v>
      </c>
      <c r="D891" s="26" t="s">
        <v>13</v>
      </c>
      <c r="E891" s="26" t="s">
        <v>5</v>
      </c>
      <c r="F891" s="26">
        <v>44</v>
      </c>
      <c r="G891" s="26">
        <v>51</v>
      </c>
      <c r="H891" s="26">
        <v>48</v>
      </c>
    </row>
    <row r="892" spans="1:8" x14ac:dyDescent="0.25">
      <c r="A892" s="7" t="s">
        <v>1</v>
      </c>
      <c r="B892" s="7" t="s">
        <v>17</v>
      </c>
      <c r="C892" s="26" t="s">
        <v>7</v>
      </c>
      <c r="D892" s="26" t="s">
        <v>4</v>
      </c>
      <c r="E892" s="26" t="s">
        <v>8</v>
      </c>
      <c r="F892" s="26">
        <v>86</v>
      </c>
      <c r="G892" s="26">
        <v>85</v>
      </c>
      <c r="H892" s="26">
        <v>91</v>
      </c>
    </row>
    <row r="893" spans="1:8" x14ac:dyDescent="0.25">
      <c r="A893" s="7" t="s">
        <v>1</v>
      </c>
      <c r="B893" s="7" t="s">
        <v>17</v>
      </c>
      <c r="C893" s="26" t="s">
        <v>12</v>
      </c>
      <c r="D893" s="26" t="s">
        <v>4</v>
      </c>
      <c r="E893" s="26" t="s">
        <v>5</v>
      </c>
      <c r="F893" s="26">
        <v>85</v>
      </c>
      <c r="G893" s="26">
        <v>92</v>
      </c>
      <c r="H893" s="26">
        <v>85</v>
      </c>
    </row>
    <row r="894" spans="1:8" x14ac:dyDescent="0.25">
      <c r="A894" s="7" t="s">
        <v>1</v>
      </c>
      <c r="B894" s="7" t="s">
        <v>11</v>
      </c>
      <c r="C894" s="26" t="s">
        <v>9</v>
      </c>
      <c r="D894" s="26" t="s">
        <v>13</v>
      </c>
      <c r="E894" s="26" t="s">
        <v>5</v>
      </c>
      <c r="F894" s="26">
        <v>50</v>
      </c>
      <c r="G894" s="26">
        <v>67</v>
      </c>
      <c r="H894" s="26">
        <v>73</v>
      </c>
    </row>
    <row r="895" spans="1:8" x14ac:dyDescent="0.25">
      <c r="A895" s="7" t="s">
        <v>10</v>
      </c>
      <c r="B895" s="7" t="s">
        <v>14</v>
      </c>
      <c r="C895" s="26" t="s">
        <v>16</v>
      </c>
      <c r="D895" s="26" t="s">
        <v>4</v>
      </c>
      <c r="E895" s="26" t="s">
        <v>8</v>
      </c>
      <c r="F895" s="26">
        <v>88</v>
      </c>
      <c r="G895" s="26">
        <v>74</v>
      </c>
      <c r="H895" s="26">
        <v>75</v>
      </c>
    </row>
    <row r="896" spans="1:8" x14ac:dyDescent="0.25">
      <c r="A896" s="7" t="s">
        <v>1</v>
      </c>
      <c r="B896" s="7" t="s">
        <v>17</v>
      </c>
      <c r="C896" s="26" t="s">
        <v>12</v>
      </c>
      <c r="D896" s="26" t="s">
        <v>4</v>
      </c>
      <c r="E896" s="26" t="s">
        <v>5</v>
      </c>
      <c r="F896" s="26">
        <v>59</v>
      </c>
      <c r="G896" s="26">
        <v>62</v>
      </c>
      <c r="H896" s="26">
        <v>69</v>
      </c>
    </row>
    <row r="897" spans="1:8" x14ac:dyDescent="0.25">
      <c r="A897" s="7" t="s">
        <v>1</v>
      </c>
      <c r="B897" s="7" t="s">
        <v>17</v>
      </c>
      <c r="C897" s="26" t="s">
        <v>16</v>
      </c>
      <c r="D897" s="26" t="s">
        <v>13</v>
      </c>
      <c r="E897" s="26" t="s">
        <v>5</v>
      </c>
      <c r="F897" s="26">
        <v>32</v>
      </c>
      <c r="G897" s="26">
        <v>34</v>
      </c>
      <c r="H897" s="26">
        <v>38</v>
      </c>
    </row>
    <row r="898" spans="1:8" x14ac:dyDescent="0.25">
      <c r="A898" s="7" t="s">
        <v>10</v>
      </c>
      <c r="B898" s="7" t="s">
        <v>2</v>
      </c>
      <c r="C898" s="26" t="s">
        <v>15</v>
      </c>
      <c r="D898" s="26" t="s">
        <v>13</v>
      </c>
      <c r="E898" s="26" t="s">
        <v>5</v>
      </c>
      <c r="F898" s="26">
        <v>36</v>
      </c>
      <c r="G898" s="26">
        <v>29</v>
      </c>
      <c r="H898" s="26">
        <v>27</v>
      </c>
    </row>
    <row r="899" spans="1:8" x14ac:dyDescent="0.25">
      <c r="A899" s="7" t="s">
        <v>1</v>
      </c>
      <c r="B899" s="7" t="s">
        <v>2</v>
      </c>
      <c r="C899" s="26" t="s">
        <v>16</v>
      </c>
      <c r="D899" s="26" t="s">
        <v>13</v>
      </c>
      <c r="E899" s="26" t="s">
        <v>8</v>
      </c>
      <c r="F899" s="26">
        <v>63</v>
      </c>
      <c r="G899" s="26">
        <v>78</v>
      </c>
      <c r="H899" s="26">
        <v>79</v>
      </c>
    </row>
    <row r="900" spans="1:8" x14ac:dyDescent="0.25">
      <c r="A900" s="7" t="s">
        <v>10</v>
      </c>
      <c r="B900" s="7" t="s">
        <v>14</v>
      </c>
      <c r="C900" s="26" t="s">
        <v>12</v>
      </c>
      <c r="D900" s="26" t="s">
        <v>4</v>
      </c>
      <c r="E900" s="26" t="s">
        <v>8</v>
      </c>
      <c r="F900" s="26">
        <v>67</v>
      </c>
      <c r="G900" s="26">
        <v>54</v>
      </c>
      <c r="H900" s="26">
        <v>63</v>
      </c>
    </row>
    <row r="901" spans="1:8" x14ac:dyDescent="0.25">
      <c r="A901" s="7" t="s">
        <v>1</v>
      </c>
      <c r="B901" s="7" t="s">
        <v>14</v>
      </c>
      <c r="C901" s="26" t="s">
        <v>16</v>
      </c>
      <c r="D901" s="26" t="s">
        <v>4</v>
      </c>
      <c r="E901" s="26" t="s">
        <v>8</v>
      </c>
      <c r="F901" s="26">
        <v>65</v>
      </c>
      <c r="G901" s="26">
        <v>78</v>
      </c>
      <c r="H901" s="26">
        <v>82</v>
      </c>
    </row>
    <row r="902" spans="1:8" x14ac:dyDescent="0.25">
      <c r="A902" s="7" t="s">
        <v>10</v>
      </c>
      <c r="B902" s="7" t="s">
        <v>14</v>
      </c>
      <c r="C902" s="26" t="s">
        <v>9</v>
      </c>
      <c r="D902" s="26" t="s">
        <v>4</v>
      </c>
      <c r="E902" s="26" t="s">
        <v>5</v>
      </c>
      <c r="F902" s="26">
        <v>85</v>
      </c>
      <c r="G902" s="26">
        <v>84</v>
      </c>
      <c r="H902" s="26">
        <v>89</v>
      </c>
    </row>
    <row r="903" spans="1:8" x14ac:dyDescent="0.25">
      <c r="A903" s="7" t="s">
        <v>1</v>
      </c>
      <c r="B903" s="7" t="s">
        <v>6</v>
      </c>
      <c r="C903" s="26" t="s">
        <v>9</v>
      </c>
      <c r="D903" s="26" t="s">
        <v>4</v>
      </c>
      <c r="E903" s="26" t="s">
        <v>5</v>
      </c>
      <c r="F903" s="26">
        <v>73</v>
      </c>
      <c r="G903" s="26">
        <v>78</v>
      </c>
      <c r="H903" s="26">
        <v>74</v>
      </c>
    </row>
    <row r="904" spans="1:8" x14ac:dyDescent="0.25">
      <c r="A904" s="7" t="s">
        <v>1</v>
      </c>
      <c r="B904" s="7" t="s">
        <v>11</v>
      </c>
      <c r="C904" s="26" t="s">
        <v>15</v>
      </c>
      <c r="D904" s="26" t="s">
        <v>13</v>
      </c>
      <c r="E904" s="26" t="s">
        <v>8</v>
      </c>
      <c r="F904" s="26">
        <v>34</v>
      </c>
      <c r="G904" s="26">
        <v>48</v>
      </c>
      <c r="H904" s="26">
        <v>41</v>
      </c>
    </row>
    <row r="905" spans="1:8" x14ac:dyDescent="0.25">
      <c r="A905" s="7" t="s">
        <v>1</v>
      </c>
      <c r="B905" s="7" t="s">
        <v>14</v>
      </c>
      <c r="C905" s="26" t="s">
        <v>3</v>
      </c>
      <c r="D905" s="26" t="s">
        <v>13</v>
      </c>
      <c r="E905" s="26" t="s">
        <v>8</v>
      </c>
      <c r="F905" s="26">
        <v>93</v>
      </c>
      <c r="G905" s="26">
        <v>100</v>
      </c>
      <c r="H905" s="26">
        <v>100</v>
      </c>
    </row>
    <row r="906" spans="1:8" x14ac:dyDescent="0.25">
      <c r="A906" s="7" t="s">
        <v>1</v>
      </c>
      <c r="B906" s="7" t="s">
        <v>14</v>
      </c>
      <c r="C906" s="26" t="s">
        <v>16</v>
      </c>
      <c r="D906" s="26" t="s">
        <v>13</v>
      </c>
      <c r="E906" s="26" t="s">
        <v>5</v>
      </c>
      <c r="F906" s="26">
        <v>67</v>
      </c>
      <c r="G906" s="26">
        <v>84</v>
      </c>
      <c r="H906" s="26">
        <v>84</v>
      </c>
    </row>
    <row r="907" spans="1:8" x14ac:dyDescent="0.25">
      <c r="A907" s="7" t="s">
        <v>10</v>
      </c>
      <c r="B907" s="7" t="s">
        <v>14</v>
      </c>
      <c r="C907" s="26" t="s">
        <v>7</v>
      </c>
      <c r="D907" s="26" t="s">
        <v>4</v>
      </c>
      <c r="E907" s="26" t="s">
        <v>5</v>
      </c>
      <c r="F907" s="26">
        <v>88</v>
      </c>
      <c r="G907" s="26">
        <v>77</v>
      </c>
      <c r="H907" s="26">
        <v>77</v>
      </c>
    </row>
    <row r="908" spans="1:8" x14ac:dyDescent="0.25">
      <c r="A908" s="7" t="s">
        <v>10</v>
      </c>
      <c r="B908" s="7" t="s">
        <v>2</v>
      </c>
      <c r="C908" s="26" t="s">
        <v>15</v>
      </c>
      <c r="D908" s="26" t="s">
        <v>4</v>
      </c>
      <c r="E908" s="26" t="s">
        <v>5</v>
      </c>
      <c r="F908" s="26">
        <v>57</v>
      </c>
      <c r="G908" s="26">
        <v>48</v>
      </c>
      <c r="H908" s="26">
        <v>51</v>
      </c>
    </row>
    <row r="909" spans="1:8" x14ac:dyDescent="0.25">
      <c r="A909" s="7" t="s">
        <v>1</v>
      </c>
      <c r="B909" s="7" t="s">
        <v>14</v>
      </c>
      <c r="C909" s="26" t="s">
        <v>7</v>
      </c>
      <c r="D909" s="26" t="s">
        <v>4</v>
      </c>
      <c r="E909" s="26" t="s">
        <v>8</v>
      </c>
      <c r="F909" s="26">
        <v>79</v>
      </c>
      <c r="G909" s="26">
        <v>84</v>
      </c>
      <c r="H909" s="26">
        <v>91</v>
      </c>
    </row>
    <row r="910" spans="1:8" x14ac:dyDescent="0.25">
      <c r="A910" s="7" t="s">
        <v>1</v>
      </c>
      <c r="B910" s="7" t="s">
        <v>6</v>
      </c>
      <c r="C910" s="26" t="s">
        <v>3</v>
      </c>
      <c r="D910" s="26" t="s">
        <v>13</v>
      </c>
      <c r="E910" s="26" t="s">
        <v>5</v>
      </c>
      <c r="F910" s="26">
        <v>67</v>
      </c>
      <c r="G910" s="26">
        <v>75</v>
      </c>
      <c r="H910" s="26">
        <v>72</v>
      </c>
    </row>
    <row r="911" spans="1:8" x14ac:dyDescent="0.25">
      <c r="A911" s="7" t="s">
        <v>10</v>
      </c>
      <c r="B911" s="7" t="s">
        <v>17</v>
      </c>
      <c r="C911" s="26" t="s">
        <v>3</v>
      </c>
      <c r="D911" s="26" t="s">
        <v>4</v>
      </c>
      <c r="E911" s="26" t="s">
        <v>8</v>
      </c>
      <c r="F911" s="26">
        <v>70</v>
      </c>
      <c r="G911" s="26">
        <v>64</v>
      </c>
      <c r="H911" s="26">
        <v>70</v>
      </c>
    </row>
    <row r="912" spans="1:8" x14ac:dyDescent="0.25">
      <c r="A912" s="7" t="s">
        <v>10</v>
      </c>
      <c r="B912" s="7" t="s">
        <v>14</v>
      </c>
      <c r="C912" s="26" t="s">
        <v>3</v>
      </c>
      <c r="D912" s="26" t="s">
        <v>13</v>
      </c>
      <c r="E912" s="26" t="s">
        <v>5</v>
      </c>
      <c r="F912" s="26">
        <v>50</v>
      </c>
      <c r="G912" s="26">
        <v>42</v>
      </c>
      <c r="H912" s="26">
        <v>48</v>
      </c>
    </row>
    <row r="913" spans="1:8" x14ac:dyDescent="0.25">
      <c r="A913" s="7" t="s">
        <v>1</v>
      </c>
      <c r="B913" s="7" t="s">
        <v>11</v>
      </c>
      <c r="C913" s="26" t="s">
        <v>7</v>
      </c>
      <c r="D913" s="26" t="s">
        <v>4</v>
      </c>
      <c r="E913" s="26" t="s">
        <v>5</v>
      </c>
      <c r="F913" s="26">
        <v>69</v>
      </c>
      <c r="G913" s="26">
        <v>84</v>
      </c>
      <c r="H913" s="26">
        <v>82</v>
      </c>
    </row>
    <row r="914" spans="1:8" x14ac:dyDescent="0.25">
      <c r="A914" s="7" t="s">
        <v>1</v>
      </c>
      <c r="B914" s="7" t="s">
        <v>6</v>
      </c>
      <c r="C914" s="26" t="s">
        <v>3</v>
      </c>
      <c r="D914" s="26" t="s">
        <v>4</v>
      </c>
      <c r="E914" s="26" t="s">
        <v>8</v>
      </c>
      <c r="F914" s="26">
        <v>52</v>
      </c>
      <c r="G914" s="26">
        <v>61</v>
      </c>
      <c r="H914" s="26">
        <v>66</v>
      </c>
    </row>
    <row r="915" spans="1:8" x14ac:dyDescent="0.25">
      <c r="A915" s="7" t="s">
        <v>1</v>
      </c>
      <c r="B915" s="7" t="s">
        <v>6</v>
      </c>
      <c r="C915" s="26" t="s">
        <v>3</v>
      </c>
      <c r="D915" s="26" t="s">
        <v>13</v>
      </c>
      <c r="E915" s="26" t="s">
        <v>8</v>
      </c>
      <c r="F915" s="26">
        <v>47</v>
      </c>
      <c r="G915" s="26">
        <v>62</v>
      </c>
      <c r="H915" s="26">
        <v>66</v>
      </c>
    </row>
    <row r="916" spans="1:8" x14ac:dyDescent="0.25">
      <c r="A916" s="7" t="s">
        <v>1</v>
      </c>
      <c r="B916" s="7" t="s">
        <v>2</v>
      </c>
      <c r="C916" s="26" t="s">
        <v>12</v>
      </c>
      <c r="D916" s="26" t="s">
        <v>13</v>
      </c>
      <c r="E916" s="26" t="s">
        <v>5</v>
      </c>
      <c r="F916" s="26">
        <v>46</v>
      </c>
      <c r="G916" s="26">
        <v>61</v>
      </c>
      <c r="H916" s="26">
        <v>55</v>
      </c>
    </row>
    <row r="917" spans="1:8" x14ac:dyDescent="0.25">
      <c r="A917" s="7" t="s">
        <v>1</v>
      </c>
      <c r="B917" s="7" t="s">
        <v>17</v>
      </c>
      <c r="C917" s="26" t="s">
        <v>7</v>
      </c>
      <c r="D917" s="26" t="s">
        <v>4</v>
      </c>
      <c r="E917" s="26" t="s">
        <v>5</v>
      </c>
      <c r="F917" s="26">
        <v>68</v>
      </c>
      <c r="G917" s="26">
        <v>70</v>
      </c>
      <c r="H917" s="26">
        <v>66</v>
      </c>
    </row>
    <row r="918" spans="1:8" x14ac:dyDescent="0.25">
      <c r="A918" s="7" t="s">
        <v>10</v>
      </c>
      <c r="B918" s="7" t="s">
        <v>17</v>
      </c>
      <c r="C918" s="26" t="s">
        <v>3</v>
      </c>
      <c r="D918" s="26" t="s">
        <v>4</v>
      </c>
      <c r="E918" s="26" t="s">
        <v>8</v>
      </c>
      <c r="F918" s="26">
        <v>100</v>
      </c>
      <c r="G918" s="26">
        <v>100</v>
      </c>
      <c r="H918" s="26">
        <v>100</v>
      </c>
    </row>
    <row r="919" spans="1:8" x14ac:dyDescent="0.25">
      <c r="A919" s="7" t="s">
        <v>1</v>
      </c>
      <c r="B919" s="7" t="s">
        <v>6</v>
      </c>
      <c r="C919" s="26" t="s">
        <v>15</v>
      </c>
      <c r="D919" s="26" t="s">
        <v>4</v>
      </c>
      <c r="E919" s="26" t="s">
        <v>5</v>
      </c>
      <c r="F919" s="26">
        <v>44</v>
      </c>
      <c r="G919" s="26">
        <v>61</v>
      </c>
      <c r="H919" s="26">
        <v>52</v>
      </c>
    </row>
    <row r="920" spans="1:8" x14ac:dyDescent="0.25">
      <c r="A920" s="7" t="s">
        <v>1</v>
      </c>
      <c r="B920" s="7" t="s">
        <v>6</v>
      </c>
      <c r="C920" s="26" t="s">
        <v>12</v>
      </c>
      <c r="D920" s="26" t="s">
        <v>4</v>
      </c>
      <c r="E920" s="26" t="s">
        <v>8</v>
      </c>
      <c r="F920" s="26">
        <v>57</v>
      </c>
      <c r="G920" s="26">
        <v>77</v>
      </c>
      <c r="H920" s="26">
        <v>80</v>
      </c>
    </row>
    <row r="921" spans="1:8" x14ac:dyDescent="0.25">
      <c r="A921" s="7" t="s">
        <v>10</v>
      </c>
      <c r="B921" s="7" t="s">
        <v>2</v>
      </c>
      <c r="C921" s="26" t="s">
        <v>7</v>
      </c>
      <c r="D921" s="26" t="s">
        <v>4</v>
      </c>
      <c r="E921" s="26" t="s">
        <v>8</v>
      </c>
      <c r="F921" s="26">
        <v>91</v>
      </c>
      <c r="G921" s="26">
        <v>96</v>
      </c>
      <c r="H921" s="26">
        <v>91</v>
      </c>
    </row>
    <row r="922" spans="1:8" x14ac:dyDescent="0.25">
      <c r="A922" s="7" t="s">
        <v>10</v>
      </c>
      <c r="B922" s="7" t="s">
        <v>14</v>
      </c>
      <c r="C922" s="26" t="s">
        <v>15</v>
      </c>
      <c r="D922" s="26" t="s">
        <v>13</v>
      </c>
      <c r="E922" s="26" t="s">
        <v>5</v>
      </c>
      <c r="F922" s="26">
        <v>69</v>
      </c>
      <c r="G922" s="26">
        <v>70</v>
      </c>
      <c r="H922" s="26">
        <v>67</v>
      </c>
    </row>
    <row r="923" spans="1:8" x14ac:dyDescent="0.25">
      <c r="A923" s="7" t="s">
        <v>1</v>
      </c>
      <c r="B923" s="7" t="s">
        <v>6</v>
      </c>
      <c r="C923" s="26" t="s">
        <v>15</v>
      </c>
      <c r="D923" s="26" t="s">
        <v>13</v>
      </c>
      <c r="E923" s="26" t="s">
        <v>5</v>
      </c>
      <c r="F923" s="26">
        <v>35</v>
      </c>
      <c r="G923" s="26">
        <v>53</v>
      </c>
      <c r="H923" s="26">
        <v>46</v>
      </c>
    </row>
    <row r="924" spans="1:8" x14ac:dyDescent="0.25">
      <c r="A924" s="7" t="s">
        <v>10</v>
      </c>
      <c r="B924" s="7" t="s">
        <v>14</v>
      </c>
      <c r="C924" s="26" t="s">
        <v>15</v>
      </c>
      <c r="D924" s="26" t="s">
        <v>4</v>
      </c>
      <c r="E924" s="26" t="s">
        <v>5</v>
      </c>
      <c r="F924" s="26">
        <v>72</v>
      </c>
      <c r="G924" s="26">
        <v>66</v>
      </c>
      <c r="H924" s="26">
        <v>66</v>
      </c>
    </row>
    <row r="925" spans="1:8" x14ac:dyDescent="0.25">
      <c r="A925" s="7" t="s">
        <v>1</v>
      </c>
      <c r="B925" s="7" t="s">
        <v>2</v>
      </c>
      <c r="C925" s="26" t="s">
        <v>12</v>
      </c>
      <c r="D925" s="26" t="s">
        <v>13</v>
      </c>
      <c r="E925" s="26" t="s">
        <v>5</v>
      </c>
      <c r="F925" s="26">
        <v>54</v>
      </c>
      <c r="G925" s="26">
        <v>65</v>
      </c>
      <c r="H925" s="26">
        <v>65</v>
      </c>
    </row>
    <row r="926" spans="1:8" x14ac:dyDescent="0.25">
      <c r="A926" s="7" t="s">
        <v>10</v>
      </c>
      <c r="B926" s="7" t="s">
        <v>14</v>
      </c>
      <c r="C926" s="26" t="s">
        <v>15</v>
      </c>
      <c r="D926" s="26" t="s">
        <v>13</v>
      </c>
      <c r="E926" s="26" t="s">
        <v>5</v>
      </c>
      <c r="F926" s="26">
        <v>74</v>
      </c>
      <c r="G926" s="26">
        <v>70</v>
      </c>
      <c r="H926" s="26">
        <v>69</v>
      </c>
    </row>
    <row r="927" spans="1:8" x14ac:dyDescent="0.25">
      <c r="A927" s="7" t="s">
        <v>10</v>
      </c>
      <c r="B927" s="7" t="s">
        <v>17</v>
      </c>
      <c r="C927" s="26" t="s">
        <v>16</v>
      </c>
      <c r="D927" s="26" t="s">
        <v>4</v>
      </c>
      <c r="E927" s="26" t="s">
        <v>8</v>
      </c>
      <c r="F927" s="26">
        <v>74</v>
      </c>
      <c r="G927" s="26">
        <v>64</v>
      </c>
      <c r="H927" s="26">
        <v>60</v>
      </c>
    </row>
    <row r="928" spans="1:8" x14ac:dyDescent="0.25">
      <c r="A928" s="7" t="s">
        <v>10</v>
      </c>
      <c r="B928" s="7" t="s">
        <v>17</v>
      </c>
      <c r="C928" s="26" t="s">
        <v>12</v>
      </c>
      <c r="D928" s="26" t="s">
        <v>13</v>
      </c>
      <c r="E928" s="26" t="s">
        <v>5</v>
      </c>
      <c r="F928" s="26">
        <v>64</v>
      </c>
      <c r="G928" s="26">
        <v>56</v>
      </c>
      <c r="H928" s="26">
        <v>52</v>
      </c>
    </row>
    <row r="929" spans="1:8" x14ac:dyDescent="0.25">
      <c r="A929" s="7" t="s">
        <v>1</v>
      </c>
      <c r="B929" s="7" t="s">
        <v>14</v>
      </c>
      <c r="C929" s="26" t="s">
        <v>15</v>
      </c>
      <c r="D929" s="26" t="s">
        <v>13</v>
      </c>
      <c r="E929" s="26" t="s">
        <v>8</v>
      </c>
      <c r="F929" s="26">
        <v>65</v>
      </c>
      <c r="G929" s="26">
        <v>61</v>
      </c>
      <c r="H929" s="26">
        <v>71</v>
      </c>
    </row>
    <row r="930" spans="1:8" x14ac:dyDescent="0.25">
      <c r="A930" s="7" t="s">
        <v>10</v>
      </c>
      <c r="B930" s="7" t="s">
        <v>17</v>
      </c>
      <c r="C930" s="26" t="s">
        <v>12</v>
      </c>
      <c r="D930" s="26" t="s">
        <v>13</v>
      </c>
      <c r="E930" s="26" t="s">
        <v>8</v>
      </c>
      <c r="F930" s="26">
        <v>46</v>
      </c>
      <c r="G930" s="26">
        <v>43</v>
      </c>
      <c r="H930" s="26">
        <v>44</v>
      </c>
    </row>
    <row r="931" spans="1:8" x14ac:dyDescent="0.25">
      <c r="A931" s="7" t="s">
        <v>1</v>
      </c>
      <c r="B931" s="7" t="s">
        <v>6</v>
      </c>
      <c r="C931" s="26" t="s">
        <v>16</v>
      </c>
      <c r="D931" s="26" t="s">
        <v>13</v>
      </c>
      <c r="E931" s="26" t="s">
        <v>5</v>
      </c>
      <c r="F931" s="26">
        <v>48</v>
      </c>
      <c r="G931" s="26">
        <v>56</v>
      </c>
      <c r="H931" s="26">
        <v>51</v>
      </c>
    </row>
    <row r="932" spans="1:8" x14ac:dyDescent="0.25">
      <c r="A932" s="7" t="s">
        <v>10</v>
      </c>
      <c r="B932" s="7" t="s">
        <v>6</v>
      </c>
      <c r="C932" s="26" t="s">
        <v>7</v>
      </c>
      <c r="D932" s="26" t="s">
        <v>13</v>
      </c>
      <c r="E932" s="26" t="s">
        <v>8</v>
      </c>
      <c r="F932" s="26">
        <v>67</v>
      </c>
      <c r="G932" s="26">
        <v>74</v>
      </c>
      <c r="H932" s="26">
        <v>70</v>
      </c>
    </row>
    <row r="933" spans="1:8" x14ac:dyDescent="0.25">
      <c r="A933" s="7" t="s">
        <v>10</v>
      </c>
      <c r="B933" s="7" t="s">
        <v>14</v>
      </c>
      <c r="C933" s="26" t="s">
        <v>7</v>
      </c>
      <c r="D933" s="26" t="s">
        <v>13</v>
      </c>
      <c r="E933" s="26" t="s">
        <v>5</v>
      </c>
      <c r="F933" s="26">
        <v>62</v>
      </c>
      <c r="G933" s="26">
        <v>57</v>
      </c>
      <c r="H933" s="26">
        <v>62</v>
      </c>
    </row>
    <row r="934" spans="1:8" x14ac:dyDescent="0.25">
      <c r="A934" s="7" t="s">
        <v>10</v>
      </c>
      <c r="B934" s="7" t="s">
        <v>14</v>
      </c>
      <c r="C934" s="26" t="s">
        <v>12</v>
      </c>
      <c r="D934" s="26" t="s">
        <v>13</v>
      </c>
      <c r="E934" s="26" t="s">
        <v>8</v>
      </c>
      <c r="F934" s="26">
        <v>61</v>
      </c>
      <c r="G934" s="26">
        <v>71</v>
      </c>
      <c r="H934" s="26">
        <v>73</v>
      </c>
    </row>
    <row r="935" spans="1:8" x14ac:dyDescent="0.25">
      <c r="A935" s="7" t="s">
        <v>10</v>
      </c>
      <c r="B935" s="7" t="s">
        <v>6</v>
      </c>
      <c r="C935" s="26" t="s">
        <v>3</v>
      </c>
      <c r="D935" s="26" t="s">
        <v>13</v>
      </c>
      <c r="E935" s="26" t="s">
        <v>8</v>
      </c>
      <c r="F935" s="26">
        <v>70</v>
      </c>
      <c r="G935" s="26">
        <v>75</v>
      </c>
      <c r="H935" s="26">
        <v>74</v>
      </c>
    </row>
    <row r="936" spans="1:8" x14ac:dyDescent="0.25">
      <c r="A936" s="7" t="s">
        <v>10</v>
      </c>
      <c r="B936" s="7" t="s">
        <v>6</v>
      </c>
      <c r="C936" s="26" t="s">
        <v>12</v>
      </c>
      <c r="D936" s="26" t="s">
        <v>4</v>
      </c>
      <c r="E936" s="26" t="s">
        <v>8</v>
      </c>
      <c r="F936" s="26">
        <v>98</v>
      </c>
      <c r="G936" s="26">
        <v>87</v>
      </c>
      <c r="H936" s="26">
        <v>90</v>
      </c>
    </row>
    <row r="937" spans="1:8" x14ac:dyDescent="0.25">
      <c r="A937" s="7" t="s">
        <v>10</v>
      </c>
      <c r="B937" s="7" t="s">
        <v>14</v>
      </c>
      <c r="C937" s="26" t="s">
        <v>7</v>
      </c>
      <c r="D937" s="26" t="s">
        <v>13</v>
      </c>
      <c r="E937" s="26" t="s">
        <v>5</v>
      </c>
      <c r="F937" s="26">
        <v>70</v>
      </c>
      <c r="G937" s="26">
        <v>63</v>
      </c>
      <c r="H937" s="26">
        <v>58</v>
      </c>
    </row>
    <row r="938" spans="1:8" x14ac:dyDescent="0.25">
      <c r="A938" s="7" t="s">
        <v>10</v>
      </c>
      <c r="B938" s="7" t="s">
        <v>11</v>
      </c>
      <c r="C938" s="26" t="s">
        <v>12</v>
      </c>
      <c r="D938" s="26" t="s">
        <v>4</v>
      </c>
      <c r="E938" s="26" t="s">
        <v>5</v>
      </c>
      <c r="F938" s="26">
        <v>67</v>
      </c>
      <c r="G938" s="26">
        <v>57</v>
      </c>
      <c r="H938" s="26">
        <v>53</v>
      </c>
    </row>
    <row r="939" spans="1:8" x14ac:dyDescent="0.25">
      <c r="A939" s="7" t="s">
        <v>1</v>
      </c>
      <c r="B939" s="7" t="s">
        <v>17</v>
      </c>
      <c r="C939" s="26" t="s">
        <v>15</v>
      </c>
      <c r="D939" s="26" t="s">
        <v>13</v>
      </c>
      <c r="E939" s="26" t="s">
        <v>5</v>
      </c>
      <c r="F939" s="26">
        <v>57</v>
      </c>
      <c r="G939" s="26">
        <v>58</v>
      </c>
      <c r="H939" s="26">
        <v>57</v>
      </c>
    </row>
    <row r="940" spans="1:8" x14ac:dyDescent="0.25">
      <c r="A940" s="7" t="s">
        <v>10</v>
      </c>
      <c r="B940" s="7" t="s">
        <v>14</v>
      </c>
      <c r="C940" s="26" t="s">
        <v>7</v>
      </c>
      <c r="D940" s="26" t="s">
        <v>4</v>
      </c>
      <c r="E940" s="26" t="s">
        <v>8</v>
      </c>
      <c r="F940" s="26">
        <v>85</v>
      </c>
      <c r="G940" s="26">
        <v>81</v>
      </c>
      <c r="H940" s="26">
        <v>85</v>
      </c>
    </row>
    <row r="941" spans="1:8" x14ac:dyDescent="0.25">
      <c r="A941" s="7" t="s">
        <v>10</v>
      </c>
      <c r="B941" s="7" t="s">
        <v>14</v>
      </c>
      <c r="C941" s="26" t="s">
        <v>16</v>
      </c>
      <c r="D941" s="26" t="s">
        <v>4</v>
      </c>
      <c r="E941" s="26" t="s">
        <v>8</v>
      </c>
      <c r="F941" s="26">
        <v>77</v>
      </c>
      <c r="G941" s="26">
        <v>68</v>
      </c>
      <c r="H941" s="26">
        <v>69</v>
      </c>
    </row>
    <row r="942" spans="1:8" x14ac:dyDescent="0.25">
      <c r="A942" s="7" t="s">
        <v>10</v>
      </c>
      <c r="B942" s="7" t="s">
        <v>6</v>
      </c>
      <c r="C942" s="26" t="s">
        <v>9</v>
      </c>
      <c r="D942" s="26" t="s">
        <v>13</v>
      </c>
      <c r="E942" s="26" t="s">
        <v>8</v>
      </c>
      <c r="F942" s="26">
        <v>72</v>
      </c>
      <c r="G942" s="26">
        <v>66</v>
      </c>
      <c r="H942" s="26">
        <v>72</v>
      </c>
    </row>
    <row r="943" spans="1:8" x14ac:dyDescent="0.25">
      <c r="A943" s="7" t="s">
        <v>1</v>
      </c>
      <c r="B943" s="7" t="s">
        <v>14</v>
      </c>
      <c r="C943" s="26" t="s">
        <v>9</v>
      </c>
      <c r="D943" s="26" t="s">
        <v>4</v>
      </c>
      <c r="E943" s="26" t="s">
        <v>5</v>
      </c>
      <c r="F943" s="26">
        <v>78</v>
      </c>
      <c r="G943" s="26">
        <v>91</v>
      </c>
      <c r="H943" s="26">
        <v>96</v>
      </c>
    </row>
    <row r="944" spans="1:8" x14ac:dyDescent="0.25">
      <c r="A944" s="7" t="s">
        <v>10</v>
      </c>
      <c r="B944" s="7" t="s">
        <v>6</v>
      </c>
      <c r="C944" s="26" t="s">
        <v>15</v>
      </c>
      <c r="D944" s="26" t="s">
        <v>4</v>
      </c>
      <c r="E944" s="26" t="s">
        <v>5</v>
      </c>
      <c r="F944" s="26">
        <v>81</v>
      </c>
      <c r="G944" s="26">
        <v>66</v>
      </c>
      <c r="H944" s="26">
        <v>64</v>
      </c>
    </row>
    <row r="945" spans="1:8" x14ac:dyDescent="0.25">
      <c r="A945" s="7" t="s">
        <v>10</v>
      </c>
      <c r="B945" s="7" t="s">
        <v>11</v>
      </c>
      <c r="C945" s="26" t="s">
        <v>16</v>
      </c>
      <c r="D945" s="26" t="s">
        <v>13</v>
      </c>
      <c r="E945" s="26" t="s">
        <v>8</v>
      </c>
      <c r="F945" s="26">
        <v>61</v>
      </c>
      <c r="G945" s="26">
        <v>62</v>
      </c>
      <c r="H945" s="26">
        <v>61</v>
      </c>
    </row>
    <row r="946" spans="1:8" x14ac:dyDescent="0.25">
      <c r="A946" s="7" t="s">
        <v>1</v>
      </c>
      <c r="B946" s="7" t="s">
        <v>2</v>
      </c>
      <c r="C946" s="26" t="s">
        <v>15</v>
      </c>
      <c r="D946" s="26" t="s">
        <v>4</v>
      </c>
      <c r="E946" s="26" t="s">
        <v>5</v>
      </c>
      <c r="F946" s="26">
        <v>58</v>
      </c>
      <c r="G946" s="26">
        <v>68</v>
      </c>
      <c r="H946" s="26">
        <v>61</v>
      </c>
    </row>
    <row r="947" spans="1:8" x14ac:dyDescent="0.25">
      <c r="A947" s="7" t="s">
        <v>1</v>
      </c>
      <c r="B947" s="7" t="s">
        <v>6</v>
      </c>
      <c r="C947" s="26" t="s">
        <v>12</v>
      </c>
      <c r="D947" s="26" t="s">
        <v>4</v>
      </c>
      <c r="E947" s="26" t="s">
        <v>5</v>
      </c>
      <c r="F947" s="26">
        <v>54</v>
      </c>
      <c r="G947" s="26">
        <v>61</v>
      </c>
      <c r="H947" s="26">
        <v>58</v>
      </c>
    </row>
    <row r="948" spans="1:8" x14ac:dyDescent="0.25">
      <c r="A948" s="7" t="s">
        <v>10</v>
      </c>
      <c r="B948" s="7" t="s">
        <v>2</v>
      </c>
      <c r="C948" s="26" t="s">
        <v>15</v>
      </c>
      <c r="D948" s="26" t="s">
        <v>4</v>
      </c>
      <c r="E948" s="26" t="s">
        <v>5</v>
      </c>
      <c r="F948" s="26">
        <v>82</v>
      </c>
      <c r="G948" s="26">
        <v>82</v>
      </c>
      <c r="H948" s="26">
        <v>80</v>
      </c>
    </row>
    <row r="949" spans="1:8" x14ac:dyDescent="0.25">
      <c r="A949" s="7" t="s">
        <v>1</v>
      </c>
      <c r="B949" s="7" t="s">
        <v>14</v>
      </c>
      <c r="C949" s="26" t="s">
        <v>7</v>
      </c>
      <c r="D949" s="26" t="s">
        <v>13</v>
      </c>
      <c r="E949" s="26" t="s">
        <v>5</v>
      </c>
      <c r="F949" s="26">
        <v>49</v>
      </c>
      <c r="G949" s="26">
        <v>58</v>
      </c>
      <c r="H949" s="26">
        <v>60</v>
      </c>
    </row>
    <row r="950" spans="1:8" x14ac:dyDescent="0.25">
      <c r="A950" s="7" t="s">
        <v>10</v>
      </c>
      <c r="B950" s="7" t="s">
        <v>2</v>
      </c>
      <c r="C950" s="26" t="s">
        <v>16</v>
      </c>
      <c r="D950" s="26" t="s">
        <v>13</v>
      </c>
      <c r="E950" s="26" t="s">
        <v>8</v>
      </c>
      <c r="F950" s="26">
        <v>49</v>
      </c>
      <c r="G950" s="26">
        <v>50</v>
      </c>
      <c r="H950" s="26">
        <v>52</v>
      </c>
    </row>
    <row r="951" spans="1:8" x14ac:dyDescent="0.25">
      <c r="A951" s="7" t="s">
        <v>1</v>
      </c>
      <c r="B951" s="7" t="s">
        <v>17</v>
      </c>
      <c r="C951" s="26" t="s">
        <v>15</v>
      </c>
      <c r="D951" s="26" t="s">
        <v>13</v>
      </c>
      <c r="E951" s="26" t="s">
        <v>8</v>
      </c>
      <c r="F951" s="26">
        <v>57</v>
      </c>
      <c r="G951" s="26">
        <v>75</v>
      </c>
      <c r="H951" s="26">
        <v>73</v>
      </c>
    </row>
    <row r="952" spans="1:8" x14ac:dyDescent="0.25">
      <c r="A952" s="7" t="s">
        <v>10</v>
      </c>
      <c r="B952" s="7" t="s">
        <v>17</v>
      </c>
      <c r="C952" s="26" t="s">
        <v>15</v>
      </c>
      <c r="D952" s="26" t="s">
        <v>4</v>
      </c>
      <c r="E952" s="26" t="s">
        <v>5</v>
      </c>
      <c r="F952" s="26">
        <v>94</v>
      </c>
      <c r="G952" s="26">
        <v>73</v>
      </c>
      <c r="H952" s="26">
        <v>71</v>
      </c>
    </row>
    <row r="953" spans="1:8" x14ac:dyDescent="0.25">
      <c r="A953" s="7" t="s">
        <v>1</v>
      </c>
      <c r="B953" s="7" t="s">
        <v>14</v>
      </c>
      <c r="C953" s="26" t="s">
        <v>7</v>
      </c>
      <c r="D953" s="26" t="s">
        <v>4</v>
      </c>
      <c r="E953" s="26" t="s">
        <v>8</v>
      </c>
      <c r="F953" s="26">
        <v>75</v>
      </c>
      <c r="G953" s="26">
        <v>77</v>
      </c>
      <c r="H953" s="26">
        <v>83</v>
      </c>
    </row>
    <row r="954" spans="1:8" x14ac:dyDescent="0.25">
      <c r="A954" s="7" t="s">
        <v>1</v>
      </c>
      <c r="B954" s="7" t="s">
        <v>17</v>
      </c>
      <c r="C954" s="26" t="s">
        <v>16</v>
      </c>
      <c r="D954" s="26" t="s">
        <v>13</v>
      </c>
      <c r="E954" s="26" t="s">
        <v>5</v>
      </c>
      <c r="F954" s="26">
        <v>74</v>
      </c>
      <c r="G954" s="26">
        <v>74</v>
      </c>
      <c r="H954" s="26">
        <v>72</v>
      </c>
    </row>
    <row r="955" spans="1:8" x14ac:dyDescent="0.25">
      <c r="A955" s="7" t="s">
        <v>10</v>
      </c>
      <c r="B955" s="7" t="s">
        <v>6</v>
      </c>
      <c r="C955" s="26" t="s">
        <v>15</v>
      </c>
      <c r="D955" s="26" t="s">
        <v>4</v>
      </c>
      <c r="E955" s="26" t="s">
        <v>8</v>
      </c>
      <c r="F955" s="26">
        <v>58</v>
      </c>
      <c r="G955" s="26">
        <v>52</v>
      </c>
      <c r="H955" s="26">
        <v>54</v>
      </c>
    </row>
    <row r="956" spans="1:8" x14ac:dyDescent="0.25">
      <c r="A956" s="7" t="s">
        <v>1</v>
      </c>
      <c r="B956" s="7" t="s">
        <v>6</v>
      </c>
      <c r="C956" s="26" t="s">
        <v>7</v>
      </c>
      <c r="D956" s="26" t="s">
        <v>4</v>
      </c>
      <c r="E956" s="26" t="s">
        <v>5</v>
      </c>
      <c r="F956" s="26">
        <v>62</v>
      </c>
      <c r="G956" s="26">
        <v>69</v>
      </c>
      <c r="H956" s="26">
        <v>69</v>
      </c>
    </row>
    <row r="957" spans="1:8" x14ac:dyDescent="0.25">
      <c r="A957" s="7" t="s">
        <v>10</v>
      </c>
      <c r="B957" s="7" t="s">
        <v>17</v>
      </c>
      <c r="C957" s="26" t="s">
        <v>12</v>
      </c>
      <c r="D957" s="26" t="s">
        <v>4</v>
      </c>
      <c r="E957" s="26" t="s">
        <v>5</v>
      </c>
      <c r="F957" s="26">
        <v>72</v>
      </c>
      <c r="G957" s="26">
        <v>57</v>
      </c>
      <c r="H957" s="26">
        <v>62</v>
      </c>
    </row>
    <row r="958" spans="1:8" x14ac:dyDescent="0.25">
      <c r="A958" s="7" t="s">
        <v>10</v>
      </c>
      <c r="B958" s="7" t="s">
        <v>6</v>
      </c>
      <c r="C958" s="26" t="s">
        <v>7</v>
      </c>
      <c r="D958" s="26" t="s">
        <v>4</v>
      </c>
      <c r="E958" s="26" t="s">
        <v>5</v>
      </c>
      <c r="F958" s="26">
        <v>84</v>
      </c>
      <c r="G958" s="26">
        <v>87</v>
      </c>
      <c r="H958" s="26">
        <v>81</v>
      </c>
    </row>
    <row r="959" spans="1:8" x14ac:dyDescent="0.25">
      <c r="A959" s="7" t="s">
        <v>1</v>
      </c>
      <c r="B959" s="7" t="s">
        <v>14</v>
      </c>
      <c r="C959" s="26" t="s">
        <v>9</v>
      </c>
      <c r="D959" s="26" t="s">
        <v>4</v>
      </c>
      <c r="E959" s="26" t="s">
        <v>5</v>
      </c>
      <c r="F959" s="26">
        <v>92</v>
      </c>
      <c r="G959" s="26">
        <v>100</v>
      </c>
      <c r="H959" s="26">
        <v>100</v>
      </c>
    </row>
    <row r="960" spans="1:8" x14ac:dyDescent="0.25">
      <c r="A960" s="7" t="s">
        <v>1</v>
      </c>
      <c r="B960" s="7" t="s">
        <v>14</v>
      </c>
      <c r="C960" s="26" t="s">
        <v>15</v>
      </c>
      <c r="D960" s="26" t="s">
        <v>4</v>
      </c>
      <c r="E960" s="26" t="s">
        <v>5</v>
      </c>
      <c r="F960" s="26">
        <v>45</v>
      </c>
      <c r="G960" s="26">
        <v>63</v>
      </c>
      <c r="H960" s="26">
        <v>59</v>
      </c>
    </row>
    <row r="961" spans="1:8" x14ac:dyDescent="0.25">
      <c r="A961" s="7" t="s">
        <v>10</v>
      </c>
      <c r="B961" s="7" t="s">
        <v>6</v>
      </c>
      <c r="C961" s="26" t="s">
        <v>15</v>
      </c>
      <c r="D961" s="26" t="s">
        <v>4</v>
      </c>
      <c r="E961" s="26" t="s">
        <v>5</v>
      </c>
      <c r="F961" s="26">
        <v>75</v>
      </c>
      <c r="G961" s="26">
        <v>81</v>
      </c>
      <c r="H961" s="26">
        <v>71</v>
      </c>
    </row>
    <row r="962" spans="1:8" x14ac:dyDescent="0.25">
      <c r="A962" s="7" t="s">
        <v>1</v>
      </c>
      <c r="B962" s="7" t="s">
        <v>11</v>
      </c>
      <c r="C962" s="26" t="s">
        <v>7</v>
      </c>
      <c r="D962" s="26" t="s">
        <v>4</v>
      </c>
      <c r="E962" s="26" t="s">
        <v>5</v>
      </c>
      <c r="F962" s="26">
        <v>56</v>
      </c>
      <c r="G962" s="26">
        <v>58</v>
      </c>
      <c r="H962" s="26">
        <v>64</v>
      </c>
    </row>
    <row r="963" spans="1:8" x14ac:dyDescent="0.25">
      <c r="A963" s="7" t="s">
        <v>1</v>
      </c>
      <c r="B963" s="7" t="s">
        <v>14</v>
      </c>
      <c r="C963" s="26" t="s">
        <v>16</v>
      </c>
      <c r="D963" s="26" t="s">
        <v>13</v>
      </c>
      <c r="E963" s="26" t="s">
        <v>5</v>
      </c>
      <c r="F963" s="26">
        <v>48</v>
      </c>
      <c r="G963" s="26">
        <v>54</v>
      </c>
      <c r="H963" s="26">
        <v>53</v>
      </c>
    </row>
    <row r="964" spans="1:8" x14ac:dyDescent="0.25">
      <c r="A964" s="7" t="s">
        <v>1</v>
      </c>
      <c r="B964" s="7" t="s">
        <v>17</v>
      </c>
      <c r="C964" s="26" t="s">
        <v>12</v>
      </c>
      <c r="D964" s="26" t="s">
        <v>4</v>
      </c>
      <c r="E964" s="26" t="s">
        <v>5</v>
      </c>
      <c r="F964" s="26">
        <v>100</v>
      </c>
      <c r="G964" s="26">
        <v>100</v>
      </c>
      <c r="H964" s="26">
        <v>100</v>
      </c>
    </row>
    <row r="965" spans="1:8" x14ac:dyDescent="0.25">
      <c r="A965" s="7" t="s">
        <v>1</v>
      </c>
      <c r="B965" s="7" t="s">
        <v>6</v>
      </c>
      <c r="C965" s="26" t="s">
        <v>16</v>
      </c>
      <c r="D965" s="26" t="s">
        <v>13</v>
      </c>
      <c r="E965" s="26" t="s">
        <v>8</v>
      </c>
      <c r="F965" s="26">
        <v>65</v>
      </c>
      <c r="G965" s="26">
        <v>76</v>
      </c>
      <c r="H965" s="26">
        <v>75</v>
      </c>
    </row>
    <row r="966" spans="1:8" x14ac:dyDescent="0.25">
      <c r="A966" s="7" t="s">
        <v>10</v>
      </c>
      <c r="B966" s="7" t="s">
        <v>14</v>
      </c>
      <c r="C966" s="26" t="s">
        <v>7</v>
      </c>
      <c r="D966" s="26" t="s">
        <v>4</v>
      </c>
      <c r="E966" s="26" t="s">
        <v>5</v>
      </c>
      <c r="F966" s="26">
        <v>72</v>
      </c>
      <c r="G966" s="26">
        <v>57</v>
      </c>
      <c r="H966" s="26">
        <v>58</v>
      </c>
    </row>
    <row r="967" spans="1:8" x14ac:dyDescent="0.25">
      <c r="A967" s="7" t="s">
        <v>1</v>
      </c>
      <c r="B967" s="7" t="s">
        <v>14</v>
      </c>
      <c r="C967" s="26" t="s">
        <v>7</v>
      </c>
      <c r="D967" s="26" t="s">
        <v>4</v>
      </c>
      <c r="E967" s="26" t="s">
        <v>5</v>
      </c>
      <c r="F967" s="26">
        <v>62</v>
      </c>
      <c r="G967" s="26">
        <v>70</v>
      </c>
      <c r="H967" s="26">
        <v>72</v>
      </c>
    </row>
    <row r="968" spans="1:8" x14ac:dyDescent="0.25">
      <c r="A968" s="7" t="s">
        <v>10</v>
      </c>
      <c r="B968" s="7" t="s">
        <v>11</v>
      </c>
      <c r="C968" s="26" t="s">
        <v>16</v>
      </c>
      <c r="D968" s="26" t="s">
        <v>4</v>
      </c>
      <c r="E968" s="26" t="s">
        <v>8</v>
      </c>
      <c r="F968" s="26">
        <v>66</v>
      </c>
      <c r="G968" s="26">
        <v>68</v>
      </c>
      <c r="H968" s="26">
        <v>64</v>
      </c>
    </row>
    <row r="969" spans="1:8" x14ac:dyDescent="0.25">
      <c r="A969" s="7" t="s">
        <v>10</v>
      </c>
      <c r="B969" s="7" t="s">
        <v>6</v>
      </c>
      <c r="C969" s="26" t="s">
        <v>7</v>
      </c>
      <c r="D969" s="26" t="s">
        <v>4</v>
      </c>
      <c r="E969" s="26" t="s">
        <v>5</v>
      </c>
      <c r="F969" s="26">
        <v>63</v>
      </c>
      <c r="G969" s="26">
        <v>63</v>
      </c>
      <c r="H969" s="26">
        <v>60</v>
      </c>
    </row>
    <row r="970" spans="1:8" x14ac:dyDescent="0.25">
      <c r="A970" s="7" t="s">
        <v>1</v>
      </c>
      <c r="B970" s="7" t="s">
        <v>17</v>
      </c>
      <c r="C970" s="26" t="s">
        <v>12</v>
      </c>
      <c r="D970" s="26" t="s">
        <v>4</v>
      </c>
      <c r="E970" s="26" t="s">
        <v>5</v>
      </c>
      <c r="F970" s="26">
        <v>68</v>
      </c>
      <c r="G970" s="26">
        <v>76</v>
      </c>
      <c r="H970" s="26">
        <v>67</v>
      </c>
    </row>
    <row r="971" spans="1:8" x14ac:dyDescent="0.25">
      <c r="A971" s="7" t="s">
        <v>1</v>
      </c>
      <c r="B971" s="7" t="s">
        <v>2</v>
      </c>
      <c r="C971" s="26" t="s">
        <v>3</v>
      </c>
      <c r="D971" s="26" t="s">
        <v>4</v>
      </c>
      <c r="E971" s="26" t="s">
        <v>5</v>
      </c>
      <c r="F971" s="26">
        <v>75</v>
      </c>
      <c r="G971" s="26">
        <v>84</v>
      </c>
      <c r="H971" s="26">
        <v>80</v>
      </c>
    </row>
    <row r="972" spans="1:8" x14ac:dyDescent="0.25">
      <c r="A972" s="7" t="s">
        <v>1</v>
      </c>
      <c r="B972" s="7" t="s">
        <v>14</v>
      </c>
      <c r="C972" s="26" t="s">
        <v>3</v>
      </c>
      <c r="D972" s="26" t="s">
        <v>4</v>
      </c>
      <c r="E972" s="26" t="s">
        <v>5</v>
      </c>
      <c r="F972" s="26">
        <v>89</v>
      </c>
      <c r="G972" s="26">
        <v>100</v>
      </c>
      <c r="H972" s="26">
        <v>100</v>
      </c>
    </row>
    <row r="973" spans="1:8" x14ac:dyDescent="0.25">
      <c r="A973" s="7" t="s">
        <v>10</v>
      </c>
      <c r="B973" s="7" t="s">
        <v>6</v>
      </c>
      <c r="C973" s="26" t="s">
        <v>16</v>
      </c>
      <c r="D973" s="26" t="s">
        <v>4</v>
      </c>
      <c r="E973" s="26" t="s">
        <v>8</v>
      </c>
      <c r="F973" s="26">
        <v>78</v>
      </c>
      <c r="G973" s="26">
        <v>72</v>
      </c>
      <c r="H973" s="26">
        <v>69</v>
      </c>
    </row>
    <row r="974" spans="1:8" x14ac:dyDescent="0.25">
      <c r="A974" s="7" t="s">
        <v>1</v>
      </c>
      <c r="B974" s="7" t="s">
        <v>11</v>
      </c>
      <c r="C974" s="26" t="s">
        <v>15</v>
      </c>
      <c r="D974" s="26" t="s">
        <v>13</v>
      </c>
      <c r="E974" s="26" t="s">
        <v>8</v>
      </c>
      <c r="F974" s="26">
        <v>53</v>
      </c>
      <c r="G974" s="26">
        <v>50</v>
      </c>
      <c r="H974" s="26">
        <v>60</v>
      </c>
    </row>
    <row r="975" spans="1:8" x14ac:dyDescent="0.25">
      <c r="A975" s="7" t="s">
        <v>1</v>
      </c>
      <c r="B975" s="7" t="s">
        <v>14</v>
      </c>
      <c r="C975" s="26" t="s">
        <v>7</v>
      </c>
      <c r="D975" s="26" t="s">
        <v>13</v>
      </c>
      <c r="E975" s="26" t="s">
        <v>5</v>
      </c>
      <c r="F975" s="26">
        <v>49</v>
      </c>
      <c r="G975" s="26">
        <v>65</v>
      </c>
      <c r="H975" s="26">
        <v>61</v>
      </c>
    </row>
    <row r="976" spans="1:8" x14ac:dyDescent="0.25">
      <c r="A976" s="7" t="s">
        <v>1</v>
      </c>
      <c r="B976" s="7" t="s">
        <v>11</v>
      </c>
      <c r="C976" s="26" t="s">
        <v>7</v>
      </c>
      <c r="D976" s="26" t="s">
        <v>4</v>
      </c>
      <c r="E976" s="26" t="s">
        <v>5</v>
      </c>
      <c r="F976" s="26">
        <v>54</v>
      </c>
      <c r="G976" s="26">
        <v>63</v>
      </c>
      <c r="H976" s="26">
        <v>67</v>
      </c>
    </row>
    <row r="977" spans="1:8" x14ac:dyDescent="0.25">
      <c r="A977" s="7" t="s">
        <v>1</v>
      </c>
      <c r="B977" s="7" t="s">
        <v>6</v>
      </c>
      <c r="C977" s="26" t="s">
        <v>7</v>
      </c>
      <c r="D977" s="26" t="s">
        <v>4</v>
      </c>
      <c r="E977" s="26" t="s">
        <v>8</v>
      </c>
      <c r="F977" s="26">
        <v>64</v>
      </c>
      <c r="G977" s="26">
        <v>82</v>
      </c>
      <c r="H977" s="26">
        <v>77</v>
      </c>
    </row>
    <row r="978" spans="1:8" x14ac:dyDescent="0.25">
      <c r="A978" s="7" t="s">
        <v>10</v>
      </c>
      <c r="B978" s="7" t="s">
        <v>2</v>
      </c>
      <c r="C978" s="26" t="s">
        <v>7</v>
      </c>
      <c r="D978" s="26" t="s">
        <v>13</v>
      </c>
      <c r="E978" s="26" t="s">
        <v>8</v>
      </c>
      <c r="F978" s="26">
        <v>60</v>
      </c>
      <c r="G978" s="26">
        <v>62</v>
      </c>
      <c r="H978" s="26">
        <v>60</v>
      </c>
    </row>
    <row r="979" spans="1:8" x14ac:dyDescent="0.25">
      <c r="A979" s="7" t="s">
        <v>10</v>
      </c>
      <c r="B979" s="7" t="s">
        <v>6</v>
      </c>
      <c r="C979" s="26" t="s">
        <v>12</v>
      </c>
      <c r="D979" s="26" t="s">
        <v>4</v>
      </c>
      <c r="E979" s="26" t="s">
        <v>5</v>
      </c>
      <c r="F979" s="26">
        <v>62</v>
      </c>
      <c r="G979" s="26">
        <v>65</v>
      </c>
      <c r="H979" s="26">
        <v>58</v>
      </c>
    </row>
    <row r="980" spans="1:8" x14ac:dyDescent="0.25">
      <c r="A980" s="7" t="s">
        <v>10</v>
      </c>
      <c r="B980" s="7" t="s">
        <v>14</v>
      </c>
      <c r="C980" s="26" t="s">
        <v>15</v>
      </c>
      <c r="D980" s="26" t="s">
        <v>4</v>
      </c>
      <c r="E980" s="26" t="s">
        <v>8</v>
      </c>
      <c r="F980" s="26">
        <v>55</v>
      </c>
      <c r="G980" s="26">
        <v>41</v>
      </c>
      <c r="H980" s="26">
        <v>48</v>
      </c>
    </row>
    <row r="981" spans="1:8" x14ac:dyDescent="0.25">
      <c r="A981" s="7" t="s">
        <v>1</v>
      </c>
      <c r="B981" s="7" t="s">
        <v>6</v>
      </c>
      <c r="C981" s="26" t="s">
        <v>12</v>
      </c>
      <c r="D981" s="26" t="s">
        <v>4</v>
      </c>
      <c r="E981" s="26" t="s">
        <v>5</v>
      </c>
      <c r="F981" s="26">
        <v>91</v>
      </c>
      <c r="G981" s="26">
        <v>95</v>
      </c>
      <c r="H981" s="26">
        <v>94</v>
      </c>
    </row>
    <row r="982" spans="1:8" x14ac:dyDescent="0.25">
      <c r="A982" s="7" t="s">
        <v>1</v>
      </c>
      <c r="B982" s="7" t="s">
        <v>2</v>
      </c>
      <c r="C982" s="26" t="s">
        <v>15</v>
      </c>
      <c r="D982" s="26" t="s">
        <v>13</v>
      </c>
      <c r="E982" s="26" t="s">
        <v>5</v>
      </c>
      <c r="F982" s="26">
        <v>8</v>
      </c>
      <c r="G982" s="26">
        <v>24</v>
      </c>
      <c r="H982" s="26">
        <v>23</v>
      </c>
    </row>
    <row r="983" spans="1:8" x14ac:dyDescent="0.25">
      <c r="A983" s="7" t="s">
        <v>10</v>
      </c>
      <c r="B983" s="7" t="s">
        <v>14</v>
      </c>
      <c r="C983" s="26" t="s">
        <v>16</v>
      </c>
      <c r="D983" s="26" t="s">
        <v>4</v>
      </c>
      <c r="E983" s="26" t="s">
        <v>5</v>
      </c>
      <c r="F983" s="26">
        <v>81</v>
      </c>
      <c r="G983" s="26">
        <v>78</v>
      </c>
      <c r="H983" s="26">
        <v>78</v>
      </c>
    </row>
    <row r="984" spans="1:8" x14ac:dyDescent="0.25">
      <c r="A984" s="7" t="s">
        <v>10</v>
      </c>
      <c r="B984" s="7" t="s">
        <v>2</v>
      </c>
      <c r="C984" s="26" t="s">
        <v>16</v>
      </c>
      <c r="D984" s="26" t="s">
        <v>4</v>
      </c>
      <c r="E984" s="26" t="s">
        <v>8</v>
      </c>
      <c r="F984" s="26">
        <v>79</v>
      </c>
      <c r="G984" s="26">
        <v>85</v>
      </c>
      <c r="H984" s="26">
        <v>86</v>
      </c>
    </row>
    <row r="985" spans="1:8" x14ac:dyDescent="0.25">
      <c r="A985" s="7" t="s">
        <v>1</v>
      </c>
      <c r="B985" s="7" t="s">
        <v>11</v>
      </c>
      <c r="C985" s="26" t="s">
        <v>7</v>
      </c>
      <c r="D985" s="26" t="s">
        <v>4</v>
      </c>
      <c r="E985" s="26" t="s">
        <v>8</v>
      </c>
      <c r="F985" s="26">
        <v>78</v>
      </c>
      <c r="G985" s="26">
        <v>87</v>
      </c>
      <c r="H985" s="26">
        <v>91</v>
      </c>
    </row>
    <row r="986" spans="1:8" x14ac:dyDescent="0.25">
      <c r="A986" s="7" t="s">
        <v>1</v>
      </c>
      <c r="B986" s="7" t="s">
        <v>6</v>
      </c>
      <c r="C986" s="26" t="s">
        <v>16</v>
      </c>
      <c r="D986" s="26" t="s">
        <v>4</v>
      </c>
      <c r="E986" s="26" t="s">
        <v>5</v>
      </c>
      <c r="F986" s="26">
        <v>74</v>
      </c>
      <c r="G986" s="26">
        <v>75</v>
      </c>
      <c r="H986" s="26">
        <v>82</v>
      </c>
    </row>
    <row r="987" spans="1:8" x14ac:dyDescent="0.25">
      <c r="A987" s="7" t="s">
        <v>10</v>
      </c>
      <c r="B987" s="7" t="s">
        <v>11</v>
      </c>
      <c r="C987" s="26" t="s">
        <v>15</v>
      </c>
      <c r="D987" s="26" t="s">
        <v>4</v>
      </c>
      <c r="E987" s="26" t="s">
        <v>5</v>
      </c>
      <c r="F987" s="26">
        <v>57</v>
      </c>
      <c r="G987" s="26">
        <v>51</v>
      </c>
      <c r="H987" s="26">
        <v>54</v>
      </c>
    </row>
    <row r="988" spans="1:8" x14ac:dyDescent="0.25">
      <c r="A988" s="7" t="s">
        <v>1</v>
      </c>
      <c r="B988" s="7" t="s">
        <v>6</v>
      </c>
      <c r="C988" s="26" t="s">
        <v>12</v>
      </c>
      <c r="D988" s="26" t="s">
        <v>4</v>
      </c>
      <c r="E988" s="26" t="s">
        <v>5</v>
      </c>
      <c r="F988" s="26">
        <v>40</v>
      </c>
      <c r="G988" s="26">
        <v>59</v>
      </c>
      <c r="H988" s="26">
        <v>51</v>
      </c>
    </row>
    <row r="989" spans="1:8" x14ac:dyDescent="0.25">
      <c r="A989" s="7" t="s">
        <v>10</v>
      </c>
      <c r="B989" s="7" t="s">
        <v>17</v>
      </c>
      <c r="C989" s="26" t="s">
        <v>16</v>
      </c>
      <c r="D989" s="26" t="s">
        <v>4</v>
      </c>
      <c r="E989" s="26" t="s">
        <v>8</v>
      </c>
      <c r="F989" s="26">
        <v>81</v>
      </c>
      <c r="G989" s="26">
        <v>75</v>
      </c>
      <c r="H989" s="26">
        <v>76</v>
      </c>
    </row>
    <row r="990" spans="1:8" x14ac:dyDescent="0.25">
      <c r="A990" s="7" t="s">
        <v>1</v>
      </c>
      <c r="B990" s="7" t="s">
        <v>11</v>
      </c>
      <c r="C990" s="26" t="s">
        <v>16</v>
      </c>
      <c r="D990" s="26" t="s">
        <v>13</v>
      </c>
      <c r="E990" s="26" t="s">
        <v>5</v>
      </c>
      <c r="F990" s="26">
        <v>44</v>
      </c>
      <c r="G990" s="26">
        <v>45</v>
      </c>
      <c r="H990" s="26">
        <v>45</v>
      </c>
    </row>
    <row r="991" spans="1:8" x14ac:dyDescent="0.25">
      <c r="A991" s="7" t="s">
        <v>1</v>
      </c>
      <c r="B991" s="7" t="s">
        <v>14</v>
      </c>
      <c r="C991" s="26" t="s">
        <v>7</v>
      </c>
      <c r="D991" s="26" t="s">
        <v>13</v>
      </c>
      <c r="E991" s="26" t="s">
        <v>8</v>
      </c>
      <c r="F991" s="26">
        <v>67</v>
      </c>
      <c r="G991" s="26">
        <v>86</v>
      </c>
      <c r="H991" s="26">
        <v>83</v>
      </c>
    </row>
    <row r="992" spans="1:8" x14ac:dyDescent="0.25">
      <c r="A992" s="7" t="s">
        <v>10</v>
      </c>
      <c r="B992" s="7" t="s">
        <v>17</v>
      </c>
      <c r="C992" s="26" t="s">
        <v>15</v>
      </c>
      <c r="D992" s="26" t="s">
        <v>13</v>
      </c>
      <c r="E992" s="26" t="s">
        <v>8</v>
      </c>
      <c r="F992" s="26">
        <v>86</v>
      </c>
      <c r="G992" s="26">
        <v>81</v>
      </c>
      <c r="H992" s="26">
        <v>75</v>
      </c>
    </row>
    <row r="993" spans="1:8" x14ac:dyDescent="0.25">
      <c r="A993" s="7" t="s">
        <v>1</v>
      </c>
      <c r="B993" s="7" t="s">
        <v>2</v>
      </c>
      <c r="C993" s="26" t="s">
        <v>16</v>
      </c>
      <c r="D993" s="26" t="s">
        <v>4</v>
      </c>
      <c r="E993" s="26" t="s">
        <v>8</v>
      </c>
      <c r="F993" s="26">
        <v>65</v>
      </c>
      <c r="G993" s="26">
        <v>82</v>
      </c>
      <c r="H993" s="26">
        <v>78</v>
      </c>
    </row>
    <row r="994" spans="1:8" x14ac:dyDescent="0.25">
      <c r="A994" s="7" t="s">
        <v>1</v>
      </c>
      <c r="B994" s="7" t="s">
        <v>14</v>
      </c>
      <c r="C994" s="26" t="s">
        <v>12</v>
      </c>
      <c r="D994" s="26" t="s">
        <v>13</v>
      </c>
      <c r="E994" s="26" t="s">
        <v>5</v>
      </c>
      <c r="F994" s="26">
        <v>55</v>
      </c>
      <c r="G994" s="26">
        <v>76</v>
      </c>
      <c r="H994" s="26">
        <v>76</v>
      </c>
    </row>
    <row r="995" spans="1:8" x14ac:dyDescent="0.25">
      <c r="A995" s="7" t="s">
        <v>1</v>
      </c>
      <c r="B995" s="7" t="s">
        <v>14</v>
      </c>
      <c r="C995" s="26" t="s">
        <v>3</v>
      </c>
      <c r="D995" s="26" t="s">
        <v>13</v>
      </c>
      <c r="E995" s="26" t="s">
        <v>5</v>
      </c>
      <c r="F995" s="26">
        <v>62</v>
      </c>
      <c r="G995" s="26">
        <v>72</v>
      </c>
      <c r="H995" s="26">
        <v>74</v>
      </c>
    </row>
    <row r="996" spans="1:8" x14ac:dyDescent="0.25">
      <c r="A996" s="7" t="s">
        <v>10</v>
      </c>
      <c r="B996" s="7" t="s">
        <v>11</v>
      </c>
      <c r="C996" s="26" t="s">
        <v>15</v>
      </c>
      <c r="D996" s="26" t="s">
        <v>4</v>
      </c>
      <c r="E996" s="26" t="s">
        <v>5</v>
      </c>
      <c r="F996" s="26">
        <v>63</v>
      </c>
      <c r="G996" s="26">
        <v>63</v>
      </c>
      <c r="H996" s="26">
        <v>62</v>
      </c>
    </row>
    <row r="997" spans="1:8" x14ac:dyDescent="0.25">
      <c r="A997" s="7" t="s">
        <v>1</v>
      </c>
      <c r="B997" s="7" t="s">
        <v>17</v>
      </c>
      <c r="C997" s="26" t="s">
        <v>9</v>
      </c>
      <c r="D997" s="26" t="s">
        <v>4</v>
      </c>
      <c r="E997" s="26" t="s">
        <v>8</v>
      </c>
      <c r="F997" s="26">
        <v>88</v>
      </c>
      <c r="G997" s="26">
        <v>99</v>
      </c>
      <c r="H997" s="26">
        <v>95</v>
      </c>
    </row>
    <row r="998" spans="1:8" x14ac:dyDescent="0.25">
      <c r="A998" s="7" t="s">
        <v>10</v>
      </c>
      <c r="B998" s="7" t="s">
        <v>6</v>
      </c>
      <c r="C998" s="26" t="s">
        <v>15</v>
      </c>
      <c r="D998" s="26" t="s">
        <v>13</v>
      </c>
      <c r="E998" s="26" t="s">
        <v>5</v>
      </c>
      <c r="F998" s="26">
        <v>62</v>
      </c>
      <c r="G998" s="26">
        <v>55</v>
      </c>
      <c r="H998" s="26">
        <v>55</v>
      </c>
    </row>
    <row r="999" spans="1:8" x14ac:dyDescent="0.25">
      <c r="A999" s="7" t="s">
        <v>1</v>
      </c>
      <c r="B999" s="7" t="s">
        <v>6</v>
      </c>
      <c r="C999" s="26" t="s">
        <v>15</v>
      </c>
      <c r="D999" s="26" t="s">
        <v>13</v>
      </c>
      <c r="E999" s="26" t="s">
        <v>8</v>
      </c>
      <c r="F999" s="26">
        <v>59</v>
      </c>
      <c r="G999" s="26">
        <v>71</v>
      </c>
      <c r="H999" s="26">
        <v>65</v>
      </c>
    </row>
    <row r="1000" spans="1:8" x14ac:dyDescent="0.25">
      <c r="A1000" s="7" t="s">
        <v>1</v>
      </c>
      <c r="B1000" s="7" t="s">
        <v>14</v>
      </c>
      <c r="C1000" s="26" t="s">
        <v>7</v>
      </c>
      <c r="D1000" s="26" t="s">
        <v>4</v>
      </c>
      <c r="E1000" s="26" t="s">
        <v>8</v>
      </c>
      <c r="F1000" s="26">
        <v>68</v>
      </c>
      <c r="G1000" s="26">
        <v>78</v>
      </c>
      <c r="H1000" s="26">
        <v>77</v>
      </c>
    </row>
    <row r="1001" spans="1:8" x14ac:dyDescent="0.25">
      <c r="A1001" s="7" t="s">
        <v>1</v>
      </c>
      <c r="B1001" s="7" t="s">
        <v>14</v>
      </c>
      <c r="C1001" s="26" t="s">
        <v>7</v>
      </c>
      <c r="D1001" s="26" t="s">
        <v>13</v>
      </c>
      <c r="E1001" s="26" t="s">
        <v>5</v>
      </c>
      <c r="F1001" s="26">
        <v>77</v>
      </c>
      <c r="G1001" s="26">
        <v>86</v>
      </c>
      <c r="H1001" s="26">
        <v>86</v>
      </c>
    </row>
  </sheetData>
  <autoFilter ref="C1:H1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workbookViewId="0">
      <selection activeCell="I7" sqref="I7"/>
    </sheetView>
  </sheetViews>
  <sheetFormatPr defaultRowHeight="15" x14ac:dyDescent="0.25"/>
  <cols>
    <col min="1" max="1" width="9.140625" style="19"/>
    <col min="2" max="2" width="13.5703125" style="19" bestFit="1" customWidth="1"/>
    <col min="3" max="3" width="25.28515625" style="19" bestFit="1" customWidth="1"/>
    <col min="4" max="4" width="12.85546875" style="19" bestFit="1" customWidth="1"/>
    <col min="5" max="5" width="22" style="19" bestFit="1" customWidth="1"/>
    <col min="6" max="6" width="10.7109375" style="19" bestFit="1" customWidth="1"/>
    <col min="7" max="7" width="12.85546875" style="19" bestFit="1" customWidth="1"/>
    <col min="8" max="8" width="12.42578125" style="19" bestFit="1" customWidth="1"/>
    <col min="9" max="9" width="47.28515625" style="12" bestFit="1" customWidth="1"/>
    <col min="11" max="11" width="13.140625" bestFit="1" customWidth="1"/>
    <col min="12" max="12" width="56" customWidth="1"/>
    <col min="13" max="13" width="21.140625" customWidth="1"/>
    <col min="14" max="14" width="56" bestFit="1" customWidth="1"/>
    <col min="16" max="16" width="16.7109375" customWidth="1"/>
    <col min="17" max="17" width="56" bestFit="1" customWidth="1"/>
  </cols>
  <sheetData>
    <row r="1" spans="1:17" x14ac:dyDescent="0.25">
      <c r="A1" s="19" t="s">
        <v>56</v>
      </c>
      <c r="B1" s="19" t="s">
        <v>71</v>
      </c>
      <c r="C1" s="19" t="s">
        <v>0</v>
      </c>
      <c r="D1" s="19" t="s">
        <v>165</v>
      </c>
      <c r="E1" s="19" t="s">
        <v>91</v>
      </c>
      <c r="F1" s="19" t="s">
        <v>96</v>
      </c>
      <c r="G1" s="19" t="s">
        <v>97</v>
      </c>
      <c r="H1" s="19" t="s">
        <v>98</v>
      </c>
      <c r="I1" s="12" t="s">
        <v>47</v>
      </c>
    </row>
    <row r="2" spans="1:17" x14ac:dyDescent="0.2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>
        <v>72</v>
      </c>
      <c r="G2" s="19">
        <v>72</v>
      </c>
      <c r="H2" s="19">
        <v>74</v>
      </c>
      <c r="I2" s="12" t="s">
        <v>42</v>
      </c>
    </row>
    <row r="3" spans="1:17" x14ac:dyDescent="0.25">
      <c r="A3" s="19" t="s">
        <v>1</v>
      </c>
      <c r="B3" s="19" t="s">
        <v>6</v>
      </c>
      <c r="C3" s="19" t="s">
        <v>7</v>
      </c>
      <c r="D3" s="19" t="s">
        <v>4</v>
      </c>
      <c r="E3" s="19" t="s">
        <v>8</v>
      </c>
      <c r="F3" s="19">
        <v>69</v>
      </c>
      <c r="G3" s="19">
        <v>90</v>
      </c>
      <c r="H3" s="19">
        <v>88</v>
      </c>
      <c r="I3" s="12" t="s">
        <v>42</v>
      </c>
      <c r="K3" s="6"/>
      <c r="L3" s="5"/>
      <c r="N3" s="5"/>
      <c r="P3" s="6"/>
      <c r="Q3" s="5"/>
    </row>
    <row r="4" spans="1:17" x14ac:dyDescent="0.25">
      <c r="A4" s="19" t="s">
        <v>1</v>
      </c>
      <c r="B4" s="19" t="s">
        <v>2</v>
      </c>
      <c r="C4" s="19" t="s">
        <v>9</v>
      </c>
      <c r="D4" s="19" t="s">
        <v>4</v>
      </c>
      <c r="E4" s="19" t="s">
        <v>5</v>
      </c>
      <c r="F4" s="19">
        <v>90</v>
      </c>
      <c r="G4" s="19">
        <v>95</v>
      </c>
      <c r="H4" s="19">
        <v>93</v>
      </c>
      <c r="I4" s="12" t="s">
        <v>41</v>
      </c>
      <c r="K4" s="8"/>
      <c r="L4" s="5"/>
      <c r="N4" s="5"/>
      <c r="P4" s="8"/>
      <c r="Q4" s="5"/>
    </row>
    <row r="5" spans="1:17" x14ac:dyDescent="0.25">
      <c r="A5" s="19" t="s">
        <v>10</v>
      </c>
      <c r="B5" s="19" t="s">
        <v>11</v>
      </c>
      <c r="C5" s="19" t="s">
        <v>12</v>
      </c>
      <c r="D5" s="19" t="s">
        <v>13</v>
      </c>
      <c r="E5" s="19" t="s">
        <v>5</v>
      </c>
      <c r="F5" s="19">
        <v>47</v>
      </c>
      <c r="G5" s="19">
        <v>57</v>
      </c>
      <c r="H5" s="19">
        <v>44</v>
      </c>
      <c r="I5" s="12" t="s">
        <v>46</v>
      </c>
      <c r="K5" s="8"/>
      <c r="L5" s="5"/>
      <c r="N5" s="5"/>
      <c r="P5" s="8"/>
      <c r="Q5" s="5"/>
    </row>
    <row r="6" spans="1:17" x14ac:dyDescent="0.25">
      <c r="A6" s="19" t="s">
        <v>10</v>
      </c>
      <c r="B6" s="19" t="s">
        <v>6</v>
      </c>
      <c r="C6" s="19" t="s">
        <v>7</v>
      </c>
      <c r="D6" s="19" t="s">
        <v>4</v>
      </c>
      <c r="E6" s="19" t="s">
        <v>5</v>
      </c>
      <c r="F6" s="19">
        <v>76</v>
      </c>
      <c r="G6" s="19">
        <v>78</v>
      </c>
      <c r="H6" s="19">
        <v>75</v>
      </c>
      <c r="I6" s="12" t="s">
        <v>42</v>
      </c>
      <c r="K6" s="8"/>
      <c r="L6" s="5"/>
      <c r="N6" s="5"/>
      <c r="P6" s="6"/>
      <c r="Q6" s="5"/>
    </row>
    <row r="7" spans="1:17" x14ac:dyDescent="0.25">
      <c r="A7" s="19" t="s">
        <v>1</v>
      </c>
      <c r="B7" s="19" t="s">
        <v>2</v>
      </c>
      <c r="C7" s="19" t="s">
        <v>12</v>
      </c>
      <c r="D7" s="19" t="s">
        <v>4</v>
      </c>
      <c r="E7" s="19" t="s">
        <v>5</v>
      </c>
      <c r="F7" s="19">
        <v>71</v>
      </c>
      <c r="G7" s="19">
        <v>83</v>
      </c>
      <c r="H7" s="19">
        <v>78</v>
      </c>
      <c r="I7" s="12" t="s">
        <v>42</v>
      </c>
      <c r="K7" s="8"/>
      <c r="L7" s="5"/>
      <c r="N7" s="5"/>
      <c r="P7" s="8"/>
      <c r="Q7" s="5"/>
    </row>
    <row r="8" spans="1:17" x14ac:dyDescent="0.25">
      <c r="A8" s="19" t="s">
        <v>1</v>
      </c>
      <c r="B8" s="19" t="s">
        <v>2</v>
      </c>
      <c r="C8" s="19" t="s">
        <v>7</v>
      </c>
      <c r="D8" s="19" t="s">
        <v>4</v>
      </c>
      <c r="E8" s="19" t="s">
        <v>8</v>
      </c>
      <c r="F8" s="19">
        <v>88</v>
      </c>
      <c r="G8" s="19">
        <v>95</v>
      </c>
      <c r="H8" s="19">
        <v>92</v>
      </c>
      <c r="I8" s="12" t="s">
        <v>41</v>
      </c>
      <c r="K8" s="8"/>
      <c r="L8" s="5"/>
      <c r="N8" s="5"/>
      <c r="P8" s="8"/>
      <c r="Q8" s="5"/>
    </row>
    <row r="9" spans="1:17" x14ac:dyDescent="0.25">
      <c r="A9" s="19" t="s">
        <v>10</v>
      </c>
      <c r="B9" s="19" t="s">
        <v>2</v>
      </c>
      <c r="C9" s="19" t="s">
        <v>7</v>
      </c>
      <c r="D9" s="19" t="s">
        <v>13</v>
      </c>
      <c r="E9" s="19" t="s">
        <v>5</v>
      </c>
      <c r="F9" s="19">
        <v>40</v>
      </c>
      <c r="G9" s="19">
        <v>43</v>
      </c>
      <c r="H9" s="19">
        <v>39</v>
      </c>
      <c r="I9" s="12" t="s">
        <v>46</v>
      </c>
      <c r="K9" s="6"/>
      <c r="L9" s="5"/>
      <c r="N9" s="5"/>
      <c r="P9" s="6"/>
      <c r="Q9" s="5"/>
    </row>
    <row r="10" spans="1:17" x14ac:dyDescent="0.25">
      <c r="A10" s="19" t="s">
        <v>10</v>
      </c>
      <c r="B10" s="19" t="s">
        <v>14</v>
      </c>
      <c r="C10" s="19" t="s">
        <v>15</v>
      </c>
      <c r="D10" s="19" t="s">
        <v>13</v>
      </c>
      <c r="E10" s="19" t="s">
        <v>8</v>
      </c>
      <c r="F10" s="19">
        <v>64</v>
      </c>
      <c r="G10" s="19">
        <v>64</v>
      </c>
      <c r="H10" s="19">
        <v>67</v>
      </c>
      <c r="I10" s="12" t="s">
        <v>43</v>
      </c>
      <c r="K10" s="8"/>
      <c r="L10" s="5"/>
      <c r="N10" s="5"/>
      <c r="P10" s="8"/>
      <c r="Q10" s="5"/>
    </row>
    <row r="11" spans="1:17" x14ac:dyDescent="0.25">
      <c r="A11" s="19" t="s">
        <v>1</v>
      </c>
      <c r="B11" s="19" t="s">
        <v>2</v>
      </c>
      <c r="C11" s="19" t="s">
        <v>15</v>
      </c>
      <c r="D11" s="19" t="s">
        <v>13</v>
      </c>
      <c r="E11" s="19" t="s">
        <v>5</v>
      </c>
      <c r="F11" s="19">
        <v>38</v>
      </c>
      <c r="G11" s="19">
        <v>60</v>
      </c>
      <c r="H11" s="19">
        <v>50</v>
      </c>
      <c r="I11" s="12" t="s">
        <v>46</v>
      </c>
      <c r="K11" s="8"/>
      <c r="L11" s="5"/>
      <c r="N11" s="5"/>
      <c r="P11" s="8"/>
      <c r="Q11" s="5"/>
    </row>
    <row r="12" spans="1:17" x14ac:dyDescent="0.25">
      <c r="A12" s="19" t="s">
        <v>10</v>
      </c>
      <c r="B12" s="19" t="s">
        <v>6</v>
      </c>
      <c r="C12" s="19" t="s">
        <v>12</v>
      </c>
      <c r="D12" s="19" t="s">
        <v>4</v>
      </c>
      <c r="E12" s="19" t="s">
        <v>5</v>
      </c>
      <c r="F12" s="19">
        <v>58</v>
      </c>
      <c r="G12" s="19">
        <v>54</v>
      </c>
      <c r="H12" s="19">
        <v>52</v>
      </c>
      <c r="I12" s="12" t="s">
        <v>45</v>
      </c>
      <c r="K12" s="8"/>
      <c r="L12" s="5"/>
      <c r="N12" s="5"/>
      <c r="P12" s="6"/>
      <c r="Q12" s="5"/>
    </row>
    <row r="13" spans="1:17" x14ac:dyDescent="0.25">
      <c r="A13" s="19" t="s">
        <v>10</v>
      </c>
      <c r="B13" s="19" t="s">
        <v>14</v>
      </c>
      <c r="C13" s="19" t="s">
        <v>12</v>
      </c>
      <c r="D13" s="19" t="s">
        <v>4</v>
      </c>
      <c r="E13" s="19" t="s">
        <v>5</v>
      </c>
      <c r="F13" s="19">
        <v>40</v>
      </c>
      <c r="G13" s="19">
        <v>52</v>
      </c>
      <c r="H13" s="19">
        <v>43</v>
      </c>
      <c r="I13" s="12" t="s">
        <v>46</v>
      </c>
      <c r="K13" s="8"/>
      <c r="L13" s="5"/>
      <c r="N13" s="5"/>
      <c r="P13" s="8"/>
      <c r="Q13" s="5"/>
    </row>
    <row r="14" spans="1:17" x14ac:dyDescent="0.25">
      <c r="A14" s="19" t="s">
        <v>1</v>
      </c>
      <c r="B14" s="19" t="s">
        <v>2</v>
      </c>
      <c r="C14" s="19" t="s">
        <v>15</v>
      </c>
      <c r="D14" s="19" t="s">
        <v>4</v>
      </c>
      <c r="E14" s="19" t="s">
        <v>5</v>
      </c>
      <c r="F14" s="19">
        <v>65</v>
      </c>
      <c r="G14" s="19">
        <v>81</v>
      </c>
      <c r="H14" s="19">
        <v>73</v>
      </c>
      <c r="I14" s="12" t="s">
        <v>42</v>
      </c>
      <c r="K14" s="8"/>
      <c r="L14" s="5"/>
      <c r="N14" s="5"/>
      <c r="P14" s="8"/>
      <c r="Q14" s="5"/>
    </row>
    <row r="15" spans="1:17" x14ac:dyDescent="0.25">
      <c r="A15" s="19" t="s">
        <v>10</v>
      </c>
      <c r="B15" s="19" t="s">
        <v>11</v>
      </c>
      <c r="C15" s="19" t="s">
        <v>7</v>
      </c>
      <c r="D15" s="19" t="s">
        <v>4</v>
      </c>
      <c r="E15" s="19" t="s">
        <v>8</v>
      </c>
      <c r="F15" s="19">
        <v>78</v>
      </c>
      <c r="G15" s="19">
        <v>72</v>
      </c>
      <c r="H15" s="19">
        <v>70</v>
      </c>
      <c r="I15" s="12" t="s">
        <v>42</v>
      </c>
      <c r="K15" s="6"/>
      <c r="L15" s="5"/>
      <c r="N15" s="5"/>
      <c r="P15" s="6"/>
      <c r="Q15" s="5"/>
    </row>
    <row r="16" spans="1:17" x14ac:dyDescent="0.25">
      <c r="A16" s="19" t="s">
        <v>1</v>
      </c>
      <c r="B16" s="19" t="s">
        <v>11</v>
      </c>
      <c r="C16" s="19" t="s">
        <v>9</v>
      </c>
      <c r="D16" s="19" t="s">
        <v>4</v>
      </c>
      <c r="E16" s="19" t="s">
        <v>5</v>
      </c>
      <c r="F16" s="19">
        <v>50</v>
      </c>
      <c r="G16" s="19">
        <v>53</v>
      </c>
      <c r="H16" s="19">
        <v>58</v>
      </c>
      <c r="I16" s="12" t="s">
        <v>45</v>
      </c>
      <c r="N16" s="5"/>
      <c r="P16" s="8"/>
      <c r="Q16" s="5"/>
    </row>
    <row r="17" spans="1:17" x14ac:dyDescent="0.25">
      <c r="A17" s="19" t="s">
        <v>1</v>
      </c>
      <c r="B17" s="19" t="s">
        <v>6</v>
      </c>
      <c r="C17" s="19" t="s">
        <v>16</v>
      </c>
      <c r="D17" s="19" t="s">
        <v>4</v>
      </c>
      <c r="E17" s="19" t="s">
        <v>5</v>
      </c>
      <c r="F17" s="19">
        <v>69</v>
      </c>
      <c r="G17" s="19">
        <v>75</v>
      </c>
      <c r="H17" s="19">
        <v>78</v>
      </c>
      <c r="I17" s="12" t="s">
        <v>42</v>
      </c>
      <c r="N17" s="5"/>
      <c r="P17" s="8"/>
      <c r="Q17" s="5"/>
    </row>
    <row r="18" spans="1:17" x14ac:dyDescent="0.25">
      <c r="A18" s="19" t="s">
        <v>10</v>
      </c>
      <c r="B18" s="19" t="s">
        <v>6</v>
      </c>
      <c r="C18" s="19" t="s">
        <v>15</v>
      </c>
      <c r="D18" s="19" t="s">
        <v>4</v>
      </c>
      <c r="E18" s="19" t="s">
        <v>5</v>
      </c>
      <c r="F18" s="19">
        <v>88</v>
      </c>
      <c r="G18" s="19">
        <v>89</v>
      </c>
      <c r="H18" s="19">
        <v>86</v>
      </c>
      <c r="I18" s="12" t="s">
        <v>41</v>
      </c>
      <c r="N18" s="5"/>
      <c r="P18" s="6"/>
      <c r="Q18" s="5"/>
    </row>
    <row r="19" spans="1:17" x14ac:dyDescent="0.25">
      <c r="A19" s="19" t="s">
        <v>1</v>
      </c>
      <c r="B19" s="19" t="s">
        <v>2</v>
      </c>
      <c r="C19" s="19" t="s">
        <v>16</v>
      </c>
      <c r="D19" s="19" t="s">
        <v>13</v>
      </c>
      <c r="E19" s="19" t="s">
        <v>5</v>
      </c>
      <c r="F19" s="19">
        <v>18</v>
      </c>
      <c r="G19" s="19">
        <v>32</v>
      </c>
      <c r="H19" s="19">
        <v>28</v>
      </c>
      <c r="I19" s="12" t="s">
        <v>46</v>
      </c>
      <c r="N19" s="5"/>
    </row>
    <row r="20" spans="1:17" x14ac:dyDescent="0.25">
      <c r="A20" s="19" t="s">
        <v>10</v>
      </c>
      <c r="B20" s="19" t="s">
        <v>6</v>
      </c>
      <c r="C20" s="19" t="s">
        <v>9</v>
      </c>
      <c r="D20" s="19" t="s">
        <v>13</v>
      </c>
      <c r="E20" s="19" t="s">
        <v>8</v>
      </c>
      <c r="F20" s="19">
        <v>46</v>
      </c>
      <c r="G20" s="19">
        <v>42</v>
      </c>
      <c r="H20" s="19">
        <v>46</v>
      </c>
      <c r="I20" s="12" t="s">
        <v>46</v>
      </c>
      <c r="K20" s="8"/>
      <c r="L20" s="5"/>
      <c r="M20" s="8"/>
      <c r="N20" s="5"/>
    </row>
    <row r="21" spans="1:17" x14ac:dyDescent="0.25">
      <c r="A21" s="19" t="s">
        <v>1</v>
      </c>
      <c r="B21" s="19" t="s">
        <v>6</v>
      </c>
      <c r="C21" s="19" t="s">
        <v>12</v>
      </c>
      <c r="D21" s="19" t="s">
        <v>13</v>
      </c>
      <c r="E21" s="19" t="s">
        <v>5</v>
      </c>
      <c r="F21" s="19">
        <v>54</v>
      </c>
      <c r="G21" s="19">
        <v>58</v>
      </c>
      <c r="H21" s="19">
        <v>61</v>
      </c>
      <c r="I21" s="12" t="s">
        <v>45</v>
      </c>
      <c r="K21" s="6"/>
      <c r="L21" s="5"/>
      <c r="M21" s="8"/>
      <c r="N21" s="5"/>
    </row>
    <row r="22" spans="1:17" x14ac:dyDescent="0.25">
      <c r="A22" s="19" t="s">
        <v>10</v>
      </c>
      <c r="B22" s="19" t="s">
        <v>14</v>
      </c>
      <c r="C22" s="19" t="s">
        <v>15</v>
      </c>
      <c r="D22" s="19" t="s">
        <v>4</v>
      </c>
      <c r="E22" s="19" t="s">
        <v>5</v>
      </c>
      <c r="F22" s="19">
        <v>66</v>
      </c>
      <c r="G22" s="19">
        <v>69</v>
      </c>
      <c r="H22" s="19">
        <v>63</v>
      </c>
      <c r="I22" s="12" t="s">
        <v>43</v>
      </c>
      <c r="K22" s="8"/>
      <c r="L22" s="5"/>
      <c r="M22" s="8"/>
      <c r="N22" s="5"/>
    </row>
    <row r="23" spans="1:17" x14ac:dyDescent="0.25">
      <c r="A23" s="19" t="s">
        <v>1</v>
      </c>
      <c r="B23" s="19" t="s">
        <v>2</v>
      </c>
      <c r="C23" s="19" t="s">
        <v>7</v>
      </c>
      <c r="D23" s="19" t="s">
        <v>13</v>
      </c>
      <c r="E23" s="19" t="s">
        <v>8</v>
      </c>
      <c r="F23" s="19">
        <v>65</v>
      </c>
      <c r="G23" s="19">
        <v>75</v>
      </c>
      <c r="H23" s="19">
        <v>70</v>
      </c>
      <c r="I23" s="12" t="s">
        <v>43</v>
      </c>
      <c r="K23" s="8"/>
      <c r="L23" s="5"/>
      <c r="M23" s="8"/>
      <c r="N23" s="5"/>
    </row>
    <row r="24" spans="1:17" x14ac:dyDescent="0.25">
      <c r="A24" s="19" t="s">
        <v>10</v>
      </c>
      <c r="B24" s="19" t="s">
        <v>14</v>
      </c>
      <c r="C24" s="19" t="s">
        <v>7</v>
      </c>
      <c r="D24" s="19" t="s">
        <v>4</v>
      </c>
      <c r="E24" s="19" t="s">
        <v>5</v>
      </c>
      <c r="F24" s="19">
        <v>44</v>
      </c>
      <c r="G24" s="19">
        <v>54</v>
      </c>
      <c r="H24" s="19">
        <v>53</v>
      </c>
      <c r="I24" s="12" t="s">
        <v>46</v>
      </c>
      <c r="K24" s="8"/>
      <c r="L24" s="5"/>
      <c r="M24" s="6"/>
      <c r="N24" s="5"/>
    </row>
    <row r="25" spans="1:17" x14ac:dyDescent="0.25">
      <c r="A25" s="19" t="s">
        <v>1</v>
      </c>
      <c r="B25" s="19" t="s">
        <v>6</v>
      </c>
      <c r="C25" s="19" t="s">
        <v>16</v>
      </c>
      <c r="D25" s="19" t="s">
        <v>4</v>
      </c>
      <c r="E25" s="19" t="s">
        <v>5</v>
      </c>
      <c r="F25" s="19">
        <v>69</v>
      </c>
      <c r="G25" s="19">
        <v>73</v>
      </c>
      <c r="H25" s="19">
        <v>73</v>
      </c>
      <c r="I25" s="12" t="s">
        <v>42</v>
      </c>
      <c r="K25" s="8"/>
      <c r="L25" s="5"/>
      <c r="M25" s="8"/>
      <c r="N25" s="5"/>
    </row>
    <row r="26" spans="1:17" x14ac:dyDescent="0.25">
      <c r="A26" s="19" t="s">
        <v>10</v>
      </c>
      <c r="B26" s="19" t="s">
        <v>14</v>
      </c>
      <c r="C26" s="19" t="s">
        <v>3</v>
      </c>
      <c r="D26" s="19" t="s">
        <v>13</v>
      </c>
      <c r="E26" s="19" t="s">
        <v>8</v>
      </c>
      <c r="F26" s="19">
        <v>74</v>
      </c>
      <c r="G26" s="19">
        <v>71</v>
      </c>
      <c r="H26" s="19">
        <v>80</v>
      </c>
      <c r="I26" s="12" t="s">
        <v>42</v>
      </c>
      <c r="K26" s="8"/>
      <c r="L26" s="5"/>
      <c r="M26" s="8"/>
      <c r="N26" s="5"/>
    </row>
    <row r="27" spans="1:17" x14ac:dyDescent="0.25">
      <c r="A27" s="19" t="s">
        <v>10</v>
      </c>
      <c r="B27" s="19" t="s">
        <v>11</v>
      </c>
      <c r="C27" s="19" t="s">
        <v>9</v>
      </c>
      <c r="D27" s="19" t="s">
        <v>13</v>
      </c>
      <c r="E27" s="19" t="s">
        <v>5</v>
      </c>
      <c r="F27" s="19">
        <v>73</v>
      </c>
      <c r="G27" s="19">
        <v>74</v>
      </c>
      <c r="H27" s="19">
        <v>72</v>
      </c>
      <c r="I27" s="12" t="s">
        <v>42</v>
      </c>
      <c r="K27" s="6"/>
      <c r="L27" s="5"/>
      <c r="M27" s="8"/>
      <c r="N27" s="5"/>
    </row>
    <row r="28" spans="1:17" x14ac:dyDescent="0.25">
      <c r="A28" s="19" t="s">
        <v>10</v>
      </c>
      <c r="B28" s="19" t="s">
        <v>2</v>
      </c>
      <c r="C28" s="19" t="s">
        <v>7</v>
      </c>
      <c r="D28" s="19" t="s">
        <v>4</v>
      </c>
      <c r="E28" s="19" t="s">
        <v>5</v>
      </c>
      <c r="F28" s="19">
        <v>69</v>
      </c>
      <c r="G28" s="19">
        <v>54</v>
      </c>
      <c r="H28" s="19">
        <v>55</v>
      </c>
      <c r="I28" s="12" t="s">
        <v>43</v>
      </c>
      <c r="K28" s="8"/>
      <c r="L28" s="5"/>
      <c r="M28" s="8"/>
      <c r="N28" s="5"/>
    </row>
    <row r="29" spans="1:17" x14ac:dyDescent="0.25">
      <c r="A29" s="19" t="s">
        <v>1</v>
      </c>
      <c r="B29" s="19" t="s">
        <v>6</v>
      </c>
      <c r="C29" s="19" t="s">
        <v>3</v>
      </c>
      <c r="D29" s="19" t="s">
        <v>4</v>
      </c>
      <c r="E29" s="19" t="s">
        <v>5</v>
      </c>
      <c r="F29" s="19">
        <v>67</v>
      </c>
      <c r="G29" s="19">
        <v>69</v>
      </c>
      <c r="H29" s="19">
        <v>75</v>
      </c>
      <c r="I29" s="12" t="s">
        <v>43</v>
      </c>
      <c r="K29" s="8"/>
      <c r="L29" s="5"/>
      <c r="M29" s="8"/>
      <c r="N29" s="5"/>
    </row>
    <row r="30" spans="1:17" x14ac:dyDescent="0.25">
      <c r="A30" s="19" t="s">
        <v>10</v>
      </c>
      <c r="B30" s="19" t="s">
        <v>6</v>
      </c>
      <c r="C30" s="19" t="s">
        <v>15</v>
      </c>
      <c r="D30" s="19" t="s">
        <v>4</v>
      </c>
      <c r="E30" s="19" t="s">
        <v>5</v>
      </c>
      <c r="F30" s="19">
        <v>70</v>
      </c>
      <c r="G30" s="19">
        <v>70</v>
      </c>
      <c r="H30" s="19">
        <v>65</v>
      </c>
      <c r="I30" s="12" t="s">
        <v>43</v>
      </c>
      <c r="K30" s="8"/>
      <c r="L30" s="5"/>
      <c r="M30" s="8"/>
      <c r="N30" s="5"/>
    </row>
    <row r="31" spans="1:17" x14ac:dyDescent="0.25">
      <c r="A31" s="19" t="s">
        <v>1</v>
      </c>
      <c r="B31" s="19" t="s">
        <v>14</v>
      </c>
      <c r="C31" s="19" t="s">
        <v>9</v>
      </c>
      <c r="D31" s="19" t="s">
        <v>4</v>
      </c>
      <c r="E31" s="19" t="s">
        <v>5</v>
      </c>
      <c r="F31" s="19">
        <v>62</v>
      </c>
      <c r="G31" s="19">
        <v>70</v>
      </c>
      <c r="H31" s="19">
        <v>75</v>
      </c>
      <c r="I31" s="12" t="s">
        <v>43</v>
      </c>
      <c r="K31" s="8"/>
      <c r="L31" s="5"/>
      <c r="M31" s="6"/>
      <c r="N31" s="5"/>
    </row>
    <row r="32" spans="1:17" x14ac:dyDescent="0.25">
      <c r="A32" s="19" t="s">
        <v>1</v>
      </c>
      <c r="B32" s="19" t="s">
        <v>14</v>
      </c>
      <c r="C32" s="19" t="s">
        <v>7</v>
      </c>
      <c r="D32" s="19" t="s">
        <v>4</v>
      </c>
      <c r="E32" s="19" t="s">
        <v>5</v>
      </c>
      <c r="F32" s="19">
        <v>69</v>
      </c>
      <c r="G32" s="19">
        <v>74</v>
      </c>
      <c r="H32" s="19">
        <v>74</v>
      </c>
      <c r="I32" s="12" t="s">
        <v>42</v>
      </c>
      <c r="K32" s="8"/>
      <c r="L32" s="5"/>
      <c r="M32" s="8"/>
      <c r="N32" s="5"/>
    </row>
    <row r="33" spans="1:14" x14ac:dyDescent="0.25">
      <c r="A33" s="19" t="s">
        <v>1</v>
      </c>
      <c r="B33" s="19" t="s">
        <v>2</v>
      </c>
      <c r="C33" s="19" t="s">
        <v>7</v>
      </c>
      <c r="D33" s="19" t="s">
        <v>4</v>
      </c>
      <c r="E33" s="19" t="s">
        <v>5</v>
      </c>
      <c r="F33" s="19">
        <v>63</v>
      </c>
      <c r="G33" s="19">
        <v>65</v>
      </c>
      <c r="H33" s="19">
        <v>61</v>
      </c>
      <c r="I33" s="12" t="s">
        <v>43</v>
      </c>
      <c r="K33" s="6"/>
      <c r="L33" s="5"/>
      <c r="M33" s="8"/>
      <c r="N33" s="5"/>
    </row>
    <row r="34" spans="1:14" x14ac:dyDescent="0.25">
      <c r="A34" s="19" t="s">
        <v>1</v>
      </c>
      <c r="B34" s="19" t="s">
        <v>17</v>
      </c>
      <c r="C34" s="19" t="s">
        <v>9</v>
      </c>
      <c r="D34" s="19" t="s">
        <v>13</v>
      </c>
      <c r="E34" s="19" t="s">
        <v>5</v>
      </c>
      <c r="F34" s="19">
        <v>56</v>
      </c>
      <c r="G34" s="19">
        <v>72</v>
      </c>
      <c r="H34" s="19">
        <v>65</v>
      </c>
      <c r="I34" s="12" t="s">
        <v>43</v>
      </c>
      <c r="M34" s="8"/>
      <c r="N34" s="5"/>
    </row>
    <row r="35" spans="1:14" x14ac:dyDescent="0.25">
      <c r="A35" s="19" t="s">
        <v>10</v>
      </c>
      <c r="B35" s="19" t="s">
        <v>14</v>
      </c>
      <c r="C35" s="19" t="s">
        <v>7</v>
      </c>
      <c r="D35" s="19" t="s">
        <v>4</v>
      </c>
      <c r="E35" s="19" t="s">
        <v>5</v>
      </c>
      <c r="F35" s="19">
        <v>40</v>
      </c>
      <c r="G35" s="19">
        <v>42</v>
      </c>
      <c r="H35" s="19">
        <v>38</v>
      </c>
      <c r="I35" s="12" t="s">
        <v>46</v>
      </c>
      <c r="M35" s="8"/>
      <c r="N35" s="5"/>
    </row>
    <row r="36" spans="1:14" x14ac:dyDescent="0.25">
      <c r="A36" s="19" t="s">
        <v>10</v>
      </c>
      <c r="B36" s="19" t="s">
        <v>17</v>
      </c>
      <c r="C36" s="19" t="s">
        <v>7</v>
      </c>
      <c r="D36" s="19" t="s">
        <v>4</v>
      </c>
      <c r="E36" s="19" t="s">
        <v>5</v>
      </c>
      <c r="F36" s="19">
        <v>97</v>
      </c>
      <c r="G36" s="19">
        <v>87</v>
      </c>
      <c r="H36" s="19">
        <v>82</v>
      </c>
      <c r="I36" s="12" t="s">
        <v>41</v>
      </c>
      <c r="M36" s="8"/>
      <c r="N36" s="5"/>
    </row>
    <row r="37" spans="1:14" x14ac:dyDescent="0.25">
      <c r="A37" s="19" t="s">
        <v>10</v>
      </c>
      <c r="B37" s="19" t="s">
        <v>17</v>
      </c>
      <c r="C37" s="19" t="s">
        <v>12</v>
      </c>
      <c r="D37" s="19" t="s">
        <v>4</v>
      </c>
      <c r="E37" s="19" t="s">
        <v>8</v>
      </c>
      <c r="F37" s="19">
        <v>81</v>
      </c>
      <c r="G37" s="19">
        <v>81</v>
      </c>
      <c r="H37" s="19">
        <v>79</v>
      </c>
      <c r="I37" s="12" t="s">
        <v>41</v>
      </c>
      <c r="M37" s="8"/>
      <c r="N37" s="5"/>
    </row>
    <row r="38" spans="1:14" x14ac:dyDescent="0.25">
      <c r="A38" s="19" t="s">
        <v>1</v>
      </c>
      <c r="B38" s="19" t="s">
        <v>14</v>
      </c>
      <c r="C38" s="19" t="s">
        <v>12</v>
      </c>
      <c r="D38" s="19" t="s">
        <v>4</v>
      </c>
      <c r="E38" s="19" t="s">
        <v>5</v>
      </c>
      <c r="F38" s="19">
        <v>74</v>
      </c>
      <c r="G38" s="19">
        <v>81</v>
      </c>
      <c r="H38" s="19">
        <v>83</v>
      </c>
      <c r="I38" s="12" t="s">
        <v>42</v>
      </c>
      <c r="M38" s="6"/>
      <c r="N38" s="5"/>
    </row>
    <row r="39" spans="1:14" x14ac:dyDescent="0.25">
      <c r="A39" s="19" t="s">
        <v>1</v>
      </c>
      <c r="B39" s="19" t="s">
        <v>14</v>
      </c>
      <c r="C39" s="19" t="s">
        <v>16</v>
      </c>
      <c r="D39" s="19" t="s">
        <v>13</v>
      </c>
      <c r="E39" s="19" t="s">
        <v>5</v>
      </c>
      <c r="F39" s="19">
        <v>50</v>
      </c>
      <c r="G39" s="19">
        <v>64</v>
      </c>
      <c r="H39" s="19">
        <v>59</v>
      </c>
      <c r="I39" s="12" t="s">
        <v>45</v>
      </c>
    </row>
    <row r="40" spans="1:14" x14ac:dyDescent="0.25">
      <c r="A40" s="19" t="s">
        <v>1</v>
      </c>
      <c r="B40" s="19" t="s">
        <v>14</v>
      </c>
      <c r="C40" s="19" t="s">
        <v>12</v>
      </c>
      <c r="D40" s="19" t="s">
        <v>13</v>
      </c>
      <c r="E40" s="19" t="s">
        <v>8</v>
      </c>
      <c r="F40" s="19">
        <v>75</v>
      </c>
      <c r="G40" s="19">
        <v>90</v>
      </c>
      <c r="H40" s="19">
        <v>88</v>
      </c>
      <c r="I40" s="12" t="s">
        <v>41</v>
      </c>
    </row>
    <row r="41" spans="1:14" x14ac:dyDescent="0.25">
      <c r="A41" s="19" t="s">
        <v>10</v>
      </c>
      <c r="B41" s="19" t="s">
        <v>2</v>
      </c>
      <c r="C41" s="19" t="s">
        <v>12</v>
      </c>
      <c r="D41" s="19" t="s">
        <v>13</v>
      </c>
      <c r="E41" s="19" t="s">
        <v>5</v>
      </c>
      <c r="F41" s="19">
        <v>57</v>
      </c>
      <c r="G41" s="19">
        <v>56</v>
      </c>
      <c r="H41" s="19">
        <v>57</v>
      </c>
      <c r="I41" s="12" t="s">
        <v>45</v>
      </c>
    </row>
    <row r="42" spans="1:14" x14ac:dyDescent="0.25">
      <c r="A42" s="19" t="s">
        <v>10</v>
      </c>
      <c r="B42" s="19" t="s">
        <v>6</v>
      </c>
      <c r="C42" s="19" t="s">
        <v>12</v>
      </c>
      <c r="D42" s="19" t="s">
        <v>13</v>
      </c>
      <c r="E42" s="19" t="s">
        <v>5</v>
      </c>
      <c r="F42" s="19">
        <v>55</v>
      </c>
      <c r="G42" s="19">
        <v>61</v>
      </c>
      <c r="H42" s="19">
        <v>54</v>
      </c>
      <c r="I42" s="12" t="s">
        <v>45</v>
      </c>
    </row>
    <row r="43" spans="1:14" x14ac:dyDescent="0.25">
      <c r="A43" s="19" t="s">
        <v>1</v>
      </c>
      <c r="B43" s="19" t="s">
        <v>6</v>
      </c>
      <c r="C43" s="19" t="s">
        <v>12</v>
      </c>
      <c r="D43" s="19" t="s">
        <v>4</v>
      </c>
      <c r="E43" s="19" t="s">
        <v>5</v>
      </c>
      <c r="F43" s="19">
        <v>58</v>
      </c>
      <c r="G43" s="19">
        <v>73</v>
      </c>
      <c r="H43" s="19">
        <v>68</v>
      </c>
      <c r="I43" s="12" t="s">
        <v>43</v>
      </c>
    </row>
    <row r="44" spans="1:14" x14ac:dyDescent="0.25">
      <c r="A44" s="19" t="s">
        <v>1</v>
      </c>
      <c r="B44" s="19" t="s">
        <v>2</v>
      </c>
      <c r="C44" s="19" t="s">
        <v>12</v>
      </c>
      <c r="D44" s="19" t="s">
        <v>4</v>
      </c>
      <c r="E44" s="19" t="s">
        <v>5</v>
      </c>
      <c r="F44" s="19">
        <v>53</v>
      </c>
      <c r="G44" s="19">
        <v>58</v>
      </c>
      <c r="H44" s="19">
        <v>65</v>
      </c>
      <c r="I44" s="12" t="s">
        <v>45</v>
      </c>
    </row>
    <row r="45" spans="1:14" x14ac:dyDescent="0.25">
      <c r="A45" s="19" t="s">
        <v>10</v>
      </c>
      <c r="B45" s="19" t="s">
        <v>2</v>
      </c>
      <c r="C45" s="19" t="s">
        <v>7</v>
      </c>
      <c r="D45" s="19" t="s">
        <v>13</v>
      </c>
      <c r="E45" s="19" t="s">
        <v>8</v>
      </c>
      <c r="F45" s="19">
        <v>59</v>
      </c>
      <c r="G45" s="19">
        <v>65</v>
      </c>
      <c r="H45" s="19">
        <v>66</v>
      </c>
      <c r="I45" s="12" t="s">
        <v>43</v>
      </c>
    </row>
    <row r="46" spans="1:14" x14ac:dyDescent="0.25">
      <c r="A46" s="19" t="s">
        <v>1</v>
      </c>
      <c r="B46" s="19" t="s">
        <v>17</v>
      </c>
      <c r="C46" s="19" t="s">
        <v>12</v>
      </c>
      <c r="D46" s="19" t="s">
        <v>13</v>
      </c>
      <c r="E46" s="19" t="s">
        <v>5</v>
      </c>
      <c r="F46" s="19">
        <v>50</v>
      </c>
      <c r="G46" s="19">
        <v>56</v>
      </c>
      <c r="H46" s="19">
        <v>54</v>
      </c>
      <c r="I46" s="12" t="s">
        <v>45</v>
      </c>
    </row>
    <row r="47" spans="1:14" x14ac:dyDescent="0.25">
      <c r="A47" s="19" t="s">
        <v>10</v>
      </c>
      <c r="B47" s="19" t="s">
        <v>2</v>
      </c>
      <c r="C47" s="19" t="s">
        <v>12</v>
      </c>
      <c r="D47" s="19" t="s">
        <v>4</v>
      </c>
      <c r="E47" s="19" t="s">
        <v>5</v>
      </c>
      <c r="F47" s="19">
        <v>65</v>
      </c>
      <c r="G47" s="19">
        <v>54</v>
      </c>
      <c r="H47" s="19">
        <v>57</v>
      </c>
      <c r="I47" s="12" t="s">
        <v>43</v>
      </c>
    </row>
    <row r="48" spans="1:14" x14ac:dyDescent="0.25">
      <c r="A48" s="19" t="s">
        <v>1</v>
      </c>
      <c r="B48" s="19" t="s">
        <v>11</v>
      </c>
      <c r="C48" s="19" t="s">
        <v>12</v>
      </c>
      <c r="D48" s="19" t="s">
        <v>4</v>
      </c>
      <c r="E48" s="19" t="s">
        <v>8</v>
      </c>
      <c r="F48" s="19">
        <v>55</v>
      </c>
      <c r="G48" s="19">
        <v>65</v>
      </c>
      <c r="H48" s="19">
        <v>62</v>
      </c>
      <c r="I48" s="12" t="s">
        <v>45</v>
      </c>
    </row>
    <row r="49" spans="1:9" x14ac:dyDescent="0.25">
      <c r="A49" s="19" t="s">
        <v>1</v>
      </c>
      <c r="B49" s="19" t="s">
        <v>6</v>
      </c>
      <c r="C49" s="19" t="s">
        <v>15</v>
      </c>
      <c r="D49" s="19" t="s">
        <v>4</v>
      </c>
      <c r="E49" s="19" t="s">
        <v>5</v>
      </c>
      <c r="F49" s="19">
        <v>66</v>
      </c>
      <c r="G49" s="19">
        <v>71</v>
      </c>
      <c r="H49" s="19">
        <v>76</v>
      </c>
      <c r="I49" s="12" t="s">
        <v>43</v>
      </c>
    </row>
    <row r="50" spans="1:9" x14ac:dyDescent="0.25">
      <c r="A50" s="19" t="s">
        <v>1</v>
      </c>
      <c r="B50" s="19" t="s">
        <v>14</v>
      </c>
      <c r="C50" s="19" t="s">
        <v>12</v>
      </c>
      <c r="D50" s="19" t="s">
        <v>13</v>
      </c>
      <c r="E50" s="19" t="s">
        <v>8</v>
      </c>
      <c r="F50" s="19">
        <v>57</v>
      </c>
      <c r="G50" s="19">
        <v>74</v>
      </c>
      <c r="H50" s="19">
        <v>76</v>
      </c>
      <c r="I50" s="12" t="s">
        <v>43</v>
      </c>
    </row>
    <row r="51" spans="1:9" x14ac:dyDescent="0.25">
      <c r="A51" s="19" t="s">
        <v>10</v>
      </c>
      <c r="B51" s="19" t="s">
        <v>6</v>
      </c>
      <c r="C51" s="19" t="s">
        <v>15</v>
      </c>
      <c r="D51" s="19" t="s">
        <v>4</v>
      </c>
      <c r="E51" s="19" t="s">
        <v>8</v>
      </c>
      <c r="F51" s="19">
        <v>82</v>
      </c>
      <c r="G51" s="19">
        <v>84</v>
      </c>
      <c r="H51" s="19">
        <v>82</v>
      </c>
      <c r="I51" s="12" t="s">
        <v>41</v>
      </c>
    </row>
    <row r="52" spans="1:9" x14ac:dyDescent="0.25">
      <c r="A52" s="19" t="s">
        <v>10</v>
      </c>
      <c r="B52" s="19" t="s">
        <v>17</v>
      </c>
      <c r="C52" s="19" t="s">
        <v>7</v>
      </c>
      <c r="D52" s="19" t="s">
        <v>4</v>
      </c>
      <c r="E52" s="19" t="s">
        <v>5</v>
      </c>
      <c r="F52" s="19">
        <v>53</v>
      </c>
      <c r="G52" s="19">
        <v>55</v>
      </c>
      <c r="H52" s="19">
        <v>48</v>
      </c>
      <c r="I52" s="12" t="s">
        <v>45</v>
      </c>
    </row>
    <row r="53" spans="1:9" x14ac:dyDescent="0.25">
      <c r="A53" s="19" t="s">
        <v>10</v>
      </c>
      <c r="B53" s="19" t="s">
        <v>17</v>
      </c>
      <c r="C53" s="19" t="s">
        <v>12</v>
      </c>
      <c r="D53" s="19" t="s">
        <v>13</v>
      </c>
      <c r="E53" s="19" t="s">
        <v>8</v>
      </c>
      <c r="F53" s="19">
        <v>77</v>
      </c>
      <c r="G53" s="19">
        <v>69</v>
      </c>
      <c r="H53" s="19">
        <v>68</v>
      </c>
      <c r="I53" s="12" t="s">
        <v>42</v>
      </c>
    </row>
    <row r="54" spans="1:9" x14ac:dyDescent="0.25">
      <c r="A54" s="19" t="s">
        <v>10</v>
      </c>
      <c r="B54" s="19" t="s">
        <v>6</v>
      </c>
      <c r="C54" s="19" t="s">
        <v>7</v>
      </c>
      <c r="D54" s="19" t="s">
        <v>4</v>
      </c>
      <c r="E54" s="19" t="s">
        <v>5</v>
      </c>
      <c r="F54" s="19">
        <v>53</v>
      </c>
      <c r="G54" s="19">
        <v>44</v>
      </c>
      <c r="H54" s="19">
        <v>42</v>
      </c>
      <c r="I54" s="12" t="s">
        <v>46</v>
      </c>
    </row>
    <row r="55" spans="1:9" x14ac:dyDescent="0.25">
      <c r="A55" s="19" t="s">
        <v>10</v>
      </c>
      <c r="B55" s="19" t="s">
        <v>14</v>
      </c>
      <c r="C55" s="19" t="s">
        <v>15</v>
      </c>
      <c r="D55" s="19" t="s">
        <v>4</v>
      </c>
      <c r="E55" s="19" t="s">
        <v>5</v>
      </c>
      <c r="F55" s="19">
        <v>88</v>
      </c>
      <c r="G55" s="19">
        <v>78</v>
      </c>
      <c r="H55" s="19">
        <v>75</v>
      </c>
      <c r="I55" s="12" t="s">
        <v>41</v>
      </c>
    </row>
    <row r="56" spans="1:9" x14ac:dyDescent="0.25">
      <c r="A56" s="19" t="s">
        <v>1</v>
      </c>
      <c r="B56" s="19" t="s">
        <v>6</v>
      </c>
      <c r="C56" s="19" t="s">
        <v>16</v>
      </c>
      <c r="D56" s="19" t="s">
        <v>13</v>
      </c>
      <c r="E56" s="19" t="s">
        <v>8</v>
      </c>
      <c r="F56" s="19">
        <v>71</v>
      </c>
      <c r="G56" s="19">
        <v>84</v>
      </c>
      <c r="H56" s="19">
        <v>87</v>
      </c>
      <c r="I56" s="12" t="s">
        <v>42</v>
      </c>
    </row>
    <row r="57" spans="1:9" x14ac:dyDescent="0.25">
      <c r="A57" s="19" t="s">
        <v>1</v>
      </c>
      <c r="B57" s="19" t="s">
        <v>6</v>
      </c>
      <c r="C57" s="19" t="s">
        <v>15</v>
      </c>
      <c r="D57" s="19" t="s">
        <v>13</v>
      </c>
      <c r="E57" s="19" t="s">
        <v>5</v>
      </c>
      <c r="F57" s="19">
        <v>33</v>
      </c>
      <c r="G57" s="19">
        <v>41</v>
      </c>
      <c r="H57" s="19">
        <v>43</v>
      </c>
      <c r="I57" s="12" t="s">
        <v>46</v>
      </c>
    </row>
    <row r="58" spans="1:9" x14ac:dyDescent="0.25">
      <c r="A58" s="19" t="s">
        <v>1</v>
      </c>
      <c r="B58" s="19" t="s">
        <v>17</v>
      </c>
      <c r="C58" s="19" t="s">
        <v>12</v>
      </c>
      <c r="D58" s="19" t="s">
        <v>4</v>
      </c>
      <c r="E58" s="19" t="s">
        <v>8</v>
      </c>
      <c r="F58" s="19">
        <v>82</v>
      </c>
      <c r="G58" s="19">
        <v>85</v>
      </c>
      <c r="H58" s="19">
        <v>86</v>
      </c>
      <c r="I58" s="12" t="s">
        <v>41</v>
      </c>
    </row>
    <row r="59" spans="1:9" x14ac:dyDescent="0.25">
      <c r="A59" s="19" t="s">
        <v>10</v>
      </c>
      <c r="B59" s="19" t="s">
        <v>14</v>
      </c>
      <c r="C59" s="19" t="s">
        <v>12</v>
      </c>
      <c r="D59" s="19" t="s">
        <v>4</v>
      </c>
      <c r="E59" s="19" t="s">
        <v>5</v>
      </c>
      <c r="F59" s="19">
        <v>52</v>
      </c>
      <c r="G59" s="19">
        <v>55</v>
      </c>
      <c r="H59" s="19">
        <v>49</v>
      </c>
      <c r="I59" s="12" t="s">
        <v>45</v>
      </c>
    </row>
    <row r="60" spans="1:9" x14ac:dyDescent="0.25">
      <c r="A60" s="19" t="s">
        <v>10</v>
      </c>
      <c r="B60" s="19" t="s">
        <v>14</v>
      </c>
      <c r="C60" s="19" t="s">
        <v>7</v>
      </c>
      <c r="D60" s="19" t="s">
        <v>4</v>
      </c>
      <c r="E60" s="19" t="s">
        <v>8</v>
      </c>
      <c r="F60" s="19">
        <v>58</v>
      </c>
      <c r="G60" s="19">
        <v>59</v>
      </c>
      <c r="H60" s="19">
        <v>58</v>
      </c>
      <c r="I60" s="12" t="s">
        <v>45</v>
      </c>
    </row>
    <row r="61" spans="1:9" x14ac:dyDescent="0.25">
      <c r="A61" s="19" t="s">
        <v>1</v>
      </c>
      <c r="B61" s="19" t="s">
        <v>6</v>
      </c>
      <c r="C61" s="19" t="s">
        <v>16</v>
      </c>
      <c r="D61" s="19" t="s">
        <v>13</v>
      </c>
      <c r="E61" s="19" t="s">
        <v>5</v>
      </c>
      <c r="F61" s="19">
        <v>0</v>
      </c>
      <c r="G61" s="19">
        <v>17</v>
      </c>
      <c r="H61" s="19">
        <v>10</v>
      </c>
      <c r="I61" s="12" t="s">
        <v>46</v>
      </c>
    </row>
    <row r="62" spans="1:9" x14ac:dyDescent="0.25">
      <c r="A62" s="19" t="s">
        <v>10</v>
      </c>
      <c r="B62" s="19" t="s">
        <v>17</v>
      </c>
      <c r="C62" s="19" t="s">
        <v>3</v>
      </c>
      <c r="D62" s="19" t="s">
        <v>13</v>
      </c>
      <c r="E62" s="19" t="s">
        <v>8</v>
      </c>
      <c r="F62" s="19">
        <v>79</v>
      </c>
      <c r="G62" s="19">
        <v>74</v>
      </c>
      <c r="H62" s="19">
        <v>72</v>
      </c>
      <c r="I62" s="12" t="s">
        <v>42</v>
      </c>
    </row>
    <row r="63" spans="1:9" x14ac:dyDescent="0.25">
      <c r="A63" s="19" t="s">
        <v>10</v>
      </c>
      <c r="B63" s="19" t="s">
        <v>11</v>
      </c>
      <c r="C63" s="19" t="s">
        <v>16</v>
      </c>
      <c r="D63" s="19" t="s">
        <v>13</v>
      </c>
      <c r="E63" s="19" t="s">
        <v>5</v>
      </c>
      <c r="F63" s="19">
        <v>39</v>
      </c>
      <c r="G63" s="19">
        <v>39</v>
      </c>
      <c r="H63" s="19">
        <v>34</v>
      </c>
      <c r="I63" s="12" t="s">
        <v>46</v>
      </c>
    </row>
    <row r="64" spans="1:9" x14ac:dyDescent="0.25">
      <c r="A64" s="19" t="s">
        <v>10</v>
      </c>
      <c r="B64" s="19" t="s">
        <v>11</v>
      </c>
      <c r="C64" s="19" t="s">
        <v>12</v>
      </c>
      <c r="D64" s="19" t="s">
        <v>13</v>
      </c>
      <c r="E64" s="19" t="s">
        <v>5</v>
      </c>
      <c r="F64" s="19">
        <v>62</v>
      </c>
      <c r="G64" s="19">
        <v>61</v>
      </c>
      <c r="H64" s="19">
        <v>55</v>
      </c>
      <c r="I64" s="12" t="s">
        <v>43</v>
      </c>
    </row>
    <row r="65" spans="1:9" x14ac:dyDescent="0.25">
      <c r="A65" s="19" t="s">
        <v>1</v>
      </c>
      <c r="B65" s="19" t="s">
        <v>6</v>
      </c>
      <c r="C65" s="19" t="s">
        <v>12</v>
      </c>
      <c r="D65" s="19" t="s">
        <v>4</v>
      </c>
      <c r="E65" s="19" t="s">
        <v>5</v>
      </c>
      <c r="F65" s="19">
        <v>69</v>
      </c>
      <c r="G65" s="19">
        <v>80</v>
      </c>
      <c r="H65" s="19">
        <v>71</v>
      </c>
      <c r="I65" s="12" t="s">
        <v>42</v>
      </c>
    </row>
    <row r="66" spans="1:9" x14ac:dyDescent="0.25">
      <c r="A66" s="19" t="s">
        <v>1</v>
      </c>
      <c r="B66" s="19" t="s">
        <v>14</v>
      </c>
      <c r="C66" s="19" t="s">
        <v>16</v>
      </c>
      <c r="D66" s="19" t="s">
        <v>4</v>
      </c>
      <c r="E66" s="19" t="s">
        <v>5</v>
      </c>
      <c r="F66" s="19">
        <v>59</v>
      </c>
      <c r="G66" s="19">
        <v>58</v>
      </c>
      <c r="H66" s="19">
        <v>59</v>
      </c>
      <c r="I66" s="12" t="s">
        <v>45</v>
      </c>
    </row>
    <row r="67" spans="1:9" x14ac:dyDescent="0.25">
      <c r="A67" s="19" t="s">
        <v>10</v>
      </c>
      <c r="B67" s="19" t="s">
        <v>2</v>
      </c>
      <c r="C67" s="19" t="s">
        <v>16</v>
      </c>
      <c r="D67" s="19" t="s">
        <v>4</v>
      </c>
      <c r="E67" s="19" t="s">
        <v>5</v>
      </c>
      <c r="F67" s="19">
        <v>67</v>
      </c>
      <c r="G67" s="19">
        <v>64</v>
      </c>
      <c r="H67" s="19">
        <v>61</v>
      </c>
      <c r="I67" s="12" t="s">
        <v>43</v>
      </c>
    </row>
    <row r="68" spans="1:9" x14ac:dyDescent="0.25">
      <c r="A68" s="19" t="s">
        <v>10</v>
      </c>
      <c r="B68" s="19" t="s">
        <v>14</v>
      </c>
      <c r="C68" s="19" t="s">
        <v>16</v>
      </c>
      <c r="D68" s="19" t="s">
        <v>13</v>
      </c>
      <c r="E68" s="19" t="s">
        <v>5</v>
      </c>
      <c r="F68" s="19">
        <v>45</v>
      </c>
      <c r="G68" s="19">
        <v>37</v>
      </c>
      <c r="H68" s="19">
        <v>37</v>
      </c>
      <c r="I68" s="12" t="s">
        <v>46</v>
      </c>
    </row>
    <row r="69" spans="1:9" x14ac:dyDescent="0.25">
      <c r="A69" s="19" t="s">
        <v>1</v>
      </c>
      <c r="B69" s="19" t="s">
        <v>6</v>
      </c>
      <c r="C69" s="19" t="s">
        <v>7</v>
      </c>
      <c r="D69" s="19" t="s">
        <v>4</v>
      </c>
      <c r="E69" s="19" t="s">
        <v>5</v>
      </c>
      <c r="F69" s="19">
        <v>60</v>
      </c>
      <c r="G69" s="19">
        <v>72</v>
      </c>
      <c r="H69" s="19">
        <v>74</v>
      </c>
      <c r="I69" s="12" t="s">
        <v>43</v>
      </c>
    </row>
    <row r="70" spans="1:9" x14ac:dyDescent="0.25">
      <c r="A70" s="19" t="s">
        <v>10</v>
      </c>
      <c r="B70" s="19" t="s">
        <v>2</v>
      </c>
      <c r="C70" s="19" t="s">
        <v>12</v>
      </c>
      <c r="D70" s="19" t="s">
        <v>13</v>
      </c>
      <c r="E70" s="19" t="s">
        <v>5</v>
      </c>
      <c r="F70" s="19">
        <v>61</v>
      </c>
      <c r="G70" s="19">
        <v>58</v>
      </c>
      <c r="H70" s="19">
        <v>56</v>
      </c>
      <c r="I70" s="12" t="s">
        <v>45</v>
      </c>
    </row>
    <row r="71" spans="1:9" x14ac:dyDescent="0.25">
      <c r="A71" s="19" t="s">
        <v>1</v>
      </c>
      <c r="B71" s="19" t="s">
        <v>6</v>
      </c>
      <c r="C71" s="19" t="s">
        <v>12</v>
      </c>
      <c r="D71" s="19" t="s">
        <v>4</v>
      </c>
      <c r="E71" s="19" t="s">
        <v>5</v>
      </c>
      <c r="F71" s="19">
        <v>39</v>
      </c>
      <c r="G71" s="19">
        <v>64</v>
      </c>
      <c r="H71" s="19">
        <v>57</v>
      </c>
      <c r="I71" s="12" t="s">
        <v>46</v>
      </c>
    </row>
    <row r="72" spans="1:9" x14ac:dyDescent="0.25">
      <c r="A72" s="19" t="s">
        <v>1</v>
      </c>
      <c r="B72" s="19" t="s">
        <v>14</v>
      </c>
      <c r="C72" s="19" t="s">
        <v>7</v>
      </c>
      <c r="D72" s="19" t="s">
        <v>13</v>
      </c>
      <c r="E72" s="19" t="s">
        <v>8</v>
      </c>
      <c r="F72" s="19">
        <v>58</v>
      </c>
      <c r="G72" s="19">
        <v>63</v>
      </c>
      <c r="H72" s="19">
        <v>73</v>
      </c>
      <c r="I72" s="12" t="s">
        <v>43</v>
      </c>
    </row>
    <row r="73" spans="1:9" x14ac:dyDescent="0.25">
      <c r="A73" s="19" t="s">
        <v>10</v>
      </c>
      <c r="B73" s="19" t="s">
        <v>14</v>
      </c>
      <c r="C73" s="19" t="s">
        <v>7</v>
      </c>
      <c r="D73" s="19" t="s">
        <v>4</v>
      </c>
      <c r="E73" s="19" t="s">
        <v>8</v>
      </c>
      <c r="F73" s="19">
        <v>63</v>
      </c>
      <c r="G73" s="19">
        <v>55</v>
      </c>
      <c r="H73" s="19">
        <v>63</v>
      </c>
      <c r="I73" s="12" t="s">
        <v>43</v>
      </c>
    </row>
    <row r="74" spans="1:9" x14ac:dyDescent="0.25">
      <c r="A74" s="19" t="s">
        <v>1</v>
      </c>
      <c r="B74" s="19" t="s">
        <v>11</v>
      </c>
      <c r="C74" s="19" t="s">
        <v>12</v>
      </c>
      <c r="D74" s="19" t="s">
        <v>13</v>
      </c>
      <c r="E74" s="19" t="s">
        <v>5</v>
      </c>
      <c r="F74" s="19">
        <v>41</v>
      </c>
      <c r="G74" s="19">
        <v>51</v>
      </c>
      <c r="H74" s="19">
        <v>48</v>
      </c>
      <c r="I74" s="12" t="s">
        <v>46</v>
      </c>
    </row>
    <row r="75" spans="1:9" x14ac:dyDescent="0.25">
      <c r="A75" s="19" t="s">
        <v>10</v>
      </c>
      <c r="B75" s="19" t="s">
        <v>6</v>
      </c>
      <c r="C75" s="19" t="s">
        <v>16</v>
      </c>
      <c r="D75" s="19" t="s">
        <v>13</v>
      </c>
      <c r="E75" s="19" t="s">
        <v>5</v>
      </c>
      <c r="F75" s="19">
        <v>61</v>
      </c>
      <c r="G75" s="19">
        <v>57</v>
      </c>
      <c r="H75" s="19">
        <v>56</v>
      </c>
      <c r="I75" s="12" t="s">
        <v>45</v>
      </c>
    </row>
    <row r="76" spans="1:9" x14ac:dyDescent="0.25">
      <c r="A76" s="19" t="s">
        <v>10</v>
      </c>
      <c r="B76" s="19" t="s">
        <v>6</v>
      </c>
      <c r="C76" s="19" t="s">
        <v>16</v>
      </c>
      <c r="D76" s="19" t="s">
        <v>4</v>
      </c>
      <c r="E76" s="19" t="s">
        <v>5</v>
      </c>
      <c r="F76" s="19">
        <v>49</v>
      </c>
      <c r="G76" s="19">
        <v>49</v>
      </c>
      <c r="H76" s="19">
        <v>41</v>
      </c>
      <c r="I76" s="12" t="s">
        <v>46</v>
      </c>
    </row>
    <row r="77" spans="1:9" x14ac:dyDescent="0.25">
      <c r="A77" s="19" t="s">
        <v>10</v>
      </c>
      <c r="B77" s="19" t="s">
        <v>2</v>
      </c>
      <c r="C77" s="19" t="s">
        <v>12</v>
      </c>
      <c r="D77" s="19" t="s">
        <v>13</v>
      </c>
      <c r="E77" s="19" t="s">
        <v>5</v>
      </c>
      <c r="F77" s="19">
        <v>44</v>
      </c>
      <c r="G77" s="19">
        <v>41</v>
      </c>
      <c r="H77" s="19">
        <v>38</v>
      </c>
      <c r="I77" s="12" t="s">
        <v>46</v>
      </c>
    </row>
    <row r="78" spans="1:9" x14ac:dyDescent="0.25">
      <c r="A78" s="19" t="s">
        <v>10</v>
      </c>
      <c r="B78" s="19" t="s">
        <v>17</v>
      </c>
      <c r="C78" s="19" t="s">
        <v>16</v>
      </c>
      <c r="D78" s="19" t="s">
        <v>4</v>
      </c>
      <c r="E78" s="19" t="s">
        <v>5</v>
      </c>
      <c r="F78" s="19">
        <v>30</v>
      </c>
      <c r="G78" s="19">
        <v>26</v>
      </c>
      <c r="H78" s="19">
        <v>22</v>
      </c>
      <c r="I78" s="12" t="s">
        <v>46</v>
      </c>
    </row>
    <row r="79" spans="1:9" x14ac:dyDescent="0.25">
      <c r="A79" s="19" t="s">
        <v>10</v>
      </c>
      <c r="B79" s="19" t="s">
        <v>11</v>
      </c>
      <c r="C79" s="19" t="s">
        <v>3</v>
      </c>
      <c r="D79" s="19" t="s">
        <v>4</v>
      </c>
      <c r="E79" s="19" t="s">
        <v>8</v>
      </c>
      <c r="F79" s="19">
        <v>80</v>
      </c>
      <c r="G79" s="19">
        <v>78</v>
      </c>
      <c r="H79" s="19">
        <v>81</v>
      </c>
      <c r="I79" s="12" t="s">
        <v>42</v>
      </c>
    </row>
    <row r="80" spans="1:9" x14ac:dyDescent="0.25">
      <c r="A80" s="19" t="s">
        <v>1</v>
      </c>
      <c r="B80" s="19" t="s">
        <v>14</v>
      </c>
      <c r="C80" s="19" t="s">
        <v>16</v>
      </c>
      <c r="D80" s="19" t="s">
        <v>4</v>
      </c>
      <c r="E80" s="19" t="s">
        <v>8</v>
      </c>
      <c r="F80" s="19">
        <v>61</v>
      </c>
      <c r="G80" s="19">
        <v>74</v>
      </c>
      <c r="H80" s="19">
        <v>72</v>
      </c>
      <c r="I80" s="12" t="s">
        <v>43</v>
      </c>
    </row>
    <row r="81" spans="1:9" x14ac:dyDescent="0.25">
      <c r="A81" s="19" t="s">
        <v>1</v>
      </c>
      <c r="B81" s="19" t="s">
        <v>17</v>
      </c>
      <c r="C81" s="19" t="s">
        <v>9</v>
      </c>
      <c r="D81" s="19" t="s">
        <v>4</v>
      </c>
      <c r="E81" s="19" t="s">
        <v>5</v>
      </c>
      <c r="F81" s="19">
        <v>62</v>
      </c>
      <c r="G81" s="19">
        <v>68</v>
      </c>
      <c r="H81" s="19">
        <v>68</v>
      </c>
      <c r="I81" s="12" t="s">
        <v>43</v>
      </c>
    </row>
    <row r="82" spans="1:9" x14ac:dyDescent="0.25">
      <c r="A82" s="19" t="s">
        <v>1</v>
      </c>
      <c r="B82" s="19" t="s">
        <v>2</v>
      </c>
      <c r="C82" s="19" t="s">
        <v>12</v>
      </c>
      <c r="D82" s="19" t="s">
        <v>4</v>
      </c>
      <c r="E82" s="19" t="s">
        <v>5</v>
      </c>
      <c r="F82" s="19">
        <v>47</v>
      </c>
      <c r="G82" s="19">
        <v>49</v>
      </c>
      <c r="H82" s="19">
        <v>50</v>
      </c>
      <c r="I82" s="12" t="s">
        <v>46</v>
      </c>
    </row>
    <row r="83" spans="1:9" x14ac:dyDescent="0.25">
      <c r="A83" s="19" t="s">
        <v>10</v>
      </c>
      <c r="B83" s="19" t="s">
        <v>2</v>
      </c>
      <c r="C83" s="19" t="s">
        <v>15</v>
      </c>
      <c r="D83" s="19" t="s">
        <v>13</v>
      </c>
      <c r="E83" s="19" t="s">
        <v>5</v>
      </c>
      <c r="F83" s="19">
        <v>49</v>
      </c>
      <c r="G83" s="19">
        <v>45</v>
      </c>
      <c r="H83" s="19">
        <v>45</v>
      </c>
      <c r="I83" s="12" t="s">
        <v>46</v>
      </c>
    </row>
    <row r="84" spans="1:9" x14ac:dyDescent="0.25">
      <c r="A84" s="19" t="s">
        <v>10</v>
      </c>
      <c r="B84" s="19" t="s">
        <v>11</v>
      </c>
      <c r="C84" s="19" t="s">
        <v>7</v>
      </c>
      <c r="D84" s="19" t="s">
        <v>13</v>
      </c>
      <c r="E84" s="19" t="s">
        <v>8</v>
      </c>
      <c r="F84" s="19">
        <v>50</v>
      </c>
      <c r="G84" s="19">
        <v>47</v>
      </c>
      <c r="H84" s="19">
        <v>54</v>
      </c>
      <c r="I84" s="12" t="s">
        <v>45</v>
      </c>
    </row>
    <row r="85" spans="1:9" x14ac:dyDescent="0.25">
      <c r="A85" s="19" t="s">
        <v>10</v>
      </c>
      <c r="B85" s="19" t="s">
        <v>17</v>
      </c>
      <c r="C85" s="19" t="s">
        <v>12</v>
      </c>
      <c r="D85" s="19" t="s">
        <v>4</v>
      </c>
      <c r="E85" s="19" t="s">
        <v>5</v>
      </c>
      <c r="F85" s="19">
        <v>72</v>
      </c>
      <c r="G85" s="19">
        <v>64</v>
      </c>
      <c r="H85" s="19">
        <v>63</v>
      </c>
      <c r="I85" s="12" t="s">
        <v>43</v>
      </c>
    </row>
    <row r="86" spans="1:9" x14ac:dyDescent="0.25">
      <c r="A86" s="19" t="s">
        <v>10</v>
      </c>
      <c r="B86" s="19" t="s">
        <v>14</v>
      </c>
      <c r="C86" s="19" t="s">
        <v>15</v>
      </c>
      <c r="D86" s="19" t="s">
        <v>13</v>
      </c>
      <c r="E86" s="19" t="s">
        <v>5</v>
      </c>
      <c r="F86" s="19">
        <v>42</v>
      </c>
      <c r="G86" s="19">
        <v>39</v>
      </c>
      <c r="H86" s="19">
        <v>34</v>
      </c>
      <c r="I86" s="12" t="s">
        <v>46</v>
      </c>
    </row>
    <row r="87" spans="1:9" x14ac:dyDescent="0.25">
      <c r="A87" s="19" t="s">
        <v>1</v>
      </c>
      <c r="B87" s="19" t="s">
        <v>6</v>
      </c>
      <c r="C87" s="19" t="s">
        <v>7</v>
      </c>
      <c r="D87" s="19" t="s">
        <v>4</v>
      </c>
      <c r="E87" s="19" t="s">
        <v>5</v>
      </c>
      <c r="F87" s="19">
        <v>73</v>
      </c>
      <c r="G87" s="19">
        <v>80</v>
      </c>
      <c r="H87" s="19">
        <v>82</v>
      </c>
      <c r="I87" s="12" t="s">
        <v>42</v>
      </c>
    </row>
    <row r="88" spans="1:9" x14ac:dyDescent="0.25">
      <c r="A88" s="19" t="s">
        <v>1</v>
      </c>
      <c r="B88" s="19" t="s">
        <v>6</v>
      </c>
      <c r="C88" s="19" t="s">
        <v>7</v>
      </c>
      <c r="D88" s="19" t="s">
        <v>13</v>
      </c>
      <c r="E88" s="19" t="s">
        <v>5</v>
      </c>
      <c r="F88" s="19">
        <v>76</v>
      </c>
      <c r="G88" s="19">
        <v>83</v>
      </c>
      <c r="H88" s="19">
        <v>88</v>
      </c>
      <c r="I88" s="12" t="s">
        <v>41</v>
      </c>
    </row>
    <row r="89" spans="1:9" x14ac:dyDescent="0.25">
      <c r="A89" s="19" t="s">
        <v>1</v>
      </c>
      <c r="B89" s="19" t="s">
        <v>14</v>
      </c>
      <c r="C89" s="19" t="s">
        <v>12</v>
      </c>
      <c r="D89" s="19" t="s">
        <v>4</v>
      </c>
      <c r="E89" s="19" t="s">
        <v>5</v>
      </c>
      <c r="F89" s="19">
        <v>71</v>
      </c>
      <c r="G89" s="19">
        <v>71</v>
      </c>
      <c r="H89" s="19">
        <v>74</v>
      </c>
      <c r="I89" s="12" t="s">
        <v>42</v>
      </c>
    </row>
    <row r="90" spans="1:9" x14ac:dyDescent="0.25">
      <c r="A90" s="19" t="s">
        <v>1</v>
      </c>
      <c r="B90" s="19" t="s">
        <v>11</v>
      </c>
      <c r="C90" s="19" t="s">
        <v>7</v>
      </c>
      <c r="D90" s="19" t="s">
        <v>4</v>
      </c>
      <c r="E90" s="19" t="s">
        <v>5</v>
      </c>
      <c r="F90" s="19">
        <v>58</v>
      </c>
      <c r="G90" s="19">
        <v>70</v>
      </c>
      <c r="H90" s="19">
        <v>67</v>
      </c>
      <c r="I90" s="12" t="s">
        <v>43</v>
      </c>
    </row>
    <row r="91" spans="1:9" x14ac:dyDescent="0.25">
      <c r="A91" s="19" t="s">
        <v>1</v>
      </c>
      <c r="B91" s="19" t="s">
        <v>14</v>
      </c>
      <c r="C91" s="19" t="s">
        <v>16</v>
      </c>
      <c r="D91" s="19" t="s">
        <v>4</v>
      </c>
      <c r="E91" s="19" t="s">
        <v>5</v>
      </c>
      <c r="F91" s="19">
        <v>73</v>
      </c>
      <c r="G91" s="19">
        <v>86</v>
      </c>
      <c r="H91" s="19">
        <v>82</v>
      </c>
      <c r="I91" s="12" t="s">
        <v>42</v>
      </c>
    </row>
    <row r="92" spans="1:9" x14ac:dyDescent="0.25">
      <c r="A92" s="19" t="s">
        <v>1</v>
      </c>
      <c r="B92" s="19" t="s">
        <v>6</v>
      </c>
      <c r="C92" s="19" t="s">
        <v>3</v>
      </c>
      <c r="D92" s="19" t="s">
        <v>4</v>
      </c>
      <c r="E92" s="19" t="s">
        <v>5</v>
      </c>
      <c r="F92" s="19">
        <v>65</v>
      </c>
      <c r="G92" s="19">
        <v>72</v>
      </c>
      <c r="H92" s="19">
        <v>74</v>
      </c>
      <c r="I92" s="12" t="s">
        <v>43</v>
      </c>
    </row>
    <row r="93" spans="1:9" x14ac:dyDescent="0.25">
      <c r="A93" s="19" t="s">
        <v>10</v>
      </c>
      <c r="B93" s="19" t="s">
        <v>6</v>
      </c>
      <c r="C93" s="19" t="s">
        <v>15</v>
      </c>
      <c r="D93" s="19" t="s">
        <v>13</v>
      </c>
      <c r="E93" s="19" t="s">
        <v>5</v>
      </c>
      <c r="F93" s="19">
        <v>27</v>
      </c>
      <c r="G93" s="19">
        <v>34</v>
      </c>
      <c r="H93" s="19">
        <v>36</v>
      </c>
      <c r="I93" s="12" t="s">
        <v>46</v>
      </c>
    </row>
    <row r="94" spans="1:9" x14ac:dyDescent="0.25">
      <c r="A94" s="19" t="s">
        <v>10</v>
      </c>
      <c r="B94" s="19" t="s">
        <v>6</v>
      </c>
      <c r="C94" s="19" t="s">
        <v>15</v>
      </c>
      <c r="D94" s="19" t="s">
        <v>4</v>
      </c>
      <c r="E94" s="19" t="s">
        <v>5</v>
      </c>
      <c r="F94" s="19">
        <v>71</v>
      </c>
      <c r="G94" s="19">
        <v>79</v>
      </c>
      <c r="H94" s="19">
        <v>71</v>
      </c>
      <c r="I94" s="12" t="s">
        <v>42</v>
      </c>
    </row>
    <row r="95" spans="1:9" x14ac:dyDescent="0.25">
      <c r="A95" s="19" t="s">
        <v>10</v>
      </c>
      <c r="B95" s="19" t="s">
        <v>6</v>
      </c>
      <c r="C95" s="19" t="s">
        <v>12</v>
      </c>
      <c r="D95" s="19" t="s">
        <v>13</v>
      </c>
      <c r="E95" s="19" t="s">
        <v>8</v>
      </c>
      <c r="F95" s="19">
        <v>43</v>
      </c>
      <c r="G95" s="19">
        <v>45</v>
      </c>
      <c r="H95" s="19">
        <v>50</v>
      </c>
      <c r="I95" s="12" t="s">
        <v>46</v>
      </c>
    </row>
    <row r="96" spans="1:9" x14ac:dyDescent="0.25">
      <c r="A96" s="19" t="s">
        <v>1</v>
      </c>
      <c r="B96" s="19" t="s">
        <v>2</v>
      </c>
      <c r="C96" s="19" t="s">
        <v>7</v>
      </c>
      <c r="D96" s="19" t="s">
        <v>4</v>
      </c>
      <c r="E96" s="19" t="s">
        <v>5</v>
      </c>
      <c r="F96" s="19">
        <v>79</v>
      </c>
      <c r="G96" s="19">
        <v>86</v>
      </c>
      <c r="H96" s="19">
        <v>92</v>
      </c>
      <c r="I96" s="12" t="s">
        <v>41</v>
      </c>
    </row>
    <row r="97" spans="1:9" x14ac:dyDescent="0.25">
      <c r="A97" s="19" t="s">
        <v>10</v>
      </c>
      <c r="B97" s="19" t="s">
        <v>6</v>
      </c>
      <c r="C97" s="19" t="s">
        <v>12</v>
      </c>
      <c r="D97" s="19" t="s">
        <v>13</v>
      </c>
      <c r="E97" s="19" t="s">
        <v>8</v>
      </c>
      <c r="F97" s="19">
        <v>78</v>
      </c>
      <c r="G97" s="19">
        <v>81</v>
      </c>
      <c r="H97" s="19">
        <v>82</v>
      </c>
      <c r="I97" s="12" t="s">
        <v>42</v>
      </c>
    </row>
    <row r="98" spans="1:9" x14ac:dyDescent="0.25">
      <c r="A98" s="19" t="s">
        <v>10</v>
      </c>
      <c r="B98" s="19" t="s">
        <v>2</v>
      </c>
      <c r="C98" s="19" t="s">
        <v>16</v>
      </c>
      <c r="D98" s="19" t="s">
        <v>4</v>
      </c>
      <c r="E98" s="19" t="s">
        <v>8</v>
      </c>
      <c r="F98" s="19">
        <v>65</v>
      </c>
      <c r="G98" s="19">
        <v>66</v>
      </c>
      <c r="H98" s="19">
        <v>62</v>
      </c>
      <c r="I98" s="12" t="s">
        <v>43</v>
      </c>
    </row>
    <row r="99" spans="1:9" x14ac:dyDescent="0.25">
      <c r="A99" s="19" t="s">
        <v>1</v>
      </c>
      <c r="B99" s="19" t="s">
        <v>17</v>
      </c>
      <c r="C99" s="19" t="s">
        <v>7</v>
      </c>
      <c r="D99" s="19" t="s">
        <v>4</v>
      </c>
      <c r="E99" s="19" t="s">
        <v>8</v>
      </c>
      <c r="F99" s="19">
        <v>63</v>
      </c>
      <c r="G99" s="19">
        <v>72</v>
      </c>
      <c r="H99" s="19">
        <v>70</v>
      </c>
      <c r="I99" s="12" t="s">
        <v>43</v>
      </c>
    </row>
    <row r="100" spans="1:9" x14ac:dyDescent="0.25">
      <c r="A100" s="19" t="s">
        <v>1</v>
      </c>
      <c r="B100" s="19" t="s">
        <v>14</v>
      </c>
      <c r="C100" s="19" t="s">
        <v>7</v>
      </c>
      <c r="D100" s="19" t="s">
        <v>13</v>
      </c>
      <c r="E100" s="19" t="s">
        <v>5</v>
      </c>
      <c r="F100" s="19">
        <v>58</v>
      </c>
      <c r="G100" s="19">
        <v>67</v>
      </c>
      <c r="H100" s="19">
        <v>62</v>
      </c>
      <c r="I100" s="12" t="s">
        <v>43</v>
      </c>
    </row>
    <row r="101" spans="1:9" x14ac:dyDescent="0.25">
      <c r="A101" s="19" t="s">
        <v>1</v>
      </c>
      <c r="B101" s="19" t="s">
        <v>14</v>
      </c>
      <c r="C101" s="19" t="s">
        <v>3</v>
      </c>
      <c r="D101" s="19" t="s">
        <v>4</v>
      </c>
      <c r="E101" s="19" t="s">
        <v>5</v>
      </c>
      <c r="F101" s="19">
        <v>65</v>
      </c>
      <c r="G101" s="19">
        <v>67</v>
      </c>
      <c r="H101" s="19">
        <v>62</v>
      </c>
      <c r="I101" s="12" t="s">
        <v>43</v>
      </c>
    </row>
    <row r="102" spans="1:9" x14ac:dyDescent="0.25">
      <c r="A102" s="19" t="s">
        <v>10</v>
      </c>
      <c r="B102" s="19" t="s">
        <v>2</v>
      </c>
      <c r="C102" s="19" t="s">
        <v>7</v>
      </c>
      <c r="D102" s="19" t="s">
        <v>4</v>
      </c>
      <c r="E102" s="19" t="s">
        <v>5</v>
      </c>
      <c r="F102" s="19">
        <v>79</v>
      </c>
      <c r="G102" s="19">
        <v>67</v>
      </c>
      <c r="H102" s="19">
        <v>67</v>
      </c>
      <c r="I102" s="12" t="s">
        <v>42</v>
      </c>
    </row>
    <row r="103" spans="1:9" x14ac:dyDescent="0.25">
      <c r="A103" s="19" t="s">
        <v>10</v>
      </c>
      <c r="B103" s="19" t="s">
        <v>14</v>
      </c>
      <c r="C103" s="19" t="s">
        <v>3</v>
      </c>
      <c r="D103" s="19" t="s">
        <v>4</v>
      </c>
      <c r="E103" s="19" t="s">
        <v>8</v>
      </c>
      <c r="F103" s="19">
        <v>68</v>
      </c>
      <c r="G103" s="19">
        <v>74</v>
      </c>
      <c r="H103" s="19">
        <v>74</v>
      </c>
      <c r="I103" s="12" t="s">
        <v>42</v>
      </c>
    </row>
    <row r="104" spans="1:9" x14ac:dyDescent="0.25">
      <c r="A104" s="19" t="s">
        <v>1</v>
      </c>
      <c r="B104" s="19" t="s">
        <v>14</v>
      </c>
      <c r="C104" s="19" t="s">
        <v>12</v>
      </c>
      <c r="D104" s="19" t="s">
        <v>4</v>
      </c>
      <c r="E104" s="19" t="s">
        <v>5</v>
      </c>
      <c r="F104" s="19">
        <v>85</v>
      </c>
      <c r="G104" s="19">
        <v>91</v>
      </c>
      <c r="H104" s="19">
        <v>89</v>
      </c>
      <c r="I104" s="12" t="s">
        <v>41</v>
      </c>
    </row>
    <row r="105" spans="1:9" x14ac:dyDescent="0.25">
      <c r="A105" s="19" t="s">
        <v>10</v>
      </c>
      <c r="B105" s="19" t="s">
        <v>2</v>
      </c>
      <c r="C105" s="19" t="s">
        <v>15</v>
      </c>
      <c r="D105" s="19" t="s">
        <v>4</v>
      </c>
      <c r="E105" s="19" t="s">
        <v>8</v>
      </c>
      <c r="F105" s="19">
        <v>60</v>
      </c>
      <c r="G105" s="19">
        <v>44</v>
      </c>
      <c r="H105" s="19">
        <v>47</v>
      </c>
      <c r="I105" s="12" t="s">
        <v>45</v>
      </c>
    </row>
    <row r="106" spans="1:9" x14ac:dyDescent="0.25">
      <c r="A106" s="19" t="s">
        <v>10</v>
      </c>
      <c r="B106" s="19" t="s">
        <v>6</v>
      </c>
      <c r="C106" s="19" t="s">
        <v>7</v>
      </c>
      <c r="D106" s="19" t="s">
        <v>4</v>
      </c>
      <c r="E106" s="19" t="s">
        <v>8</v>
      </c>
      <c r="F106" s="19">
        <v>98</v>
      </c>
      <c r="G106" s="19">
        <v>86</v>
      </c>
      <c r="H106" s="19">
        <v>90</v>
      </c>
      <c r="I106" s="12" t="s">
        <v>41</v>
      </c>
    </row>
    <row r="107" spans="1:9" x14ac:dyDescent="0.25">
      <c r="A107" s="19" t="s">
        <v>1</v>
      </c>
      <c r="B107" s="19" t="s">
        <v>6</v>
      </c>
      <c r="C107" s="19" t="s">
        <v>7</v>
      </c>
      <c r="D107" s="19" t="s">
        <v>4</v>
      </c>
      <c r="E107" s="19" t="s">
        <v>5</v>
      </c>
      <c r="F107" s="19">
        <v>58</v>
      </c>
      <c r="G107" s="19">
        <v>67</v>
      </c>
      <c r="H107" s="19">
        <v>72</v>
      </c>
      <c r="I107" s="12" t="s">
        <v>43</v>
      </c>
    </row>
    <row r="108" spans="1:9" x14ac:dyDescent="0.25">
      <c r="A108" s="19" t="s">
        <v>1</v>
      </c>
      <c r="B108" s="19" t="s">
        <v>14</v>
      </c>
      <c r="C108" s="19" t="s">
        <v>9</v>
      </c>
      <c r="D108" s="19" t="s">
        <v>4</v>
      </c>
      <c r="E108" s="19" t="s">
        <v>5</v>
      </c>
      <c r="F108" s="19">
        <v>87</v>
      </c>
      <c r="G108" s="19">
        <v>100</v>
      </c>
      <c r="H108" s="19">
        <v>100</v>
      </c>
      <c r="I108" s="12" t="s">
        <v>41</v>
      </c>
    </row>
    <row r="109" spans="1:9" x14ac:dyDescent="0.25">
      <c r="A109" s="19" t="s">
        <v>10</v>
      </c>
      <c r="B109" s="19" t="s">
        <v>17</v>
      </c>
      <c r="C109" s="19" t="s">
        <v>12</v>
      </c>
      <c r="D109" s="19" t="s">
        <v>4</v>
      </c>
      <c r="E109" s="19" t="s">
        <v>8</v>
      </c>
      <c r="F109" s="19">
        <v>66</v>
      </c>
      <c r="G109" s="19">
        <v>63</v>
      </c>
      <c r="H109" s="19">
        <v>64</v>
      </c>
      <c r="I109" s="12" t="s">
        <v>43</v>
      </c>
    </row>
    <row r="110" spans="1:9" x14ac:dyDescent="0.25">
      <c r="A110" s="19" t="s">
        <v>1</v>
      </c>
      <c r="B110" s="19" t="s">
        <v>2</v>
      </c>
      <c r="C110" s="19" t="s">
        <v>12</v>
      </c>
      <c r="D110" s="19" t="s">
        <v>13</v>
      </c>
      <c r="E110" s="19" t="s">
        <v>5</v>
      </c>
      <c r="F110" s="19">
        <v>52</v>
      </c>
      <c r="G110" s="19">
        <v>76</v>
      </c>
      <c r="H110" s="19">
        <v>70</v>
      </c>
      <c r="I110" s="12" t="s">
        <v>43</v>
      </c>
    </row>
    <row r="111" spans="1:9" x14ac:dyDescent="0.25">
      <c r="A111" s="19" t="s">
        <v>1</v>
      </c>
      <c r="B111" s="19" t="s">
        <v>2</v>
      </c>
      <c r="C111" s="19" t="s">
        <v>16</v>
      </c>
      <c r="D111" s="19" t="s">
        <v>4</v>
      </c>
      <c r="E111" s="19" t="s">
        <v>5</v>
      </c>
      <c r="F111" s="19">
        <v>70</v>
      </c>
      <c r="G111" s="19">
        <v>64</v>
      </c>
      <c r="H111" s="19">
        <v>72</v>
      </c>
      <c r="I111" s="12" t="s">
        <v>43</v>
      </c>
    </row>
    <row r="112" spans="1:9" x14ac:dyDescent="0.25">
      <c r="A112" s="19" t="s">
        <v>1</v>
      </c>
      <c r="B112" s="19" t="s">
        <v>14</v>
      </c>
      <c r="C112" s="19" t="s">
        <v>12</v>
      </c>
      <c r="D112" s="19" t="s">
        <v>13</v>
      </c>
      <c r="E112" s="19" t="s">
        <v>8</v>
      </c>
      <c r="F112" s="19">
        <v>77</v>
      </c>
      <c r="G112" s="19">
        <v>89</v>
      </c>
      <c r="H112" s="19">
        <v>98</v>
      </c>
      <c r="I112" s="12" t="s">
        <v>41</v>
      </c>
    </row>
    <row r="113" spans="1:9" x14ac:dyDescent="0.25">
      <c r="A113" s="19" t="s">
        <v>10</v>
      </c>
      <c r="B113" s="19" t="s">
        <v>6</v>
      </c>
      <c r="C113" s="19" t="s">
        <v>15</v>
      </c>
      <c r="D113" s="19" t="s">
        <v>4</v>
      </c>
      <c r="E113" s="19" t="s">
        <v>5</v>
      </c>
      <c r="F113" s="19">
        <v>62</v>
      </c>
      <c r="G113" s="19">
        <v>55</v>
      </c>
      <c r="H113" s="19">
        <v>49</v>
      </c>
      <c r="I113" s="12" t="s">
        <v>45</v>
      </c>
    </row>
    <row r="114" spans="1:9" x14ac:dyDescent="0.25">
      <c r="A114" s="19" t="s">
        <v>10</v>
      </c>
      <c r="B114" s="19" t="s">
        <v>11</v>
      </c>
      <c r="C114" s="19" t="s">
        <v>12</v>
      </c>
      <c r="D114" s="19" t="s">
        <v>4</v>
      </c>
      <c r="E114" s="19" t="s">
        <v>5</v>
      </c>
      <c r="F114" s="19">
        <v>54</v>
      </c>
      <c r="G114" s="19">
        <v>53</v>
      </c>
      <c r="H114" s="19">
        <v>47</v>
      </c>
      <c r="I114" s="12" t="s">
        <v>45</v>
      </c>
    </row>
    <row r="115" spans="1:9" x14ac:dyDescent="0.25">
      <c r="A115" s="19" t="s">
        <v>1</v>
      </c>
      <c r="B115" s="19" t="s">
        <v>14</v>
      </c>
      <c r="C115" s="19" t="s">
        <v>7</v>
      </c>
      <c r="D115" s="19" t="s">
        <v>4</v>
      </c>
      <c r="E115" s="19" t="s">
        <v>5</v>
      </c>
      <c r="F115" s="19">
        <v>51</v>
      </c>
      <c r="G115" s="19">
        <v>58</v>
      </c>
      <c r="H115" s="19">
        <v>54</v>
      </c>
      <c r="I115" s="12" t="s">
        <v>45</v>
      </c>
    </row>
    <row r="116" spans="1:9" x14ac:dyDescent="0.25">
      <c r="A116" s="19" t="s">
        <v>1</v>
      </c>
      <c r="B116" s="19" t="s">
        <v>17</v>
      </c>
      <c r="C116" s="19" t="s">
        <v>3</v>
      </c>
      <c r="D116" s="19" t="s">
        <v>4</v>
      </c>
      <c r="E116" s="19" t="s">
        <v>8</v>
      </c>
      <c r="F116" s="19">
        <v>99</v>
      </c>
      <c r="G116" s="19">
        <v>100</v>
      </c>
      <c r="H116" s="19">
        <v>100</v>
      </c>
      <c r="I116" s="12" t="s">
        <v>41</v>
      </c>
    </row>
    <row r="117" spans="1:9" x14ac:dyDescent="0.25">
      <c r="A117" s="19" t="s">
        <v>10</v>
      </c>
      <c r="B117" s="19" t="s">
        <v>6</v>
      </c>
      <c r="C117" s="19" t="s">
        <v>15</v>
      </c>
      <c r="D117" s="19" t="s">
        <v>4</v>
      </c>
      <c r="E117" s="19" t="s">
        <v>5</v>
      </c>
      <c r="F117" s="19">
        <v>84</v>
      </c>
      <c r="G117" s="19">
        <v>77</v>
      </c>
      <c r="H117" s="19">
        <v>74</v>
      </c>
      <c r="I117" s="12" t="s">
        <v>42</v>
      </c>
    </row>
    <row r="118" spans="1:9" x14ac:dyDescent="0.25">
      <c r="A118" s="19" t="s">
        <v>1</v>
      </c>
      <c r="B118" s="19" t="s">
        <v>2</v>
      </c>
      <c r="C118" s="19" t="s">
        <v>3</v>
      </c>
      <c r="D118" s="19" t="s">
        <v>13</v>
      </c>
      <c r="E118" s="19" t="s">
        <v>5</v>
      </c>
      <c r="F118" s="19">
        <v>75</v>
      </c>
      <c r="G118" s="19">
        <v>85</v>
      </c>
      <c r="H118" s="19">
        <v>82</v>
      </c>
      <c r="I118" s="12" t="s">
        <v>42</v>
      </c>
    </row>
    <row r="119" spans="1:9" x14ac:dyDescent="0.25">
      <c r="A119" s="19" t="s">
        <v>1</v>
      </c>
      <c r="B119" s="19" t="s">
        <v>14</v>
      </c>
      <c r="C119" s="19" t="s">
        <v>3</v>
      </c>
      <c r="D119" s="19" t="s">
        <v>4</v>
      </c>
      <c r="E119" s="19" t="s">
        <v>5</v>
      </c>
      <c r="F119" s="19">
        <v>78</v>
      </c>
      <c r="G119" s="19">
        <v>82</v>
      </c>
      <c r="H119" s="19">
        <v>79</v>
      </c>
      <c r="I119" s="12" t="s">
        <v>42</v>
      </c>
    </row>
    <row r="120" spans="1:9" x14ac:dyDescent="0.25">
      <c r="A120" s="19" t="s">
        <v>1</v>
      </c>
      <c r="B120" s="19" t="s">
        <v>14</v>
      </c>
      <c r="C120" s="19" t="s">
        <v>16</v>
      </c>
      <c r="D120" s="19" t="s">
        <v>4</v>
      </c>
      <c r="E120" s="19" t="s">
        <v>5</v>
      </c>
      <c r="F120" s="19">
        <v>51</v>
      </c>
      <c r="G120" s="19">
        <v>63</v>
      </c>
      <c r="H120" s="19">
        <v>61</v>
      </c>
      <c r="I120" s="12" t="s">
        <v>45</v>
      </c>
    </row>
    <row r="121" spans="1:9" x14ac:dyDescent="0.25">
      <c r="A121" s="19" t="s">
        <v>1</v>
      </c>
      <c r="B121" s="19" t="s">
        <v>6</v>
      </c>
      <c r="C121" s="19" t="s">
        <v>7</v>
      </c>
      <c r="D121" s="19" t="s">
        <v>4</v>
      </c>
      <c r="E121" s="19" t="s">
        <v>5</v>
      </c>
      <c r="F121" s="19">
        <v>55</v>
      </c>
      <c r="G121" s="19">
        <v>69</v>
      </c>
      <c r="H121" s="19">
        <v>65</v>
      </c>
      <c r="I121" s="12" t="s">
        <v>43</v>
      </c>
    </row>
    <row r="122" spans="1:9" x14ac:dyDescent="0.25">
      <c r="A122" s="19" t="s">
        <v>1</v>
      </c>
      <c r="B122" s="19" t="s">
        <v>6</v>
      </c>
      <c r="C122" s="19" t="s">
        <v>3</v>
      </c>
      <c r="D122" s="19" t="s">
        <v>4</v>
      </c>
      <c r="E122" s="19" t="s">
        <v>8</v>
      </c>
      <c r="F122" s="19">
        <v>79</v>
      </c>
      <c r="G122" s="19">
        <v>92</v>
      </c>
      <c r="H122" s="19">
        <v>89</v>
      </c>
      <c r="I122" s="12" t="s">
        <v>41</v>
      </c>
    </row>
    <row r="123" spans="1:9" x14ac:dyDescent="0.25">
      <c r="A123" s="19" t="s">
        <v>10</v>
      </c>
      <c r="B123" s="19" t="s">
        <v>2</v>
      </c>
      <c r="C123" s="19" t="s">
        <v>12</v>
      </c>
      <c r="D123" s="19" t="s">
        <v>4</v>
      </c>
      <c r="E123" s="19" t="s">
        <v>8</v>
      </c>
      <c r="F123" s="19">
        <v>91</v>
      </c>
      <c r="G123" s="19">
        <v>89</v>
      </c>
      <c r="H123" s="19">
        <v>92</v>
      </c>
      <c r="I123" s="12" t="s">
        <v>41</v>
      </c>
    </row>
    <row r="124" spans="1:9" x14ac:dyDescent="0.25">
      <c r="A124" s="19" t="s">
        <v>1</v>
      </c>
      <c r="B124" s="19" t="s">
        <v>6</v>
      </c>
      <c r="C124" s="19" t="s">
        <v>7</v>
      </c>
      <c r="D124" s="19" t="s">
        <v>4</v>
      </c>
      <c r="E124" s="19" t="s">
        <v>8</v>
      </c>
      <c r="F124" s="19">
        <v>88</v>
      </c>
      <c r="G124" s="19">
        <v>93</v>
      </c>
      <c r="H124" s="19">
        <v>93</v>
      </c>
      <c r="I124" s="12" t="s">
        <v>41</v>
      </c>
    </row>
    <row r="125" spans="1:9" x14ac:dyDescent="0.25">
      <c r="A125" s="19" t="s">
        <v>10</v>
      </c>
      <c r="B125" s="19" t="s">
        <v>14</v>
      </c>
      <c r="C125" s="19" t="s">
        <v>15</v>
      </c>
      <c r="D125" s="19" t="s">
        <v>13</v>
      </c>
      <c r="E125" s="19" t="s">
        <v>5</v>
      </c>
      <c r="F125" s="19">
        <v>63</v>
      </c>
      <c r="G125" s="19">
        <v>57</v>
      </c>
      <c r="H125" s="19">
        <v>56</v>
      </c>
      <c r="I125" s="12" t="s">
        <v>45</v>
      </c>
    </row>
    <row r="126" spans="1:9" x14ac:dyDescent="0.25">
      <c r="A126" s="19" t="s">
        <v>10</v>
      </c>
      <c r="B126" s="19" t="s">
        <v>17</v>
      </c>
      <c r="C126" s="19" t="s">
        <v>7</v>
      </c>
      <c r="D126" s="19" t="s">
        <v>4</v>
      </c>
      <c r="E126" s="19" t="s">
        <v>5</v>
      </c>
      <c r="F126" s="19">
        <v>83</v>
      </c>
      <c r="G126" s="19">
        <v>80</v>
      </c>
      <c r="H126" s="19">
        <v>73</v>
      </c>
      <c r="I126" s="12" t="s">
        <v>42</v>
      </c>
    </row>
    <row r="127" spans="1:9" x14ac:dyDescent="0.25">
      <c r="A127" s="19" t="s">
        <v>1</v>
      </c>
      <c r="B127" s="19" t="s">
        <v>2</v>
      </c>
      <c r="C127" s="19" t="s">
        <v>15</v>
      </c>
      <c r="D127" s="19" t="s">
        <v>4</v>
      </c>
      <c r="E127" s="19" t="s">
        <v>5</v>
      </c>
      <c r="F127" s="19">
        <v>87</v>
      </c>
      <c r="G127" s="19">
        <v>95</v>
      </c>
      <c r="H127" s="19">
        <v>86</v>
      </c>
      <c r="I127" s="12" t="s">
        <v>41</v>
      </c>
    </row>
    <row r="128" spans="1:9" x14ac:dyDescent="0.25">
      <c r="A128" s="19" t="s">
        <v>10</v>
      </c>
      <c r="B128" s="19" t="s">
        <v>2</v>
      </c>
      <c r="C128" s="19" t="s">
        <v>16</v>
      </c>
      <c r="D128" s="19" t="s">
        <v>4</v>
      </c>
      <c r="E128" s="19" t="s">
        <v>5</v>
      </c>
      <c r="F128" s="19">
        <v>72</v>
      </c>
      <c r="G128" s="19">
        <v>68</v>
      </c>
      <c r="H128" s="19">
        <v>67</v>
      </c>
      <c r="I128" s="12" t="s">
        <v>43</v>
      </c>
    </row>
    <row r="129" spans="1:9" x14ac:dyDescent="0.25">
      <c r="A129" s="19" t="s">
        <v>10</v>
      </c>
      <c r="B129" s="19" t="s">
        <v>14</v>
      </c>
      <c r="C129" s="19" t="s">
        <v>7</v>
      </c>
      <c r="D129" s="19" t="s">
        <v>4</v>
      </c>
      <c r="E129" s="19" t="s">
        <v>8</v>
      </c>
      <c r="F129" s="19">
        <v>65</v>
      </c>
      <c r="G129" s="19">
        <v>77</v>
      </c>
      <c r="H129" s="19">
        <v>74</v>
      </c>
      <c r="I129" s="12" t="s">
        <v>42</v>
      </c>
    </row>
    <row r="130" spans="1:9" x14ac:dyDescent="0.25">
      <c r="A130" s="19" t="s">
        <v>10</v>
      </c>
      <c r="B130" s="19" t="s">
        <v>14</v>
      </c>
      <c r="C130" s="19" t="s">
        <v>9</v>
      </c>
      <c r="D130" s="19" t="s">
        <v>4</v>
      </c>
      <c r="E130" s="19" t="s">
        <v>5</v>
      </c>
      <c r="F130" s="19">
        <v>82</v>
      </c>
      <c r="G130" s="19">
        <v>82</v>
      </c>
      <c r="H130" s="19">
        <v>74</v>
      </c>
      <c r="I130" s="12" t="s">
        <v>41</v>
      </c>
    </row>
    <row r="131" spans="1:9" x14ac:dyDescent="0.25">
      <c r="A131" s="19" t="s">
        <v>1</v>
      </c>
      <c r="B131" s="19" t="s">
        <v>11</v>
      </c>
      <c r="C131" s="19" t="s">
        <v>3</v>
      </c>
      <c r="D131" s="19" t="s">
        <v>4</v>
      </c>
      <c r="E131" s="19" t="s">
        <v>5</v>
      </c>
      <c r="F131" s="19">
        <v>51</v>
      </c>
      <c r="G131" s="19">
        <v>49</v>
      </c>
      <c r="H131" s="19">
        <v>51</v>
      </c>
      <c r="I131" s="12" t="s">
        <v>45</v>
      </c>
    </row>
    <row r="132" spans="1:9" x14ac:dyDescent="0.25">
      <c r="A132" s="19" t="s">
        <v>10</v>
      </c>
      <c r="B132" s="19" t="s">
        <v>14</v>
      </c>
      <c r="C132" s="19" t="s">
        <v>9</v>
      </c>
      <c r="D132" s="19" t="s">
        <v>4</v>
      </c>
      <c r="E132" s="19" t="s">
        <v>5</v>
      </c>
      <c r="F132" s="19">
        <v>89</v>
      </c>
      <c r="G132" s="19">
        <v>84</v>
      </c>
      <c r="H132" s="19">
        <v>82</v>
      </c>
      <c r="I132" s="12" t="s">
        <v>41</v>
      </c>
    </row>
    <row r="133" spans="1:9" x14ac:dyDescent="0.25">
      <c r="A133" s="19" t="s">
        <v>10</v>
      </c>
      <c r="B133" s="19" t="s">
        <v>6</v>
      </c>
      <c r="C133" s="19" t="s">
        <v>16</v>
      </c>
      <c r="D133" s="19" t="s">
        <v>13</v>
      </c>
      <c r="E133" s="19" t="s">
        <v>8</v>
      </c>
      <c r="F133" s="19">
        <v>53</v>
      </c>
      <c r="G133" s="19">
        <v>37</v>
      </c>
      <c r="H133" s="19">
        <v>40</v>
      </c>
      <c r="I133" s="12" t="s">
        <v>46</v>
      </c>
    </row>
    <row r="134" spans="1:9" x14ac:dyDescent="0.25">
      <c r="A134" s="19" t="s">
        <v>10</v>
      </c>
      <c r="B134" s="19" t="s">
        <v>17</v>
      </c>
      <c r="C134" s="19" t="s">
        <v>7</v>
      </c>
      <c r="D134" s="19" t="s">
        <v>13</v>
      </c>
      <c r="E134" s="19" t="s">
        <v>8</v>
      </c>
      <c r="F134" s="19">
        <v>87</v>
      </c>
      <c r="G134" s="19">
        <v>74</v>
      </c>
      <c r="H134" s="19">
        <v>70</v>
      </c>
      <c r="I134" s="12" t="s">
        <v>42</v>
      </c>
    </row>
    <row r="135" spans="1:9" x14ac:dyDescent="0.25">
      <c r="A135" s="19" t="s">
        <v>1</v>
      </c>
      <c r="B135" s="19" t="s">
        <v>6</v>
      </c>
      <c r="C135" s="19" t="s">
        <v>7</v>
      </c>
      <c r="D135" s="19" t="s">
        <v>4</v>
      </c>
      <c r="E135" s="19" t="s">
        <v>8</v>
      </c>
      <c r="F135" s="19">
        <v>75</v>
      </c>
      <c r="G135" s="19">
        <v>81</v>
      </c>
      <c r="H135" s="19">
        <v>84</v>
      </c>
      <c r="I135" s="12" t="s">
        <v>42</v>
      </c>
    </row>
    <row r="136" spans="1:9" x14ac:dyDescent="0.25">
      <c r="A136" s="19" t="s">
        <v>10</v>
      </c>
      <c r="B136" s="19" t="s">
        <v>14</v>
      </c>
      <c r="C136" s="19" t="s">
        <v>3</v>
      </c>
      <c r="D136" s="19" t="s">
        <v>13</v>
      </c>
      <c r="E136" s="19" t="s">
        <v>8</v>
      </c>
      <c r="F136" s="19">
        <v>74</v>
      </c>
      <c r="G136" s="19">
        <v>79</v>
      </c>
      <c r="H136" s="19">
        <v>75</v>
      </c>
      <c r="I136" s="12" t="s">
        <v>42</v>
      </c>
    </row>
    <row r="137" spans="1:9" x14ac:dyDescent="0.25">
      <c r="A137" s="19" t="s">
        <v>10</v>
      </c>
      <c r="B137" s="19" t="s">
        <v>6</v>
      </c>
      <c r="C137" s="19" t="s">
        <v>3</v>
      </c>
      <c r="D137" s="19" t="s">
        <v>4</v>
      </c>
      <c r="E137" s="19" t="s">
        <v>5</v>
      </c>
      <c r="F137" s="19">
        <v>58</v>
      </c>
      <c r="G137" s="19">
        <v>55</v>
      </c>
      <c r="H137" s="19">
        <v>48</v>
      </c>
      <c r="I137" s="12" t="s">
        <v>45</v>
      </c>
    </row>
    <row r="138" spans="1:9" x14ac:dyDescent="0.25">
      <c r="A138" s="19" t="s">
        <v>10</v>
      </c>
      <c r="B138" s="19" t="s">
        <v>2</v>
      </c>
      <c r="C138" s="19" t="s">
        <v>16</v>
      </c>
      <c r="D138" s="19" t="s">
        <v>4</v>
      </c>
      <c r="E138" s="19" t="s">
        <v>8</v>
      </c>
      <c r="F138" s="19">
        <v>51</v>
      </c>
      <c r="G138" s="19">
        <v>54</v>
      </c>
      <c r="H138" s="19">
        <v>41</v>
      </c>
      <c r="I138" s="12" t="s">
        <v>46</v>
      </c>
    </row>
    <row r="139" spans="1:9" x14ac:dyDescent="0.25">
      <c r="A139" s="19" t="s">
        <v>10</v>
      </c>
      <c r="B139" s="19" t="s">
        <v>17</v>
      </c>
      <c r="C139" s="19" t="s">
        <v>15</v>
      </c>
      <c r="D139" s="19" t="s">
        <v>4</v>
      </c>
      <c r="E139" s="19" t="s">
        <v>5</v>
      </c>
      <c r="F139" s="19">
        <v>70</v>
      </c>
      <c r="G139" s="19">
        <v>55</v>
      </c>
      <c r="H139" s="19">
        <v>56</v>
      </c>
      <c r="I139" s="12" t="s">
        <v>43</v>
      </c>
    </row>
    <row r="140" spans="1:9" x14ac:dyDescent="0.25">
      <c r="A140" s="19" t="s">
        <v>1</v>
      </c>
      <c r="B140" s="19" t="s">
        <v>6</v>
      </c>
      <c r="C140" s="19" t="s">
        <v>12</v>
      </c>
      <c r="D140" s="19" t="s">
        <v>4</v>
      </c>
      <c r="E140" s="19" t="s">
        <v>5</v>
      </c>
      <c r="F140" s="19">
        <v>59</v>
      </c>
      <c r="G140" s="19">
        <v>66</v>
      </c>
      <c r="H140" s="19">
        <v>67</v>
      </c>
      <c r="I140" s="12" t="s">
        <v>43</v>
      </c>
    </row>
    <row r="141" spans="1:9" x14ac:dyDescent="0.25">
      <c r="A141" s="19" t="s">
        <v>10</v>
      </c>
      <c r="B141" s="19" t="s">
        <v>14</v>
      </c>
      <c r="C141" s="19" t="s">
        <v>7</v>
      </c>
      <c r="D141" s="19" t="s">
        <v>4</v>
      </c>
      <c r="E141" s="19" t="s">
        <v>8</v>
      </c>
      <c r="F141" s="19">
        <v>71</v>
      </c>
      <c r="G141" s="19">
        <v>61</v>
      </c>
      <c r="H141" s="19">
        <v>69</v>
      </c>
      <c r="I141" s="12" t="s">
        <v>43</v>
      </c>
    </row>
    <row r="142" spans="1:9" x14ac:dyDescent="0.25">
      <c r="A142" s="19" t="s">
        <v>1</v>
      </c>
      <c r="B142" s="19" t="s">
        <v>14</v>
      </c>
      <c r="C142" s="19" t="s">
        <v>16</v>
      </c>
      <c r="D142" s="19" t="s">
        <v>4</v>
      </c>
      <c r="E142" s="19" t="s">
        <v>5</v>
      </c>
      <c r="F142" s="19">
        <v>76</v>
      </c>
      <c r="G142" s="19">
        <v>72</v>
      </c>
      <c r="H142" s="19">
        <v>71</v>
      </c>
      <c r="I142" s="12" t="s">
        <v>42</v>
      </c>
    </row>
    <row r="143" spans="1:9" x14ac:dyDescent="0.25">
      <c r="A143" s="19" t="s">
        <v>1</v>
      </c>
      <c r="B143" s="19" t="s">
        <v>6</v>
      </c>
      <c r="C143" s="19" t="s">
        <v>7</v>
      </c>
      <c r="D143" s="19" t="s">
        <v>13</v>
      </c>
      <c r="E143" s="19" t="s">
        <v>5</v>
      </c>
      <c r="F143" s="19">
        <v>59</v>
      </c>
      <c r="G143" s="19">
        <v>62</v>
      </c>
      <c r="H143" s="19">
        <v>64</v>
      </c>
      <c r="I143" s="12" t="s">
        <v>43</v>
      </c>
    </row>
    <row r="144" spans="1:9" x14ac:dyDescent="0.25">
      <c r="A144" s="19" t="s">
        <v>1</v>
      </c>
      <c r="B144" s="19" t="s">
        <v>17</v>
      </c>
      <c r="C144" s="19" t="s">
        <v>7</v>
      </c>
      <c r="D144" s="19" t="s">
        <v>13</v>
      </c>
      <c r="E144" s="19" t="s">
        <v>8</v>
      </c>
      <c r="F144" s="19">
        <v>42</v>
      </c>
      <c r="G144" s="19">
        <v>55</v>
      </c>
      <c r="H144" s="19">
        <v>54</v>
      </c>
      <c r="I144" s="12" t="s">
        <v>46</v>
      </c>
    </row>
    <row r="145" spans="1:9" x14ac:dyDescent="0.25">
      <c r="A145" s="19" t="s">
        <v>10</v>
      </c>
      <c r="B145" s="19" t="s">
        <v>11</v>
      </c>
      <c r="C145" s="19" t="s">
        <v>15</v>
      </c>
      <c r="D145" s="19" t="s">
        <v>4</v>
      </c>
      <c r="E145" s="19" t="s">
        <v>5</v>
      </c>
      <c r="F145" s="19">
        <v>57</v>
      </c>
      <c r="G145" s="19">
        <v>43</v>
      </c>
      <c r="H145" s="19">
        <v>47</v>
      </c>
      <c r="I145" s="12" t="s">
        <v>45</v>
      </c>
    </row>
    <row r="146" spans="1:9" x14ac:dyDescent="0.25">
      <c r="A146" s="19" t="s">
        <v>10</v>
      </c>
      <c r="B146" s="19" t="s">
        <v>14</v>
      </c>
      <c r="C146" s="19" t="s">
        <v>7</v>
      </c>
      <c r="D146" s="19" t="s">
        <v>4</v>
      </c>
      <c r="E146" s="19" t="s">
        <v>5</v>
      </c>
      <c r="F146" s="19">
        <v>88</v>
      </c>
      <c r="G146" s="19">
        <v>73</v>
      </c>
      <c r="H146" s="19">
        <v>78</v>
      </c>
      <c r="I146" s="12" t="s">
        <v>41</v>
      </c>
    </row>
    <row r="147" spans="1:9" x14ac:dyDescent="0.25">
      <c r="A147" s="19" t="s">
        <v>1</v>
      </c>
      <c r="B147" s="19" t="s">
        <v>6</v>
      </c>
      <c r="C147" s="19" t="s">
        <v>7</v>
      </c>
      <c r="D147" s="19" t="s">
        <v>13</v>
      </c>
      <c r="E147" s="19" t="s">
        <v>5</v>
      </c>
      <c r="F147" s="19">
        <v>22</v>
      </c>
      <c r="G147" s="19">
        <v>39</v>
      </c>
      <c r="H147" s="19">
        <v>33</v>
      </c>
      <c r="I147" s="12" t="s">
        <v>46</v>
      </c>
    </row>
    <row r="148" spans="1:9" x14ac:dyDescent="0.25">
      <c r="A148" s="19" t="s">
        <v>10</v>
      </c>
      <c r="B148" s="19" t="s">
        <v>2</v>
      </c>
      <c r="C148" s="19" t="s">
        <v>16</v>
      </c>
      <c r="D148" s="19" t="s">
        <v>4</v>
      </c>
      <c r="E148" s="19" t="s">
        <v>5</v>
      </c>
      <c r="F148" s="19">
        <v>88</v>
      </c>
      <c r="G148" s="19">
        <v>84</v>
      </c>
      <c r="H148" s="19">
        <v>75</v>
      </c>
      <c r="I148" s="12" t="s">
        <v>41</v>
      </c>
    </row>
    <row r="149" spans="1:9" x14ac:dyDescent="0.25">
      <c r="A149" s="19" t="s">
        <v>10</v>
      </c>
      <c r="B149" s="19" t="s">
        <v>6</v>
      </c>
      <c r="C149" s="19" t="s">
        <v>12</v>
      </c>
      <c r="D149" s="19" t="s">
        <v>13</v>
      </c>
      <c r="E149" s="19" t="s">
        <v>5</v>
      </c>
      <c r="F149" s="19">
        <v>73</v>
      </c>
      <c r="G149" s="19">
        <v>68</v>
      </c>
      <c r="H149" s="19">
        <v>66</v>
      </c>
      <c r="I149" s="12" t="s">
        <v>42</v>
      </c>
    </row>
    <row r="150" spans="1:9" x14ac:dyDescent="0.25">
      <c r="A150" s="19" t="s">
        <v>1</v>
      </c>
      <c r="B150" s="19" t="s">
        <v>14</v>
      </c>
      <c r="C150" s="19" t="s">
        <v>3</v>
      </c>
      <c r="D150" s="19" t="s">
        <v>4</v>
      </c>
      <c r="E150" s="19" t="s">
        <v>8</v>
      </c>
      <c r="F150" s="19">
        <v>68</v>
      </c>
      <c r="G150" s="19">
        <v>75</v>
      </c>
      <c r="H150" s="19">
        <v>81</v>
      </c>
      <c r="I150" s="12" t="s">
        <v>42</v>
      </c>
    </row>
    <row r="151" spans="1:9" x14ac:dyDescent="0.25">
      <c r="A151" s="19" t="s">
        <v>10</v>
      </c>
      <c r="B151" s="19" t="s">
        <v>17</v>
      </c>
      <c r="C151" s="19" t="s">
        <v>12</v>
      </c>
      <c r="D151" s="19" t="s">
        <v>13</v>
      </c>
      <c r="E151" s="19" t="s">
        <v>8</v>
      </c>
      <c r="F151" s="19">
        <v>100</v>
      </c>
      <c r="G151" s="19">
        <v>100</v>
      </c>
      <c r="H151" s="19">
        <v>93</v>
      </c>
      <c r="I151" s="12" t="s">
        <v>41</v>
      </c>
    </row>
    <row r="152" spans="1:9" x14ac:dyDescent="0.25">
      <c r="A152" s="19" t="s">
        <v>10</v>
      </c>
      <c r="B152" s="19" t="s">
        <v>11</v>
      </c>
      <c r="C152" s="19" t="s">
        <v>16</v>
      </c>
      <c r="D152" s="19" t="s">
        <v>4</v>
      </c>
      <c r="E152" s="19" t="s">
        <v>8</v>
      </c>
      <c r="F152" s="19">
        <v>62</v>
      </c>
      <c r="G152" s="19">
        <v>67</v>
      </c>
      <c r="H152" s="19">
        <v>69</v>
      </c>
      <c r="I152" s="12" t="s">
        <v>43</v>
      </c>
    </row>
    <row r="153" spans="1:9" x14ac:dyDescent="0.25">
      <c r="A153" s="19" t="s">
        <v>10</v>
      </c>
      <c r="B153" s="19" t="s">
        <v>11</v>
      </c>
      <c r="C153" s="19" t="s">
        <v>3</v>
      </c>
      <c r="D153" s="19" t="s">
        <v>4</v>
      </c>
      <c r="E153" s="19" t="s">
        <v>5</v>
      </c>
      <c r="F153" s="19">
        <v>77</v>
      </c>
      <c r="G153" s="19">
        <v>67</v>
      </c>
      <c r="H153" s="19">
        <v>68</v>
      </c>
      <c r="I153" s="12" t="s">
        <v>42</v>
      </c>
    </row>
    <row r="154" spans="1:9" x14ac:dyDescent="0.25">
      <c r="A154" s="19" t="s">
        <v>1</v>
      </c>
      <c r="B154" s="19" t="s">
        <v>2</v>
      </c>
      <c r="C154" s="19" t="s">
        <v>12</v>
      </c>
      <c r="D154" s="19" t="s">
        <v>4</v>
      </c>
      <c r="E154" s="19" t="s">
        <v>8</v>
      </c>
      <c r="F154" s="19">
        <v>59</v>
      </c>
      <c r="G154" s="19">
        <v>70</v>
      </c>
      <c r="H154" s="19">
        <v>66</v>
      </c>
      <c r="I154" s="12" t="s">
        <v>43</v>
      </c>
    </row>
    <row r="155" spans="1:9" x14ac:dyDescent="0.25">
      <c r="A155" s="19" t="s">
        <v>10</v>
      </c>
      <c r="B155" s="19" t="s">
        <v>14</v>
      </c>
      <c r="C155" s="19" t="s">
        <v>3</v>
      </c>
      <c r="D155" s="19" t="s">
        <v>4</v>
      </c>
      <c r="E155" s="19" t="s">
        <v>5</v>
      </c>
      <c r="F155" s="19">
        <v>54</v>
      </c>
      <c r="G155" s="19">
        <v>49</v>
      </c>
      <c r="H155" s="19">
        <v>47</v>
      </c>
      <c r="I155" s="12" t="s">
        <v>45</v>
      </c>
    </row>
    <row r="156" spans="1:9" x14ac:dyDescent="0.25">
      <c r="A156" s="19" t="s">
        <v>10</v>
      </c>
      <c r="B156" s="19" t="s">
        <v>14</v>
      </c>
      <c r="C156" s="19" t="s">
        <v>16</v>
      </c>
      <c r="D156" s="19" t="s">
        <v>4</v>
      </c>
      <c r="E156" s="19" t="s">
        <v>5</v>
      </c>
      <c r="F156" s="19">
        <v>62</v>
      </c>
      <c r="G156" s="19">
        <v>67</v>
      </c>
      <c r="H156" s="19">
        <v>61</v>
      </c>
      <c r="I156" s="12" t="s">
        <v>43</v>
      </c>
    </row>
    <row r="157" spans="1:9" x14ac:dyDescent="0.25">
      <c r="A157" s="19" t="s">
        <v>1</v>
      </c>
      <c r="B157" s="19" t="s">
        <v>6</v>
      </c>
      <c r="C157" s="19" t="s">
        <v>7</v>
      </c>
      <c r="D157" s="19" t="s">
        <v>4</v>
      </c>
      <c r="E157" s="19" t="s">
        <v>8</v>
      </c>
      <c r="F157" s="19">
        <v>70</v>
      </c>
      <c r="G157" s="19">
        <v>89</v>
      </c>
      <c r="H157" s="19">
        <v>88</v>
      </c>
      <c r="I157" s="12" t="s">
        <v>42</v>
      </c>
    </row>
    <row r="158" spans="1:9" x14ac:dyDescent="0.25">
      <c r="A158" s="19" t="s">
        <v>1</v>
      </c>
      <c r="B158" s="19" t="s">
        <v>17</v>
      </c>
      <c r="C158" s="19" t="s">
        <v>15</v>
      </c>
      <c r="D158" s="19" t="s">
        <v>13</v>
      </c>
      <c r="E158" s="19" t="s">
        <v>8</v>
      </c>
      <c r="F158" s="19">
        <v>66</v>
      </c>
      <c r="G158" s="19">
        <v>74</v>
      </c>
      <c r="H158" s="19">
        <v>78</v>
      </c>
      <c r="I158" s="12" t="s">
        <v>42</v>
      </c>
    </row>
    <row r="159" spans="1:9" x14ac:dyDescent="0.25">
      <c r="A159" s="19" t="s">
        <v>10</v>
      </c>
      <c r="B159" s="19" t="s">
        <v>2</v>
      </c>
      <c r="C159" s="19" t="s">
        <v>7</v>
      </c>
      <c r="D159" s="19" t="s">
        <v>13</v>
      </c>
      <c r="E159" s="19" t="s">
        <v>5</v>
      </c>
      <c r="F159" s="19">
        <v>60</v>
      </c>
      <c r="G159" s="19">
        <v>60</v>
      </c>
      <c r="H159" s="19">
        <v>60</v>
      </c>
      <c r="I159" s="12" t="s">
        <v>43</v>
      </c>
    </row>
    <row r="160" spans="1:9" x14ac:dyDescent="0.25">
      <c r="A160" s="19" t="s">
        <v>1</v>
      </c>
      <c r="B160" s="19" t="s">
        <v>2</v>
      </c>
      <c r="C160" s="19" t="s">
        <v>12</v>
      </c>
      <c r="D160" s="19" t="s">
        <v>4</v>
      </c>
      <c r="E160" s="19" t="s">
        <v>8</v>
      </c>
      <c r="F160" s="19">
        <v>61</v>
      </c>
      <c r="G160" s="19">
        <v>86</v>
      </c>
      <c r="H160" s="19">
        <v>87</v>
      </c>
      <c r="I160" s="12" t="s">
        <v>42</v>
      </c>
    </row>
    <row r="161" spans="1:9" x14ac:dyDescent="0.25">
      <c r="A161" s="19" t="s">
        <v>10</v>
      </c>
      <c r="B161" s="19" t="s">
        <v>14</v>
      </c>
      <c r="C161" s="19" t="s">
        <v>12</v>
      </c>
      <c r="D161" s="19" t="s">
        <v>13</v>
      </c>
      <c r="E161" s="19" t="s">
        <v>5</v>
      </c>
      <c r="F161" s="19">
        <v>66</v>
      </c>
      <c r="G161" s="19">
        <v>62</v>
      </c>
      <c r="H161" s="19">
        <v>64</v>
      </c>
      <c r="I161" s="12" t="s">
        <v>43</v>
      </c>
    </row>
    <row r="162" spans="1:9" x14ac:dyDescent="0.25">
      <c r="A162" s="19" t="s">
        <v>10</v>
      </c>
      <c r="B162" s="19" t="s">
        <v>2</v>
      </c>
      <c r="C162" s="19" t="s">
        <v>12</v>
      </c>
      <c r="D162" s="19" t="s">
        <v>13</v>
      </c>
      <c r="E162" s="19" t="s">
        <v>8</v>
      </c>
      <c r="F162" s="19">
        <v>82</v>
      </c>
      <c r="G162" s="19">
        <v>78</v>
      </c>
      <c r="H162" s="19">
        <v>74</v>
      </c>
      <c r="I162" s="12" t="s">
        <v>42</v>
      </c>
    </row>
    <row r="163" spans="1:9" x14ac:dyDescent="0.25">
      <c r="A163" s="19" t="s">
        <v>1</v>
      </c>
      <c r="B163" s="19" t="s">
        <v>17</v>
      </c>
      <c r="C163" s="19" t="s">
        <v>7</v>
      </c>
      <c r="D163" s="19" t="s">
        <v>13</v>
      </c>
      <c r="E163" s="19" t="s">
        <v>8</v>
      </c>
      <c r="F163" s="19">
        <v>75</v>
      </c>
      <c r="G163" s="19">
        <v>88</v>
      </c>
      <c r="H163" s="19">
        <v>85</v>
      </c>
      <c r="I163" s="12" t="s">
        <v>41</v>
      </c>
    </row>
    <row r="164" spans="1:9" x14ac:dyDescent="0.25">
      <c r="A164" s="19" t="s">
        <v>10</v>
      </c>
      <c r="B164" s="19" t="s">
        <v>2</v>
      </c>
      <c r="C164" s="19" t="s">
        <v>9</v>
      </c>
      <c r="D164" s="19" t="s">
        <v>13</v>
      </c>
      <c r="E164" s="19" t="s">
        <v>5</v>
      </c>
      <c r="F164" s="19">
        <v>49</v>
      </c>
      <c r="G164" s="19">
        <v>53</v>
      </c>
      <c r="H164" s="19">
        <v>52</v>
      </c>
      <c r="I164" s="12" t="s">
        <v>45</v>
      </c>
    </row>
    <row r="165" spans="1:9" x14ac:dyDescent="0.25">
      <c r="A165" s="19" t="s">
        <v>10</v>
      </c>
      <c r="B165" s="19" t="s">
        <v>6</v>
      </c>
      <c r="C165" s="19" t="s">
        <v>15</v>
      </c>
      <c r="D165" s="19" t="s">
        <v>4</v>
      </c>
      <c r="E165" s="19" t="s">
        <v>5</v>
      </c>
      <c r="F165" s="19">
        <v>52</v>
      </c>
      <c r="G165" s="19">
        <v>53</v>
      </c>
      <c r="H165" s="19">
        <v>49</v>
      </c>
      <c r="I165" s="12" t="s">
        <v>45</v>
      </c>
    </row>
    <row r="166" spans="1:9" x14ac:dyDescent="0.25">
      <c r="A166" s="19" t="s">
        <v>1</v>
      </c>
      <c r="B166" s="19" t="s">
        <v>17</v>
      </c>
      <c r="C166" s="19" t="s">
        <v>9</v>
      </c>
      <c r="D166" s="19" t="s">
        <v>4</v>
      </c>
      <c r="E166" s="19" t="s">
        <v>5</v>
      </c>
      <c r="F166" s="19">
        <v>81</v>
      </c>
      <c r="G166" s="19">
        <v>92</v>
      </c>
      <c r="H166" s="19">
        <v>91</v>
      </c>
      <c r="I166" s="12" t="s">
        <v>41</v>
      </c>
    </row>
    <row r="167" spans="1:9" x14ac:dyDescent="0.25">
      <c r="A167" s="19" t="s">
        <v>1</v>
      </c>
      <c r="B167" s="19" t="s">
        <v>6</v>
      </c>
      <c r="C167" s="19" t="s">
        <v>3</v>
      </c>
      <c r="D167" s="19" t="s">
        <v>4</v>
      </c>
      <c r="E167" s="19" t="s">
        <v>8</v>
      </c>
      <c r="F167" s="19">
        <v>96</v>
      </c>
      <c r="G167" s="19">
        <v>100</v>
      </c>
      <c r="H167" s="19">
        <v>100</v>
      </c>
      <c r="I167" s="12" t="s">
        <v>41</v>
      </c>
    </row>
    <row r="168" spans="1:9" x14ac:dyDescent="0.25">
      <c r="A168" s="19" t="s">
        <v>10</v>
      </c>
      <c r="B168" s="19" t="s">
        <v>6</v>
      </c>
      <c r="C168" s="19" t="s">
        <v>15</v>
      </c>
      <c r="D168" s="19" t="s">
        <v>13</v>
      </c>
      <c r="E168" s="19" t="s">
        <v>8</v>
      </c>
      <c r="F168" s="19">
        <v>53</v>
      </c>
      <c r="G168" s="19">
        <v>51</v>
      </c>
      <c r="H168" s="19">
        <v>51</v>
      </c>
      <c r="I168" s="12" t="s">
        <v>45</v>
      </c>
    </row>
    <row r="169" spans="1:9" x14ac:dyDescent="0.25">
      <c r="A169" s="19" t="s">
        <v>1</v>
      </c>
      <c r="B169" s="19" t="s">
        <v>2</v>
      </c>
      <c r="C169" s="19" t="s">
        <v>9</v>
      </c>
      <c r="D169" s="19" t="s">
        <v>13</v>
      </c>
      <c r="E169" s="19" t="s">
        <v>8</v>
      </c>
      <c r="F169" s="19">
        <v>58</v>
      </c>
      <c r="G169" s="19">
        <v>76</v>
      </c>
      <c r="H169" s="19">
        <v>78</v>
      </c>
      <c r="I169" s="12" t="s">
        <v>43</v>
      </c>
    </row>
    <row r="170" spans="1:9" x14ac:dyDescent="0.25">
      <c r="A170" s="19" t="s">
        <v>1</v>
      </c>
      <c r="B170" s="19" t="s">
        <v>2</v>
      </c>
      <c r="C170" s="19" t="s">
        <v>15</v>
      </c>
      <c r="D170" s="19" t="s">
        <v>4</v>
      </c>
      <c r="E170" s="19" t="s">
        <v>8</v>
      </c>
      <c r="F170" s="19">
        <v>68</v>
      </c>
      <c r="G170" s="19">
        <v>83</v>
      </c>
      <c r="H170" s="19">
        <v>78</v>
      </c>
      <c r="I170" s="12" t="s">
        <v>42</v>
      </c>
    </row>
    <row r="171" spans="1:9" x14ac:dyDescent="0.25">
      <c r="A171" s="19" t="s">
        <v>1</v>
      </c>
      <c r="B171" s="19" t="s">
        <v>6</v>
      </c>
      <c r="C171" s="19" t="s">
        <v>7</v>
      </c>
      <c r="D171" s="19" t="s">
        <v>13</v>
      </c>
      <c r="E171" s="19" t="s">
        <v>8</v>
      </c>
      <c r="F171" s="19">
        <v>67</v>
      </c>
      <c r="G171" s="19">
        <v>75</v>
      </c>
      <c r="H171" s="19">
        <v>70</v>
      </c>
      <c r="I171" s="12" t="s">
        <v>43</v>
      </c>
    </row>
    <row r="172" spans="1:9" x14ac:dyDescent="0.25">
      <c r="A172" s="19" t="s">
        <v>10</v>
      </c>
      <c r="B172" s="19" t="s">
        <v>11</v>
      </c>
      <c r="C172" s="19" t="s">
        <v>15</v>
      </c>
      <c r="D172" s="19" t="s">
        <v>4</v>
      </c>
      <c r="E172" s="19" t="s">
        <v>8</v>
      </c>
      <c r="F172" s="19">
        <v>72</v>
      </c>
      <c r="G172" s="19">
        <v>73</v>
      </c>
      <c r="H172" s="19">
        <v>74</v>
      </c>
      <c r="I172" s="12" t="s">
        <v>42</v>
      </c>
    </row>
    <row r="173" spans="1:9" x14ac:dyDescent="0.25">
      <c r="A173" s="19" t="s">
        <v>10</v>
      </c>
      <c r="B173" s="19" t="s">
        <v>17</v>
      </c>
      <c r="C173" s="19" t="s">
        <v>16</v>
      </c>
      <c r="D173" s="19" t="s">
        <v>4</v>
      </c>
      <c r="E173" s="19" t="s">
        <v>5</v>
      </c>
      <c r="F173" s="19">
        <v>94</v>
      </c>
      <c r="G173" s="19">
        <v>88</v>
      </c>
      <c r="H173" s="19">
        <v>78</v>
      </c>
      <c r="I173" s="12" t="s">
        <v>41</v>
      </c>
    </row>
    <row r="174" spans="1:9" x14ac:dyDescent="0.25">
      <c r="A174" s="19" t="s">
        <v>1</v>
      </c>
      <c r="B174" s="19" t="s">
        <v>14</v>
      </c>
      <c r="C174" s="19" t="s">
        <v>7</v>
      </c>
      <c r="D174" s="19" t="s">
        <v>4</v>
      </c>
      <c r="E174" s="19" t="s">
        <v>5</v>
      </c>
      <c r="F174" s="19">
        <v>79</v>
      </c>
      <c r="G174" s="19">
        <v>86</v>
      </c>
      <c r="H174" s="19">
        <v>81</v>
      </c>
      <c r="I174" s="12" t="s">
        <v>41</v>
      </c>
    </row>
    <row r="175" spans="1:9" x14ac:dyDescent="0.25">
      <c r="A175" s="19" t="s">
        <v>1</v>
      </c>
      <c r="B175" s="19" t="s">
        <v>6</v>
      </c>
      <c r="C175" s="19" t="s">
        <v>12</v>
      </c>
      <c r="D175" s="19" t="s">
        <v>4</v>
      </c>
      <c r="E175" s="19" t="s">
        <v>5</v>
      </c>
      <c r="F175" s="19">
        <v>63</v>
      </c>
      <c r="G175" s="19">
        <v>67</v>
      </c>
      <c r="H175" s="19">
        <v>70</v>
      </c>
      <c r="I175" s="12" t="s">
        <v>43</v>
      </c>
    </row>
    <row r="176" spans="1:9" x14ac:dyDescent="0.25">
      <c r="A176" s="19" t="s">
        <v>1</v>
      </c>
      <c r="B176" s="19" t="s">
        <v>6</v>
      </c>
      <c r="C176" s="19" t="s">
        <v>3</v>
      </c>
      <c r="D176" s="19" t="s">
        <v>13</v>
      </c>
      <c r="E176" s="19" t="s">
        <v>8</v>
      </c>
      <c r="F176" s="19">
        <v>43</v>
      </c>
      <c r="G176" s="19">
        <v>51</v>
      </c>
      <c r="H176" s="19">
        <v>54</v>
      </c>
      <c r="I176" s="12" t="s">
        <v>46</v>
      </c>
    </row>
    <row r="177" spans="1:9" x14ac:dyDescent="0.25">
      <c r="A177" s="19" t="s">
        <v>1</v>
      </c>
      <c r="B177" s="19" t="s">
        <v>6</v>
      </c>
      <c r="C177" s="19" t="s">
        <v>9</v>
      </c>
      <c r="D177" s="19" t="s">
        <v>4</v>
      </c>
      <c r="E177" s="19" t="s">
        <v>8</v>
      </c>
      <c r="F177" s="19">
        <v>81</v>
      </c>
      <c r="G177" s="19">
        <v>91</v>
      </c>
      <c r="H177" s="19">
        <v>87</v>
      </c>
      <c r="I177" s="12" t="s">
        <v>41</v>
      </c>
    </row>
    <row r="178" spans="1:9" x14ac:dyDescent="0.25">
      <c r="A178" s="19" t="s">
        <v>1</v>
      </c>
      <c r="B178" s="19" t="s">
        <v>2</v>
      </c>
      <c r="C178" s="19" t="s">
        <v>15</v>
      </c>
      <c r="D178" s="19" t="s">
        <v>13</v>
      </c>
      <c r="E178" s="19" t="s">
        <v>8</v>
      </c>
      <c r="F178" s="19">
        <v>46</v>
      </c>
      <c r="G178" s="19">
        <v>54</v>
      </c>
      <c r="H178" s="19">
        <v>58</v>
      </c>
      <c r="I178" s="12" t="s">
        <v>45</v>
      </c>
    </row>
    <row r="179" spans="1:9" x14ac:dyDescent="0.25">
      <c r="A179" s="19" t="s">
        <v>1</v>
      </c>
      <c r="B179" s="19" t="s">
        <v>6</v>
      </c>
      <c r="C179" s="19" t="s">
        <v>12</v>
      </c>
      <c r="D179" s="19" t="s">
        <v>4</v>
      </c>
      <c r="E179" s="19" t="s">
        <v>8</v>
      </c>
      <c r="F179" s="19">
        <v>71</v>
      </c>
      <c r="G179" s="19">
        <v>77</v>
      </c>
      <c r="H179" s="19">
        <v>77</v>
      </c>
      <c r="I179" s="12" t="s">
        <v>42</v>
      </c>
    </row>
    <row r="180" spans="1:9" x14ac:dyDescent="0.25">
      <c r="A180" s="19" t="s">
        <v>1</v>
      </c>
      <c r="B180" s="19" t="s">
        <v>2</v>
      </c>
      <c r="C180" s="19" t="s">
        <v>9</v>
      </c>
      <c r="D180" s="19" t="s">
        <v>13</v>
      </c>
      <c r="E180" s="19" t="s">
        <v>8</v>
      </c>
      <c r="F180" s="19">
        <v>52</v>
      </c>
      <c r="G180" s="19">
        <v>70</v>
      </c>
      <c r="H180" s="19">
        <v>62</v>
      </c>
      <c r="I180" s="12" t="s">
        <v>45</v>
      </c>
    </row>
    <row r="181" spans="1:9" x14ac:dyDescent="0.25">
      <c r="A181" s="19" t="s">
        <v>1</v>
      </c>
      <c r="B181" s="19" t="s">
        <v>14</v>
      </c>
      <c r="C181" s="19" t="s">
        <v>16</v>
      </c>
      <c r="D181" s="19" t="s">
        <v>4</v>
      </c>
      <c r="E181" s="19" t="s">
        <v>8</v>
      </c>
      <c r="F181" s="19">
        <v>97</v>
      </c>
      <c r="G181" s="19">
        <v>100</v>
      </c>
      <c r="H181" s="19">
        <v>100</v>
      </c>
      <c r="I181" s="12" t="s">
        <v>41</v>
      </c>
    </row>
    <row r="182" spans="1:9" x14ac:dyDescent="0.25">
      <c r="A182" s="19" t="s">
        <v>10</v>
      </c>
      <c r="B182" s="19" t="s">
        <v>6</v>
      </c>
      <c r="C182" s="19" t="s">
        <v>9</v>
      </c>
      <c r="D182" s="19" t="s">
        <v>13</v>
      </c>
      <c r="E182" s="19" t="s">
        <v>8</v>
      </c>
      <c r="F182" s="19">
        <v>62</v>
      </c>
      <c r="G182" s="19">
        <v>68</v>
      </c>
      <c r="H182" s="19">
        <v>75</v>
      </c>
      <c r="I182" s="12" t="s">
        <v>43</v>
      </c>
    </row>
    <row r="183" spans="1:9" x14ac:dyDescent="0.25">
      <c r="A183" s="19" t="s">
        <v>1</v>
      </c>
      <c r="B183" s="19" t="s">
        <v>6</v>
      </c>
      <c r="C183" s="19" t="s">
        <v>7</v>
      </c>
      <c r="D183" s="19" t="s">
        <v>13</v>
      </c>
      <c r="E183" s="19" t="s">
        <v>5</v>
      </c>
      <c r="F183" s="19">
        <v>46</v>
      </c>
      <c r="G183" s="19">
        <v>64</v>
      </c>
      <c r="H183" s="19">
        <v>66</v>
      </c>
      <c r="I183" s="12" t="s">
        <v>45</v>
      </c>
    </row>
    <row r="184" spans="1:9" x14ac:dyDescent="0.25">
      <c r="A184" s="19" t="s">
        <v>1</v>
      </c>
      <c r="B184" s="19" t="s">
        <v>17</v>
      </c>
      <c r="C184" s="19" t="s">
        <v>15</v>
      </c>
      <c r="D184" s="19" t="s">
        <v>4</v>
      </c>
      <c r="E184" s="19" t="s">
        <v>5</v>
      </c>
      <c r="F184" s="19">
        <v>50</v>
      </c>
      <c r="G184" s="19">
        <v>50</v>
      </c>
      <c r="H184" s="19">
        <v>47</v>
      </c>
      <c r="I184" s="12" t="s">
        <v>46</v>
      </c>
    </row>
    <row r="185" spans="1:9" x14ac:dyDescent="0.25">
      <c r="A185" s="19" t="s">
        <v>1</v>
      </c>
      <c r="B185" s="19" t="s">
        <v>14</v>
      </c>
      <c r="C185" s="19" t="s">
        <v>12</v>
      </c>
      <c r="D185" s="19" t="s">
        <v>4</v>
      </c>
      <c r="E185" s="19" t="s">
        <v>5</v>
      </c>
      <c r="F185" s="19">
        <v>65</v>
      </c>
      <c r="G185" s="19">
        <v>69</v>
      </c>
      <c r="H185" s="19">
        <v>70</v>
      </c>
      <c r="I185" s="12" t="s">
        <v>43</v>
      </c>
    </row>
    <row r="186" spans="1:9" x14ac:dyDescent="0.25">
      <c r="A186" s="19" t="s">
        <v>10</v>
      </c>
      <c r="B186" s="19" t="s">
        <v>6</v>
      </c>
      <c r="C186" s="19" t="s">
        <v>16</v>
      </c>
      <c r="D186" s="19" t="s">
        <v>13</v>
      </c>
      <c r="E186" s="19" t="s">
        <v>8</v>
      </c>
      <c r="F186" s="19">
        <v>45</v>
      </c>
      <c r="G186" s="19">
        <v>52</v>
      </c>
      <c r="H186" s="19">
        <v>49</v>
      </c>
      <c r="I186" s="12" t="s">
        <v>46</v>
      </c>
    </row>
    <row r="187" spans="1:9" x14ac:dyDescent="0.25">
      <c r="A187" s="19" t="s">
        <v>10</v>
      </c>
      <c r="B187" s="19" t="s">
        <v>6</v>
      </c>
      <c r="C187" s="19" t="s">
        <v>12</v>
      </c>
      <c r="D187" s="19" t="s">
        <v>13</v>
      </c>
      <c r="E187" s="19" t="s">
        <v>8</v>
      </c>
      <c r="F187" s="19">
        <v>65</v>
      </c>
      <c r="G187" s="19">
        <v>67</v>
      </c>
      <c r="H187" s="19">
        <v>65</v>
      </c>
      <c r="I187" s="12" t="s">
        <v>43</v>
      </c>
    </row>
    <row r="188" spans="1:9" x14ac:dyDescent="0.25">
      <c r="A188" s="19" t="s">
        <v>10</v>
      </c>
      <c r="B188" s="19" t="s">
        <v>17</v>
      </c>
      <c r="C188" s="19" t="s">
        <v>15</v>
      </c>
      <c r="D188" s="19" t="s">
        <v>4</v>
      </c>
      <c r="E188" s="19" t="s">
        <v>5</v>
      </c>
      <c r="F188" s="19">
        <v>80</v>
      </c>
      <c r="G188" s="19">
        <v>76</v>
      </c>
      <c r="H188" s="19">
        <v>65</v>
      </c>
      <c r="I188" s="12" t="s">
        <v>42</v>
      </c>
    </row>
    <row r="189" spans="1:9" x14ac:dyDescent="0.25">
      <c r="A189" s="19" t="s">
        <v>10</v>
      </c>
      <c r="B189" s="19" t="s">
        <v>14</v>
      </c>
      <c r="C189" s="19" t="s">
        <v>16</v>
      </c>
      <c r="D189" s="19" t="s">
        <v>4</v>
      </c>
      <c r="E189" s="19" t="s">
        <v>8</v>
      </c>
      <c r="F189" s="19">
        <v>62</v>
      </c>
      <c r="G189" s="19">
        <v>66</v>
      </c>
      <c r="H189" s="19">
        <v>68</v>
      </c>
      <c r="I189" s="12" t="s">
        <v>43</v>
      </c>
    </row>
    <row r="190" spans="1:9" x14ac:dyDescent="0.25">
      <c r="A190" s="19" t="s">
        <v>10</v>
      </c>
      <c r="B190" s="19" t="s">
        <v>2</v>
      </c>
      <c r="C190" s="19" t="s">
        <v>16</v>
      </c>
      <c r="D190" s="19" t="s">
        <v>13</v>
      </c>
      <c r="E190" s="19" t="s">
        <v>5</v>
      </c>
      <c r="F190" s="19">
        <v>48</v>
      </c>
      <c r="G190" s="19">
        <v>52</v>
      </c>
      <c r="H190" s="19">
        <v>45</v>
      </c>
      <c r="I190" s="12" t="s">
        <v>46</v>
      </c>
    </row>
    <row r="191" spans="1:9" x14ac:dyDescent="0.25">
      <c r="A191" s="19" t="s">
        <v>1</v>
      </c>
      <c r="B191" s="19" t="s">
        <v>6</v>
      </c>
      <c r="C191" s="19" t="s">
        <v>3</v>
      </c>
      <c r="D191" s="19" t="s">
        <v>4</v>
      </c>
      <c r="E191" s="19" t="s">
        <v>5</v>
      </c>
      <c r="F191" s="19">
        <v>77</v>
      </c>
      <c r="G191" s="19">
        <v>88</v>
      </c>
      <c r="H191" s="19">
        <v>87</v>
      </c>
      <c r="I191" s="12" t="s">
        <v>41</v>
      </c>
    </row>
    <row r="192" spans="1:9" x14ac:dyDescent="0.25">
      <c r="A192" s="19" t="s">
        <v>1</v>
      </c>
      <c r="B192" s="19" t="s">
        <v>17</v>
      </c>
      <c r="C192" s="19" t="s">
        <v>12</v>
      </c>
      <c r="D192" s="19" t="s">
        <v>4</v>
      </c>
      <c r="E192" s="19" t="s">
        <v>5</v>
      </c>
      <c r="F192" s="19">
        <v>66</v>
      </c>
      <c r="G192" s="19">
        <v>65</v>
      </c>
      <c r="H192" s="19">
        <v>69</v>
      </c>
      <c r="I192" s="12" t="s">
        <v>43</v>
      </c>
    </row>
    <row r="193" spans="1:9" x14ac:dyDescent="0.25">
      <c r="A193" s="19" t="s">
        <v>10</v>
      </c>
      <c r="B193" s="19" t="s">
        <v>14</v>
      </c>
      <c r="C193" s="19" t="s">
        <v>7</v>
      </c>
      <c r="D193" s="19" t="s">
        <v>4</v>
      </c>
      <c r="E193" s="19" t="s">
        <v>8</v>
      </c>
      <c r="F193" s="19">
        <v>76</v>
      </c>
      <c r="G193" s="19">
        <v>83</v>
      </c>
      <c r="H193" s="19">
        <v>79</v>
      </c>
      <c r="I193" s="12" t="s">
        <v>42</v>
      </c>
    </row>
    <row r="194" spans="1:9" x14ac:dyDescent="0.25">
      <c r="A194" s="19" t="s">
        <v>1</v>
      </c>
      <c r="B194" s="19" t="s">
        <v>2</v>
      </c>
      <c r="C194" s="19" t="s">
        <v>16</v>
      </c>
      <c r="D194" s="19" t="s">
        <v>4</v>
      </c>
      <c r="E194" s="19" t="s">
        <v>5</v>
      </c>
      <c r="F194" s="19">
        <v>62</v>
      </c>
      <c r="G194" s="19">
        <v>64</v>
      </c>
      <c r="H194" s="19">
        <v>66</v>
      </c>
      <c r="I194" s="12" t="s">
        <v>43</v>
      </c>
    </row>
    <row r="195" spans="1:9" x14ac:dyDescent="0.25">
      <c r="A195" s="19" t="s">
        <v>10</v>
      </c>
      <c r="B195" s="19" t="s">
        <v>14</v>
      </c>
      <c r="C195" s="19" t="s">
        <v>7</v>
      </c>
      <c r="D195" s="19" t="s">
        <v>4</v>
      </c>
      <c r="E195" s="19" t="s">
        <v>8</v>
      </c>
      <c r="F195" s="19">
        <v>77</v>
      </c>
      <c r="G195" s="19">
        <v>62</v>
      </c>
      <c r="H195" s="19">
        <v>62</v>
      </c>
      <c r="I195" s="12" t="s">
        <v>43</v>
      </c>
    </row>
    <row r="196" spans="1:9" x14ac:dyDescent="0.25">
      <c r="A196" s="19" t="s">
        <v>1</v>
      </c>
      <c r="B196" s="19" t="s">
        <v>6</v>
      </c>
      <c r="C196" s="19" t="s">
        <v>9</v>
      </c>
      <c r="D196" s="19" t="s">
        <v>4</v>
      </c>
      <c r="E196" s="19" t="s">
        <v>8</v>
      </c>
      <c r="F196" s="19">
        <v>69</v>
      </c>
      <c r="G196" s="19">
        <v>84</v>
      </c>
      <c r="H196" s="19">
        <v>85</v>
      </c>
      <c r="I196" s="12" t="s">
        <v>42</v>
      </c>
    </row>
    <row r="197" spans="1:9" x14ac:dyDescent="0.25">
      <c r="A197" s="19" t="s">
        <v>10</v>
      </c>
      <c r="B197" s="19" t="s">
        <v>14</v>
      </c>
      <c r="C197" s="19" t="s">
        <v>12</v>
      </c>
      <c r="D197" s="19" t="s">
        <v>4</v>
      </c>
      <c r="E197" s="19" t="s">
        <v>5</v>
      </c>
      <c r="F197" s="19">
        <v>61</v>
      </c>
      <c r="G197" s="19">
        <v>55</v>
      </c>
      <c r="H197" s="19">
        <v>52</v>
      </c>
      <c r="I197" s="12" t="s">
        <v>45</v>
      </c>
    </row>
    <row r="198" spans="1:9" x14ac:dyDescent="0.25">
      <c r="A198" s="19" t="s">
        <v>10</v>
      </c>
      <c r="B198" s="19" t="s">
        <v>6</v>
      </c>
      <c r="C198" s="19" t="s">
        <v>16</v>
      </c>
      <c r="D198" s="19" t="s">
        <v>13</v>
      </c>
      <c r="E198" s="19" t="s">
        <v>8</v>
      </c>
      <c r="F198" s="19">
        <v>59</v>
      </c>
      <c r="G198" s="19">
        <v>69</v>
      </c>
      <c r="H198" s="19">
        <v>65</v>
      </c>
      <c r="I198" s="12" t="s">
        <v>43</v>
      </c>
    </row>
    <row r="199" spans="1:9" x14ac:dyDescent="0.25">
      <c r="A199" s="19" t="s">
        <v>10</v>
      </c>
      <c r="B199" s="19" t="s">
        <v>17</v>
      </c>
      <c r="C199" s="19" t="s">
        <v>15</v>
      </c>
      <c r="D199" s="19" t="s">
        <v>13</v>
      </c>
      <c r="E199" s="19" t="s">
        <v>5</v>
      </c>
      <c r="F199" s="19">
        <v>55</v>
      </c>
      <c r="G199" s="19">
        <v>56</v>
      </c>
      <c r="H199" s="19">
        <v>51</v>
      </c>
      <c r="I199" s="12" t="s">
        <v>45</v>
      </c>
    </row>
    <row r="200" spans="1:9" x14ac:dyDescent="0.25">
      <c r="A200" s="19" t="s">
        <v>1</v>
      </c>
      <c r="B200" s="19" t="s">
        <v>2</v>
      </c>
      <c r="C200" s="19" t="s">
        <v>7</v>
      </c>
      <c r="D200" s="19" t="s">
        <v>13</v>
      </c>
      <c r="E200" s="19" t="s">
        <v>5</v>
      </c>
      <c r="F200" s="19">
        <v>45</v>
      </c>
      <c r="G200" s="19">
        <v>53</v>
      </c>
      <c r="H200" s="19">
        <v>55</v>
      </c>
      <c r="I200" s="12" t="s">
        <v>46</v>
      </c>
    </row>
    <row r="201" spans="1:9" x14ac:dyDescent="0.25">
      <c r="A201" s="19" t="s">
        <v>1</v>
      </c>
      <c r="B201" s="19" t="s">
        <v>2</v>
      </c>
      <c r="C201" s="19" t="s">
        <v>3</v>
      </c>
      <c r="D201" s="19" t="s">
        <v>13</v>
      </c>
      <c r="E201" s="19" t="s">
        <v>5</v>
      </c>
      <c r="F201" s="19">
        <v>78</v>
      </c>
      <c r="G201" s="19">
        <v>79</v>
      </c>
      <c r="H201" s="19">
        <v>76</v>
      </c>
      <c r="I201" s="12" t="s">
        <v>42</v>
      </c>
    </row>
    <row r="202" spans="1:9" x14ac:dyDescent="0.25">
      <c r="A202" s="19" t="s">
        <v>1</v>
      </c>
      <c r="B202" s="19" t="s">
        <v>6</v>
      </c>
      <c r="C202" s="19" t="s">
        <v>12</v>
      </c>
      <c r="D202" s="19" t="s">
        <v>4</v>
      </c>
      <c r="E202" s="19" t="s">
        <v>8</v>
      </c>
      <c r="F202" s="19">
        <v>67</v>
      </c>
      <c r="G202" s="19">
        <v>84</v>
      </c>
      <c r="H202" s="19">
        <v>86</v>
      </c>
      <c r="I202" s="12" t="s">
        <v>42</v>
      </c>
    </row>
    <row r="203" spans="1:9" x14ac:dyDescent="0.25">
      <c r="A203" s="19" t="s">
        <v>1</v>
      </c>
      <c r="B203" s="19" t="s">
        <v>14</v>
      </c>
      <c r="C203" s="19" t="s">
        <v>7</v>
      </c>
      <c r="D203" s="19" t="s">
        <v>13</v>
      </c>
      <c r="E203" s="19" t="s">
        <v>5</v>
      </c>
      <c r="F203" s="19">
        <v>65</v>
      </c>
      <c r="G203" s="19">
        <v>81</v>
      </c>
      <c r="H203" s="19">
        <v>77</v>
      </c>
      <c r="I203" s="12" t="s">
        <v>42</v>
      </c>
    </row>
    <row r="204" spans="1:9" x14ac:dyDescent="0.25">
      <c r="A204" s="19" t="s">
        <v>10</v>
      </c>
      <c r="B204" s="19" t="s">
        <v>6</v>
      </c>
      <c r="C204" s="19" t="s">
        <v>12</v>
      </c>
      <c r="D204" s="19" t="s">
        <v>4</v>
      </c>
      <c r="E204" s="19" t="s">
        <v>5</v>
      </c>
      <c r="F204" s="19">
        <v>69</v>
      </c>
      <c r="G204" s="19">
        <v>77</v>
      </c>
      <c r="H204" s="19">
        <v>69</v>
      </c>
      <c r="I204" s="12" t="s">
        <v>42</v>
      </c>
    </row>
    <row r="205" spans="1:9" x14ac:dyDescent="0.25">
      <c r="A205" s="19" t="s">
        <v>1</v>
      </c>
      <c r="B205" s="19" t="s">
        <v>2</v>
      </c>
      <c r="C205" s="19" t="s">
        <v>12</v>
      </c>
      <c r="D205" s="19" t="s">
        <v>4</v>
      </c>
      <c r="E205" s="19" t="s">
        <v>5</v>
      </c>
      <c r="F205" s="19">
        <v>57</v>
      </c>
      <c r="G205" s="19">
        <v>69</v>
      </c>
      <c r="H205" s="19">
        <v>68</v>
      </c>
      <c r="I205" s="12" t="s">
        <v>43</v>
      </c>
    </row>
    <row r="206" spans="1:9" x14ac:dyDescent="0.25">
      <c r="A206" s="19" t="s">
        <v>10</v>
      </c>
      <c r="B206" s="19" t="s">
        <v>6</v>
      </c>
      <c r="C206" s="19" t="s">
        <v>7</v>
      </c>
      <c r="D206" s="19" t="s">
        <v>4</v>
      </c>
      <c r="E206" s="19" t="s">
        <v>5</v>
      </c>
      <c r="F206" s="19">
        <v>59</v>
      </c>
      <c r="G206" s="19">
        <v>41</v>
      </c>
      <c r="H206" s="19">
        <v>42</v>
      </c>
      <c r="I206" s="12" t="s">
        <v>45</v>
      </c>
    </row>
    <row r="207" spans="1:9" x14ac:dyDescent="0.25">
      <c r="A207" s="19" t="s">
        <v>10</v>
      </c>
      <c r="B207" s="19" t="s">
        <v>14</v>
      </c>
      <c r="C207" s="19" t="s">
        <v>16</v>
      </c>
      <c r="D207" s="19" t="s">
        <v>4</v>
      </c>
      <c r="E207" s="19" t="s">
        <v>8</v>
      </c>
      <c r="F207" s="19">
        <v>74</v>
      </c>
      <c r="G207" s="19">
        <v>71</v>
      </c>
      <c r="H207" s="19">
        <v>78</v>
      </c>
      <c r="I207" s="12" t="s">
        <v>42</v>
      </c>
    </row>
    <row r="208" spans="1:9" x14ac:dyDescent="0.25">
      <c r="A208" s="19" t="s">
        <v>10</v>
      </c>
      <c r="B208" s="19" t="s">
        <v>17</v>
      </c>
      <c r="C208" s="19" t="s">
        <v>3</v>
      </c>
      <c r="D208" s="19" t="s">
        <v>4</v>
      </c>
      <c r="E208" s="19" t="s">
        <v>5</v>
      </c>
      <c r="F208" s="19">
        <v>82</v>
      </c>
      <c r="G208" s="19">
        <v>62</v>
      </c>
      <c r="H208" s="19">
        <v>62</v>
      </c>
      <c r="I208" s="12" t="s">
        <v>42</v>
      </c>
    </row>
    <row r="209" spans="1:9" x14ac:dyDescent="0.25">
      <c r="A209" s="19" t="s">
        <v>10</v>
      </c>
      <c r="B209" s="19" t="s">
        <v>17</v>
      </c>
      <c r="C209" s="19" t="s">
        <v>15</v>
      </c>
      <c r="D209" s="19" t="s">
        <v>4</v>
      </c>
      <c r="E209" s="19" t="s">
        <v>8</v>
      </c>
      <c r="F209" s="19">
        <v>81</v>
      </c>
      <c r="G209" s="19">
        <v>80</v>
      </c>
      <c r="H209" s="19">
        <v>76</v>
      </c>
      <c r="I209" s="12" t="s">
        <v>42</v>
      </c>
    </row>
    <row r="210" spans="1:9" x14ac:dyDescent="0.25">
      <c r="A210" s="19" t="s">
        <v>1</v>
      </c>
      <c r="B210" s="19" t="s">
        <v>2</v>
      </c>
      <c r="C210" s="19" t="s">
        <v>7</v>
      </c>
      <c r="D210" s="19" t="s">
        <v>13</v>
      </c>
      <c r="E210" s="19" t="s">
        <v>5</v>
      </c>
      <c r="F210" s="19">
        <v>74</v>
      </c>
      <c r="G210" s="19">
        <v>81</v>
      </c>
      <c r="H210" s="19">
        <v>76</v>
      </c>
      <c r="I210" s="12" t="s">
        <v>42</v>
      </c>
    </row>
    <row r="211" spans="1:9" x14ac:dyDescent="0.25">
      <c r="A211" s="19" t="s">
        <v>1</v>
      </c>
      <c r="B211" s="19" t="s">
        <v>2</v>
      </c>
      <c r="C211" s="19" t="s">
        <v>7</v>
      </c>
      <c r="D211" s="19" t="s">
        <v>13</v>
      </c>
      <c r="E211" s="19" t="s">
        <v>5</v>
      </c>
      <c r="F211" s="19">
        <v>58</v>
      </c>
      <c r="G211" s="19">
        <v>61</v>
      </c>
      <c r="H211" s="19">
        <v>66</v>
      </c>
      <c r="I211" s="12" t="s">
        <v>43</v>
      </c>
    </row>
    <row r="212" spans="1:9" x14ac:dyDescent="0.25">
      <c r="A212" s="19" t="s">
        <v>10</v>
      </c>
      <c r="B212" s="19" t="s">
        <v>14</v>
      </c>
      <c r="C212" s="19" t="s">
        <v>16</v>
      </c>
      <c r="D212" s="19" t="s">
        <v>13</v>
      </c>
      <c r="E212" s="19" t="s">
        <v>8</v>
      </c>
      <c r="F212" s="19">
        <v>80</v>
      </c>
      <c r="G212" s="19">
        <v>79</v>
      </c>
      <c r="H212" s="19">
        <v>79</v>
      </c>
      <c r="I212" s="12" t="s">
        <v>42</v>
      </c>
    </row>
    <row r="213" spans="1:9" x14ac:dyDescent="0.25">
      <c r="A213" s="19" t="s">
        <v>10</v>
      </c>
      <c r="B213" s="19" t="s">
        <v>6</v>
      </c>
      <c r="C213" s="19" t="s">
        <v>7</v>
      </c>
      <c r="D213" s="19" t="s">
        <v>13</v>
      </c>
      <c r="E213" s="19" t="s">
        <v>5</v>
      </c>
      <c r="F213" s="19">
        <v>35</v>
      </c>
      <c r="G213" s="19">
        <v>28</v>
      </c>
      <c r="H213" s="19">
        <v>27</v>
      </c>
      <c r="I213" s="12" t="s">
        <v>46</v>
      </c>
    </row>
    <row r="214" spans="1:9" x14ac:dyDescent="0.25">
      <c r="A214" s="19" t="s">
        <v>1</v>
      </c>
      <c r="B214" s="19" t="s">
        <v>6</v>
      </c>
      <c r="C214" s="19" t="s">
        <v>15</v>
      </c>
      <c r="D214" s="19" t="s">
        <v>13</v>
      </c>
      <c r="E214" s="19" t="s">
        <v>5</v>
      </c>
      <c r="F214" s="19">
        <v>42</v>
      </c>
      <c r="G214" s="19">
        <v>62</v>
      </c>
      <c r="H214" s="19">
        <v>60</v>
      </c>
      <c r="I214" s="12" t="s">
        <v>45</v>
      </c>
    </row>
    <row r="215" spans="1:9" x14ac:dyDescent="0.25">
      <c r="A215" s="19" t="s">
        <v>10</v>
      </c>
      <c r="B215" s="19" t="s">
        <v>6</v>
      </c>
      <c r="C215" s="19" t="s">
        <v>12</v>
      </c>
      <c r="D215" s="19" t="s">
        <v>13</v>
      </c>
      <c r="E215" s="19" t="s">
        <v>8</v>
      </c>
      <c r="F215" s="19">
        <v>60</v>
      </c>
      <c r="G215" s="19">
        <v>51</v>
      </c>
      <c r="H215" s="19">
        <v>56</v>
      </c>
      <c r="I215" s="12" t="s">
        <v>45</v>
      </c>
    </row>
    <row r="216" spans="1:9" x14ac:dyDescent="0.25">
      <c r="A216" s="19" t="s">
        <v>10</v>
      </c>
      <c r="B216" s="19" t="s">
        <v>17</v>
      </c>
      <c r="C216" s="19" t="s">
        <v>15</v>
      </c>
      <c r="D216" s="19" t="s">
        <v>4</v>
      </c>
      <c r="E216" s="19" t="s">
        <v>8</v>
      </c>
      <c r="F216" s="19">
        <v>87</v>
      </c>
      <c r="G216" s="19">
        <v>91</v>
      </c>
      <c r="H216" s="19">
        <v>81</v>
      </c>
      <c r="I216" s="12" t="s">
        <v>41</v>
      </c>
    </row>
    <row r="217" spans="1:9" x14ac:dyDescent="0.25">
      <c r="A217" s="19" t="s">
        <v>10</v>
      </c>
      <c r="B217" s="19" t="s">
        <v>2</v>
      </c>
      <c r="C217" s="19" t="s">
        <v>16</v>
      </c>
      <c r="D217" s="19" t="s">
        <v>4</v>
      </c>
      <c r="E217" s="19" t="s">
        <v>8</v>
      </c>
      <c r="F217" s="19">
        <v>84</v>
      </c>
      <c r="G217" s="19">
        <v>83</v>
      </c>
      <c r="H217" s="19">
        <v>75</v>
      </c>
      <c r="I217" s="12" t="s">
        <v>41</v>
      </c>
    </row>
    <row r="218" spans="1:9" x14ac:dyDescent="0.25">
      <c r="A218" s="19" t="s">
        <v>1</v>
      </c>
      <c r="B218" s="19" t="s">
        <v>17</v>
      </c>
      <c r="C218" s="19" t="s">
        <v>12</v>
      </c>
      <c r="D218" s="19" t="s">
        <v>13</v>
      </c>
      <c r="E218" s="19" t="s">
        <v>8</v>
      </c>
      <c r="F218" s="19">
        <v>83</v>
      </c>
      <c r="G218" s="19">
        <v>86</v>
      </c>
      <c r="H218" s="19">
        <v>88</v>
      </c>
      <c r="I218" s="12" t="s">
        <v>41</v>
      </c>
    </row>
    <row r="219" spans="1:9" x14ac:dyDescent="0.25">
      <c r="A219" s="19" t="s">
        <v>1</v>
      </c>
      <c r="B219" s="19" t="s">
        <v>6</v>
      </c>
      <c r="C219" s="19" t="s">
        <v>15</v>
      </c>
      <c r="D219" s="19" t="s">
        <v>13</v>
      </c>
      <c r="E219" s="19" t="s">
        <v>5</v>
      </c>
      <c r="F219" s="19">
        <v>34</v>
      </c>
      <c r="G219" s="19">
        <v>42</v>
      </c>
      <c r="H219" s="19">
        <v>39</v>
      </c>
      <c r="I219" s="12" t="s">
        <v>46</v>
      </c>
    </row>
    <row r="220" spans="1:9" x14ac:dyDescent="0.25">
      <c r="A220" s="19" t="s">
        <v>10</v>
      </c>
      <c r="B220" s="19" t="s">
        <v>2</v>
      </c>
      <c r="C220" s="19" t="s">
        <v>15</v>
      </c>
      <c r="D220" s="19" t="s">
        <v>13</v>
      </c>
      <c r="E220" s="19" t="s">
        <v>5</v>
      </c>
      <c r="F220" s="19">
        <v>66</v>
      </c>
      <c r="G220" s="19">
        <v>77</v>
      </c>
      <c r="H220" s="19">
        <v>70</v>
      </c>
      <c r="I220" s="12" t="s">
        <v>43</v>
      </c>
    </row>
    <row r="221" spans="1:9" x14ac:dyDescent="0.25">
      <c r="A221" s="19" t="s">
        <v>10</v>
      </c>
      <c r="B221" s="19" t="s">
        <v>2</v>
      </c>
      <c r="C221" s="19" t="s">
        <v>16</v>
      </c>
      <c r="D221" s="19" t="s">
        <v>4</v>
      </c>
      <c r="E221" s="19" t="s">
        <v>8</v>
      </c>
      <c r="F221" s="19">
        <v>61</v>
      </c>
      <c r="G221" s="19">
        <v>56</v>
      </c>
      <c r="H221" s="19">
        <v>56</v>
      </c>
      <c r="I221" s="12" t="s">
        <v>45</v>
      </c>
    </row>
    <row r="222" spans="1:9" x14ac:dyDescent="0.25">
      <c r="A222" s="19" t="s">
        <v>1</v>
      </c>
      <c r="B222" s="19" t="s">
        <v>14</v>
      </c>
      <c r="C222" s="19" t="s">
        <v>15</v>
      </c>
      <c r="D222" s="19" t="s">
        <v>4</v>
      </c>
      <c r="E222" s="19" t="s">
        <v>8</v>
      </c>
      <c r="F222" s="19">
        <v>56</v>
      </c>
      <c r="G222" s="19">
        <v>68</v>
      </c>
      <c r="H222" s="19">
        <v>74</v>
      </c>
      <c r="I222" s="12" t="s">
        <v>43</v>
      </c>
    </row>
    <row r="223" spans="1:9" x14ac:dyDescent="0.25">
      <c r="A223" s="19" t="s">
        <v>10</v>
      </c>
      <c r="B223" s="19" t="s">
        <v>2</v>
      </c>
      <c r="C223" s="19" t="s">
        <v>12</v>
      </c>
      <c r="D223" s="19" t="s">
        <v>4</v>
      </c>
      <c r="E223" s="19" t="s">
        <v>5</v>
      </c>
      <c r="F223" s="19">
        <v>87</v>
      </c>
      <c r="G223" s="19">
        <v>85</v>
      </c>
      <c r="H223" s="19">
        <v>73</v>
      </c>
      <c r="I223" s="12" t="s">
        <v>41</v>
      </c>
    </row>
    <row r="224" spans="1:9" x14ac:dyDescent="0.25">
      <c r="A224" s="19" t="s">
        <v>1</v>
      </c>
      <c r="B224" s="19" t="s">
        <v>6</v>
      </c>
      <c r="C224" s="19" t="s">
        <v>16</v>
      </c>
      <c r="D224" s="19" t="s">
        <v>13</v>
      </c>
      <c r="E224" s="19" t="s">
        <v>5</v>
      </c>
      <c r="F224" s="19">
        <v>55</v>
      </c>
      <c r="G224" s="19">
        <v>65</v>
      </c>
      <c r="H224" s="19">
        <v>62</v>
      </c>
      <c r="I224" s="12" t="s">
        <v>45</v>
      </c>
    </row>
    <row r="225" spans="1:9" x14ac:dyDescent="0.25">
      <c r="A225" s="19" t="s">
        <v>10</v>
      </c>
      <c r="B225" s="19" t="s">
        <v>14</v>
      </c>
      <c r="C225" s="19" t="s">
        <v>16</v>
      </c>
      <c r="D225" s="19" t="s">
        <v>4</v>
      </c>
      <c r="E225" s="19" t="s">
        <v>5</v>
      </c>
      <c r="F225" s="19">
        <v>86</v>
      </c>
      <c r="G225" s="19">
        <v>80</v>
      </c>
      <c r="H225" s="19">
        <v>75</v>
      </c>
      <c r="I225" s="12" t="s">
        <v>41</v>
      </c>
    </row>
    <row r="226" spans="1:9" x14ac:dyDescent="0.25">
      <c r="A226" s="19" t="s">
        <v>1</v>
      </c>
      <c r="B226" s="19" t="s">
        <v>2</v>
      </c>
      <c r="C226" s="19" t="s">
        <v>12</v>
      </c>
      <c r="D226" s="19" t="s">
        <v>4</v>
      </c>
      <c r="E226" s="19" t="s">
        <v>8</v>
      </c>
      <c r="F226" s="19">
        <v>52</v>
      </c>
      <c r="G226" s="19">
        <v>66</v>
      </c>
      <c r="H226" s="19">
        <v>73</v>
      </c>
      <c r="I226" s="12" t="s">
        <v>43</v>
      </c>
    </row>
    <row r="227" spans="1:9" x14ac:dyDescent="0.25">
      <c r="A227" s="19" t="s">
        <v>1</v>
      </c>
      <c r="B227" s="19" t="s">
        <v>17</v>
      </c>
      <c r="C227" s="19" t="s">
        <v>9</v>
      </c>
      <c r="D227" s="19" t="s">
        <v>13</v>
      </c>
      <c r="E227" s="19" t="s">
        <v>5</v>
      </c>
      <c r="F227" s="19">
        <v>45</v>
      </c>
      <c r="G227" s="19">
        <v>56</v>
      </c>
      <c r="H227" s="19">
        <v>54</v>
      </c>
      <c r="I227" s="12" t="s">
        <v>45</v>
      </c>
    </row>
    <row r="228" spans="1:9" x14ac:dyDescent="0.25">
      <c r="A228" s="19" t="s">
        <v>1</v>
      </c>
      <c r="B228" s="19" t="s">
        <v>6</v>
      </c>
      <c r="C228" s="19" t="s">
        <v>7</v>
      </c>
      <c r="D228" s="19" t="s">
        <v>4</v>
      </c>
      <c r="E228" s="19" t="s">
        <v>5</v>
      </c>
      <c r="F228" s="19">
        <v>72</v>
      </c>
      <c r="G228" s="19">
        <v>72</v>
      </c>
      <c r="H228" s="19">
        <v>71</v>
      </c>
      <c r="I228" s="12" t="s">
        <v>42</v>
      </c>
    </row>
    <row r="229" spans="1:9" x14ac:dyDescent="0.25">
      <c r="A229" s="19" t="s">
        <v>10</v>
      </c>
      <c r="B229" s="19" t="s">
        <v>14</v>
      </c>
      <c r="C229" s="19" t="s">
        <v>15</v>
      </c>
      <c r="D229" s="19" t="s">
        <v>4</v>
      </c>
      <c r="E229" s="19" t="s">
        <v>5</v>
      </c>
      <c r="F229" s="19">
        <v>57</v>
      </c>
      <c r="G229" s="19">
        <v>50</v>
      </c>
      <c r="H229" s="19">
        <v>54</v>
      </c>
      <c r="I229" s="12" t="s">
        <v>45</v>
      </c>
    </row>
    <row r="230" spans="1:9" x14ac:dyDescent="0.25">
      <c r="A230" s="19" t="s">
        <v>10</v>
      </c>
      <c r="B230" s="19" t="s">
        <v>11</v>
      </c>
      <c r="C230" s="19" t="s">
        <v>16</v>
      </c>
      <c r="D230" s="19" t="s">
        <v>13</v>
      </c>
      <c r="E230" s="19" t="s">
        <v>5</v>
      </c>
      <c r="F230" s="19">
        <v>68</v>
      </c>
      <c r="G230" s="19">
        <v>72</v>
      </c>
      <c r="H230" s="19">
        <v>64</v>
      </c>
      <c r="I230" s="12" t="s">
        <v>43</v>
      </c>
    </row>
    <row r="231" spans="1:9" x14ac:dyDescent="0.25">
      <c r="A231" s="19" t="s">
        <v>1</v>
      </c>
      <c r="B231" s="19" t="s">
        <v>6</v>
      </c>
      <c r="C231" s="19" t="s">
        <v>7</v>
      </c>
      <c r="D231" s="19" t="s">
        <v>4</v>
      </c>
      <c r="E231" s="19" t="s">
        <v>8</v>
      </c>
      <c r="F231" s="19">
        <v>88</v>
      </c>
      <c r="G231" s="19">
        <v>95</v>
      </c>
      <c r="H231" s="19">
        <v>94</v>
      </c>
      <c r="I231" s="12" t="s">
        <v>41</v>
      </c>
    </row>
    <row r="232" spans="1:9" x14ac:dyDescent="0.25">
      <c r="A232" s="19" t="s">
        <v>10</v>
      </c>
      <c r="B232" s="19" t="s">
        <v>14</v>
      </c>
      <c r="C232" s="19" t="s">
        <v>7</v>
      </c>
      <c r="D232" s="19" t="s">
        <v>4</v>
      </c>
      <c r="E232" s="19" t="s">
        <v>5</v>
      </c>
      <c r="F232" s="19">
        <v>76</v>
      </c>
      <c r="G232" s="19">
        <v>64</v>
      </c>
      <c r="H232" s="19">
        <v>66</v>
      </c>
      <c r="I232" s="12" t="s">
        <v>42</v>
      </c>
    </row>
    <row r="233" spans="1:9" x14ac:dyDescent="0.25">
      <c r="A233" s="19" t="s">
        <v>10</v>
      </c>
      <c r="B233" s="19" t="s">
        <v>6</v>
      </c>
      <c r="C233" s="19" t="s">
        <v>12</v>
      </c>
      <c r="D233" s="19" t="s">
        <v>4</v>
      </c>
      <c r="E233" s="19" t="s">
        <v>5</v>
      </c>
      <c r="F233" s="19">
        <v>46</v>
      </c>
      <c r="G233" s="19">
        <v>43</v>
      </c>
      <c r="H233" s="19">
        <v>42</v>
      </c>
      <c r="I233" s="12" t="s">
        <v>46</v>
      </c>
    </row>
    <row r="234" spans="1:9" x14ac:dyDescent="0.25">
      <c r="A234" s="19" t="s">
        <v>1</v>
      </c>
      <c r="B234" s="19" t="s">
        <v>2</v>
      </c>
      <c r="C234" s="19" t="s">
        <v>3</v>
      </c>
      <c r="D234" s="19" t="s">
        <v>4</v>
      </c>
      <c r="E234" s="19" t="s">
        <v>5</v>
      </c>
      <c r="F234" s="19">
        <v>67</v>
      </c>
      <c r="G234" s="19">
        <v>86</v>
      </c>
      <c r="H234" s="19">
        <v>83</v>
      </c>
      <c r="I234" s="12" t="s">
        <v>42</v>
      </c>
    </row>
    <row r="235" spans="1:9" x14ac:dyDescent="0.25">
      <c r="A235" s="19" t="s">
        <v>10</v>
      </c>
      <c r="B235" s="19" t="s">
        <v>17</v>
      </c>
      <c r="C235" s="19" t="s">
        <v>16</v>
      </c>
      <c r="D235" s="19" t="s">
        <v>4</v>
      </c>
      <c r="E235" s="19" t="s">
        <v>5</v>
      </c>
      <c r="F235" s="19">
        <v>92</v>
      </c>
      <c r="G235" s="19">
        <v>87</v>
      </c>
      <c r="H235" s="19">
        <v>78</v>
      </c>
      <c r="I235" s="12" t="s">
        <v>41</v>
      </c>
    </row>
    <row r="236" spans="1:9" x14ac:dyDescent="0.25">
      <c r="A236" s="19" t="s">
        <v>10</v>
      </c>
      <c r="B236" s="19" t="s">
        <v>6</v>
      </c>
      <c r="C236" s="19" t="s">
        <v>3</v>
      </c>
      <c r="D236" s="19" t="s">
        <v>4</v>
      </c>
      <c r="E236" s="19" t="s">
        <v>8</v>
      </c>
      <c r="F236" s="19">
        <v>83</v>
      </c>
      <c r="G236" s="19">
        <v>82</v>
      </c>
      <c r="H236" s="19">
        <v>84</v>
      </c>
      <c r="I236" s="12" t="s">
        <v>41</v>
      </c>
    </row>
    <row r="237" spans="1:9" x14ac:dyDescent="0.25">
      <c r="A237" s="19" t="s">
        <v>10</v>
      </c>
      <c r="B237" s="19" t="s">
        <v>14</v>
      </c>
      <c r="C237" s="19" t="s">
        <v>12</v>
      </c>
      <c r="D237" s="19" t="s">
        <v>4</v>
      </c>
      <c r="E237" s="19" t="s">
        <v>5</v>
      </c>
      <c r="F237" s="19">
        <v>80</v>
      </c>
      <c r="G237" s="19">
        <v>75</v>
      </c>
      <c r="H237" s="19">
        <v>77</v>
      </c>
      <c r="I237" s="12" t="s">
        <v>42</v>
      </c>
    </row>
    <row r="238" spans="1:9" x14ac:dyDescent="0.25">
      <c r="A238" s="19" t="s">
        <v>10</v>
      </c>
      <c r="B238" s="19" t="s">
        <v>14</v>
      </c>
      <c r="C238" s="19" t="s">
        <v>3</v>
      </c>
      <c r="D238" s="19" t="s">
        <v>13</v>
      </c>
      <c r="E238" s="19" t="s">
        <v>5</v>
      </c>
      <c r="F238" s="19">
        <v>63</v>
      </c>
      <c r="G238" s="19">
        <v>66</v>
      </c>
      <c r="H238" s="19">
        <v>67</v>
      </c>
      <c r="I238" s="12" t="s">
        <v>43</v>
      </c>
    </row>
    <row r="239" spans="1:9" x14ac:dyDescent="0.25">
      <c r="A239" s="19" t="s">
        <v>1</v>
      </c>
      <c r="B239" s="19" t="s">
        <v>14</v>
      </c>
      <c r="C239" s="19" t="s">
        <v>16</v>
      </c>
      <c r="D239" s="19" t="s">
        <v>4</v>
      </c>
      <c r="E239" s="19" t="s">
        <v>8</v>
      </c>
      <c r="F239" s="19">
        <v>64</v>
      </c>
      <c r="G239" s="19">
        <v>60</v>
      </c>
      <c r="H239" s="19">
        <v>74</v>
      </c>
      <c r="I239" s="12" t="s">
        <v>43</v>
      </c>
    </row>
    <row r="240" spans="1:9" x14ac:dyDescent="0.25">
      <c r="A240" s="19" t="s">
        <v>10</v>
      </c>
      <c r="B240" s="19" t="s">
        <v>2</v>
      </c>
      <c r="C240" s="19" t="s">
        <v>7</v>
      </c>
      <c r="D240" s="19" t="s">
        <v>4</v>
      </c>
      <c r="E240" s="19" t="s">
        <v>5</v>
      </c>
      <c r="F240" s="19">
        <v>54</v>
      </c>
      <c r="G240" s="19">
        <v>52</v>
      </c>
      <c r="H240" s="19">
        <v>51</v>
      </c>
      <c r="I240" s="12" t="s">
        <v>45</v>
      </c>
    </row>
    <row r="241" spans="1:9" x14ac:dyDescent="0.25">
      <c r="A241" s="19" t="s">
        <v>10</v>
      </c>
      <c r="B241" s="19" t="s">
        <v>6</v>
      </c>
      <c r="C241" s="19" t="s">
        <v>12</v>
      </c>
      <c r="D241" s="19" t="s">
        <v>4</v>
      </c>
      <c r="E241" s="19" t="s">
        <v>5</v>
      </c>
      <c r="F241" s="19">
        <v>84</v>
      </c>
      <c r="G241" s="19">
        <v>80</v>
      </c>
      <c r="H241" s="19">
        <v>80</v>
      </c>
      <c r="I241" s="12" t="s">
        <v>41</v>
      </c>
    </row>
    <row r="242" spans="1:9" x14ac:dyDescent="0.25">
      <c r="A242" s="19" t="s">
        <v>10</v>
      </c>
      <c r="B242" s="19" t="s">
        <v>14</v>
      </c>
      <c r="C242" s="19" t="s">
        <v>15</v>
      </c>
      <c r="D242" s="19" t="s">
        <v>13</v>
      </c>
      <c r="E242" s="19" t="s">
        <v>8</v>
      </c>
      <c r="F242" s="19">
        <v>73</v>
      </c>
      <c r="G242" s="19">
        <v>68</v>
      </c>
      <c r="H242" s="19">
        <v>66</v>
      </c>
      <c r="I242" s="12" t="s">
        <v>42</v>
      </c>
    </row>
    <row r="243" spans="1:9" x14ac:dyDescent="0.25">
      <c r="A243" s="19" t="s">
        <v>1</v>
      </c>
      <c r="B243" s="19" t="s">
        <v>17</v>
      </c>
      <c r="C243" s="19" t="s">
        <v>3</v>
      </c>
      <c r="D243" s="19" t="s">
        <v>4</v>
      </c>
      <c r="E243" s="19" t="s">
        <v>5</v>
      </c>
      <c r="F243" s="19">
        <v>80</v>
      </c>
      <c r="G243" s="19">
        <v>83</v>
      </c>
      <c r="H243" s="19">
        <v>83</v>
      </c>
      <c r="I243" s="12" t="s">
        <v>41</v>
      </c>
    </row>
    <row r="244" spans="1:9" x14ac:dyDescent="0.25">
      <c r="A244" s="19" t="s">
        <v>1</v>
      </c>
      <c r="B244" s="19" t="s">
        <v>14</v>
      </c>
      <c r="C244" s="19" t="s">
        <v>15</v>
      </c>
      <c r="D244" s="19" t="s">
        <v>4</v>
      </c>
      <c r="E244" s="19" t="s">
        <v>5</v>
      </c>
      <c r="F244" s="19">
        <v>56</v>
      </c>
      <c r="G244" s="19">
        <v>52</v>
      </c>
      <c r="H244" s="19">
        <v>55</v>
      </c>
      <c r="I244" s="12" t="s">
        <v>45</v>
      </c>
    </row>
    <row r="245" spans="1:9" x14ac:dyDescent="0.25">
      <c r="A245" s="19" t="s">
        <v>10</v>
      </c>
      <c r="B245" s="19" t="s">
        <v>17</v>
      </c>
      <c r="C245" s="19" t="s">
        <v>7</v>
      </c>
      <c r="D245" s="19" t="s">
        <v>4</v>
      </c>
      <c r="E245" s="19" t="s">
        <v>5</v>
      </c>
      <c r="F245" s="19">
        <v>59</v>
      </c>
      <c r="G245" s="19">
        <v>51</v>
      </c>
      <c r="H245" s="19">
        <v>43</v>
      </c>
      <c r="I245" s="12" t="s">
        <v>45</v>
      </c>
    </row>
    <row r="246" spans="1:9" x14ac:dyDescent="0.25">
      <c r="A246" s="19" t="s">
        <v>10</v>
      </c>
      <c r="B246" s="19" t="s">
        <v>14</v>
      </c>
      <c r="C246" s="19" t="s">
        <v>16</v>
      </c>
      <c r="D246" s="19" t="s">
        <v>4</v>
      </c>
      <c r="E246" s="19" t="s">
        <v>5</v>
      </c>
      <c r="F246" s="19">
        <v>75</v>
      </c>
      <c r="G246" s="19">
        <v>74</v>
      </c>
      <c r="H246" s="19">
        <v>69</v>
      </c>
      <c r="I246" s="12" t="s">
        <v>42</v>
      </c>
    </row>
    <row r="247" spans="1:9" x14ac:dyDescent="0.25">
      <c r="A247" s="19" t="s">
        <v>10</v>
      </c>
      <c r="B247" s="19" t="s">
        <v>6</v>
      </c>
      <c r="C247" s="19" t="s">
        <v>12</v>
      </c>
      <c r="D247" s="19" t="s">
        <v>4</v>
      </c>
      <c r="E247" s="19" t="s">
        <v>5</v>
      </c>
      <c r="F247" s="19">
        <v>85</v>
      </c>
      <c r="G247" s="19">
        <v>76</v>
      </c>
      <c r="H247" s="19">
        <v>71</v>
      </c>
      <c r="I247" s="12" t="s">
        <v>42</v>
      </c>
    </row>
    <row r="248" spans="1:9" x14ac:dyDescent="0.25">
      <c r="A248" s="19" t="s">
        <v>10</v>
      </c>
      <c r="B248" s="19" t="s">
        <v>17</v>
      </c>
      <c r="C248" s="19" t="s">
        <v>12</v>
      </c>
      <c r="D248" s="19" t="s">
        <v>4</v>
      </c>
      <c r="E248" s="19" t="s">
        <v>5</v>
      </c>
      <c r="F248" s="19">
        <v>89</v>
      </c>
      <c r="G248" s="19">
        <v>76</v>
      </c>
      <c r="H248" s="19">
        <v>74</v>
      </c>
      <c r="I248" s="12" t="s">
        <v>41</v>
      </c>
    </row>
    <row r="249" spans="1:9" x14ac:dyDescent="0.25">
      <c r="A249" s="19" t="s">
        <v>1</v>
      </c>
      <c r="B249" s="19" t="s">
        <v>2</v>
      </c>
      <c r="C249" s="19" t="s">
        <v>15</v>
      </c>
      <c r="D249" s="19" t="s">
        <v>4</v>
      </c>
      <c r="E249" s="19" t="s">
        <v>8</v>
      </c>
      <c r="F249" s="19">
        <v>58</v>
      </c>
      <c r="G249" s="19">
        <v>70</v>
      </c>
      <c r="H249" s="19">
        <v>68</v>
      </c>
      <c r="I249" s="12" t="s">
        <v>43</v>
      </c>
    </row>
    <row r="250" spans="1:9" x14ac:dyDescent="0.25">
      <c r="A250" s="19" t="s">
        <v>1</v>
      </c>
      <c r="B250" s="19" t="s">
        <v>2</v>
      </c>
      <c r="C250" s="19" t="s">
        <v>15</v>
      </c>
      <c r="D250" s="19" t="s">
        <v>4</v>
      </c>
      <c r="E250" s="19" t="s">
        <v>5</v>
      </c>
      <c r="F250" s="19">
        <v>65</v>
      </c>
      <c r="G250" s="19">
        <v>64</v>
      </c>
      <c r="H250" s="19">
        <v>62</v>
      </c>
      <c r="I250" s="12" t="s">
        <v>43</v>
      </c>
    </row>
    <row r="251" spans="1:9" x14ac:dyDescent="0.25">
      <c r="A251" s="19" t="s">
        <v>10</v>
      </c>
      <c r="B251" s="19" t="s">
        <v>6</v>
      </c>
      <c r="C251" s="19" t="s">
        <v>15</v>
      </c>
      <c r="D251" s="19" t="s">
        <v>4</v>
      </c>
      <c r="E251" s="19" t="s">
        <v>5</v>
      </c>
      <c r="F251" s="19">
        <v>68</v>
      </c>
      <c r="G251" s="19">
        <v>60</v>
      </c>
      <c r="H251" s="19">
        <v>53</v>
      </c>
      <c r="I251" s="12" t="s">
        <v>43</v>
      </c>
    </row>
    <row r="252" spans="1:9" x14ac:dyDescent="0.25">
      <c r="A252" s="19" t="s">
        <v>10</v>
      </c>
      <c r="B252" s="19" t="s">
        <v>11</v>
      </c>
      <c r="C252" s="19" t="s">
        <v>16</v>
      </c>
      <c r="D252" s="19" t="s">
        <v>4</v>
      </c>
      <c r="E252" s="19" t="s">
        <v>8</v>
      </c>
      <c r="F252" s="19">
        <v>47</v>
      </c>
      <c r="G252" s="19">
        <v>49</v>
      </c>
      <c r="H252" s="19">
        <v>49</v>
      </c>
      <c r="I252" s="12" t="s">
        <v>46</v>
      </c>
    </row>
    <row r="253" spans="1:9" x14ac:dyDescent="0.25">
      <c r="A253" s="19" t="s">
        <v>1</v>
      </c>
      <c r="B253" s="19" t="s">
        <v>14</v>
      </c>
      <c r="C253" s="19" t="s">
        <v>7</v>
      </c>
      <c r="D253" s="19" t="s">
        <v>13</v>
      </c>
      <c r="E253" s="19" t="s">
        <v>5</v>
      </c>
      <c r="F253" s="19">
        <v>71</v>
      </c>
      <c r="G253" s="19">
        <v>83</v>
      </c>
      <c r="H253" s="19">
        <v>83</v>
      </c>
      <c r="I253" s="12" t="s">
        <v>42</v>
      </c>
    </row>
    <row r="254" spans="1:9" x14ac:dyDescent="0.25">
      <c r="A254" s="19" t="s">
        <v>1</v>
      </c>
      <c r="B254" s="19" t="s">
        <v>2</v>
      </c>
      <c r="C254" s="19" t="s">
        <v>16</v>
      </c>
      <c r="D254" s="19" t="s">
        <v>4</v>
      </c>
      <c r="E254" s="19" t="s">
        <v>8</v>
      </c>
      <c r="F254" s="19">
        <v>60</v>
      </c>
      <c r="G254" s="19">
        <v>70</v>
      </c>
      <c r="H254" s="19">
        <v>70</v>
      </c>
      <c r="I254" s="12" t="s">
        <v>43</v>
      </c>
    </row>
    <row r="255" spans="1:9" x14ac:dyDescent="0.25">
      <c r="A255" s="19" t="s">
        <v>10</v>
      </c>
      <c r="B255" s="19" t="s">
        <v>14</v>
      </c>
      <c r="C255" s="19" t="s">
        <v>9</v>
      </c>
      <c r="D255" s="19" t="s">
        <v>4</v>
      </c>
      <c r="E255" s="19" t="s">
        <v>5</v>
      </c>
      <c r="F255" s="19">
        <v>80</v>
      </c>
      <c r="G255" s="19">
        <v>80</v>
      </c>
      <c r="H255" s="19">
        <v>72</v>
      </c>
      <c r="I255" s="12" t="s">
        <v>42</v>
      </c>
    </row>
    <row r="256" spans="1:9" x14ac:dyDescent="0.25">
      <c r="A256" s="19" t="s">
        <v>10</v>
      </c>
      <c r="B256" s="19" t="s">
        <v>14</v>
      </c>
      <c r="C256" s="19" t="s">
        <v>15</v>
      </c>
      <c r="D256" s="19" t="s">
        <v>4</v>
      </c>
      <c r="E256" s="19" t="s">
        <v>5</v>
      </c>
      <c r="F256" s="19">
        <v>54</v>
      </c>
      <c r="G256" s="19">
        <v>52</v>
      </c>
      <c r="H256" s="19">
        <v>52</v>
      </c>
      <c r="I256" s="12" t="s">
        <v>45</v>
      </c>
    </row>
    <row r="257" spans="1:9" x14ac:dyDescent="0.25">
      <c r="A257" s="19" t="s">
        <v>1</v>
      </c>
      <c r="B257" s="19" t="s">
        <v>17</v>
      </c>
      <c r="C257" s="19" t="s">
        <v>7</v>
      </c>
      <c r="D257" s="19" t="s">
        <v>4</v>
      </c>
      <c r="E257" s="19" t="s">
        <v>5</v>
      </c>
      <c r="F257" s="19">
        <v>62</v>
      </c>
      <c r="G257" s="19">
        <v>73</v>
      </c>
      <c r="H257" s="19">
        <v>70</v>
      </c>
      <c r="I257" s="12" t="s">
        <v>43</v>
      </c>
    </row>
    <row r="258" spans="1:9" x14ac:dyDescent="0.25">
      <c r="A258" s="19" t="s">
        <v>1</v>
      </c>
      <c r="B258" s="19" t="s">
        <v>6</v>
      </c>
      <c r="C258" s="19" t="s">
        <v>12</v>
      </c>
      <c r="D258" s="19" t="s">
        <v>13</v>
      </c>
      <c r="E258" s="19" t="s">
        <v>5</v>
      </c>
      <c r="F258" s="19">
        <v>64</v>
      </c>
      <c r="G258" s="19">
        <v>73</v>
      </c>
      <c r="H258" s="19">
        <v>68</v>
      </c>
      <c r="I258" s="12" t="s">
        <v>43</v>
      </c>
    </row>
    <row r="259" spans="1:9" x14ac:dyDescent="0.25">
      <c r="A259" s="19" t="s">
        <v>10</v>
      </c>
      <c r="B259" s="19" t="s">
        <v>6</v>
      </c>
      <c r="C259" s="19" t="s">
        <v>12</v>
      </c>
      <c r="D259" s="19" t="s">
        <v>4</v>
      </c>
      <c r="E259" s="19" t="s">
        <v>8</v>
      </c>
      <c r="F259" s="19">
        <v>78</v>
      </c>
      <c r="G259" s="19">
        <v>77</v>
      </c>
      <c r="H259" s="19">
        <v>77</v>
      </c>
      <c r="I259" s="12" t="s">
        <v>42</v>
      </c>
    </row>
    <row r="260" spans="1:9" x14ac:dyDescent="0.25">
      <c r="A260" s="19" t="s">
        <v>1</v>
      </c>
      <c r="B260" s="19" t="s">
        <v>2</v>
      </c>
      <c r="C260" s="19" t="s">
        <v>7</v>
      </c>
      <c r="D260" s="19" t="s">
        <v>4</v>
      </c>
      <c r="E260" s="19" t="s">
        <v>5</v>
      </c>
      <c r="F260" s="19">
        <v>70</v>
      </c>
      <c r="G260" s="19">
        <v>75</v>
      </c>
      <c r="H260" s="19">
        <v>78</v>
      </c>
      <c r="I260" s="12" t="s">
        <v>42</v>
      </c>
    </row>
    <row r="261" spans="1:9" x14ac:dyDescent="0.25">
      <c r="A261" s="19" t="s">
        <v>1</v>
      </c>
      <c r="B261" s="19" t="s">
        <v>6</v>
      </c>
      <c r="C261" s="19" t="s">
        <v>9</v>
      </c>
      <c r="D261" s="19" t="s">
        <v>13</v>
      </c>
      <c r="E261" s="19" t="s">
        <v>8</v>
      </c>
      <c r="F261" s="19">
        <v>65</v>
      </c>
      <c r="G261" s="19">
        <v>81</v>
      </c>
      <c r="H261" s="19">
        <v>81</v>
      </c>
      <c r="I261" s="12" t="s">
        <v>42</v>
      </c>
    </row>
    <row r="262" spans="1:9" x14ac:dyDescent="0.25">
      <c r="A262" s="19" t="s">
        <v>1</v>
      </c>
      <c r="B262" s="19" t="s">
        <v>6</v>
      </c>
      <c r="C262" s="19" t="s">
        <v>16</v>
      </c>
      <c r="D262" s="19" t="s">
        <v>13</v>
      </c>
      <c r="E262" s="19" t="s">
        <v>8</v>
      </c>
      <c r="F262" s="19">
        <v>64</v>
      </c>
      <c r="G262" s="19">
        <v>79</v>
      </c>
      <c r="H262" s="19">
        <v>77</v>
      </c>
      <c r="I262" s="12" t="s">
        <v>42</v>
      </c>
    </row>
    <row r="263" spans="1:9" x14ac:dyDescent="0.25">
      <c r="A263" s="19" t="s">
        <v>10</v>
      </c>
      <c r="B263" s="19" t="s">
        <v>6</v>
      </c>
      <c r="C263" s="19" t="s">
        <v>7</v>
      </c>
      <c r="D263" s="19" t="s">
        <v>4</v>
      </c>
      <c r="E263" s="19" t="s">
        <v>8</v>
      </c>
      <c r="F263" s="19">
        <v>79</v>
      </c>
      <c r="G263" s="19">
        <v>79</v>
      </c>
      <c r="H263" s="19">
        <v>78</v>
      </c>
      <c r="I263" s="12" t="s">
        <v>42</v>
      </c>
    </row>
    <row r="264" spans="1:9" x14ac:dyDescent="0.25">
      <c r="A264" s="19" t="s">
        <v>1</v>
      </c>
      <c r="B264" s="19" t="s">
        <v>6</v>
      </c>
      <c r="C264" s="19" t="s">
        <v>16</v>
      </c>
      <c r="D264" s="19" t="s">
        <v>13</v>
      </c>
      <c r="E264" s="19" t="s">
        <v>5</v>
      </c>
      <c r="F264" s="19">
        <v>44</v>
      </c>
      <c r="G264" s="19">
        <v>50</v>
      </c>
      <c r="H264" s="19">
        <v>51</v>
      </c>
      <c r="I264" s="12" t="s">
        <v>46</v>
      </c>
    </row>
    <row r="265" spans="1:9" x14ac:dyDescent="0.25">
      <c r="A265" s="19" t="s">
        <v>1</v>
      </c>
      <c r="B265" s="19" t="s">
        <v>17</v>
      </c>
      <c r="C265" s="19" t="s">
        <v>15</v>
      </c>
      <c r="D265" s="19" t="s">
        <v>4</v>
      </c>
      <c r="E265" s="19" t="s">
        <v>5</v>
      </c>
      <c r="F265" s="19">
        <v>99</v>
      </c>
      <c r="G265" s="19">
        <v>93</v>
      </c>
      <c r="H265" s="19">
        <v>90</v>
      </c>
      <c r="I265" s="12" t="s">
        <v>41</v>
      </c>
    </row>
    <row r="266" spans="1:9" x14ac:dyDescent="0.25">
      <c r="A266" s="19" t="s">
        <v>10</v>
      </c>
      <c r="B266" s="19" t="s">
        <v>14</v>
      </c>
      <c r="C266" s="19" t="s">
        <v>15</v>
      </c>
      <c r="D266" s="19" t="s">
        <v>4</v>
      </c>
      <c r="E266" s="19" t="s">
        <v>5</v>
      </c>
      <c r="F266" s="19">
        <v>76</v>
      </c>
      <c r="G266" s="19">
        <v>73</v>
      </c>
      <c r="H266" s="19">
        <v>68</v>
      </c>
      <c r="I266" s="12" t="s">
        <v>42</v>
      </c>
    </row>
    <row r="267" spans="1:9" x14ac:dyDescent="0.25">
      <c r="A267" s="19" t="s">
        <v>10</v>
      </c>
      <c r="B267" s="19" t="s">
        <v>14</v>
      </c>
      <c r="C267" s="19" t="s">
        <v>16</v>
      </c>
      <c r="D267" s="19" t="s">
        <v>13</v>
      </c>
      <c r="E267" s="19" t="s">
        <v>5</v>
      </c>
      <c r="F267" s="19">
        <v>59</v>
      </c>
      <c r="G267" s="19">
        <v>42</v>
      </c>
      <c r="H267" s="19">
        <v>41</v>
      </c>
      <c r="I267" s="12" t="s">
        <v>45</v>
      </c>
    </row>
    <row r="268" spans="1:9" x14ac:dyDescent="0.25">
      <c r="A268" s="19" t="s">
        <v>1</v>
      </c>
      <c r="B268" s="19" t="s">
        <v>6</v>
      </c>
      <c r="C268" s="19" t="s">
        <v>3</v>
      </c>
      <c r="D268" s="19" t="s">
        <v>4</v>
      </c>
      <c r="E268" s="19" t="s">
        <v>5</v>
      </c>
      <c r="F268" s="19">
        <v>63</v>
      </c>
      <c r="G268" s="19">
        <v>75</v>
      </c>
      <c r="H268" s="19">
        <v>81</v>
      </c>
      <c r="I268" s="12" t="s">
        <v>42</v>
      </c>
    </row>
    <row r="269" spans="1:9" x14ac:dyDescent="0.25">
      <c r="A269" s="19" t="s">
        <v>1</v>
      </c>
      <c r="B269" s="19" t="s">
        <v>14</v>
      </c>
      <c r="C269" s="19" t="s">
        <v>15</v>
      </c>
      <c r="D269" s="19" t="s">
        <v>4</v>
      </c>
      <c r="E269" s="19" t="s">
        <v>5</v>
      </c>
      <c r="F269" s="19">
        <v>69</v>
      </c>
      <c r="G269" s="19">
        <v>72</v>
      </c>
      <c r="H269" s="19">
        <v>77</v>
      </c>
      <c r="I269" s="12" t="s">
        <v>42</v>
      </c>
    </row>
    <row r="270" spans="1:9" x14ac:dyDescent="0.25">
      <c r="A270" s="19" t="s">
        <v>1</v>
      </c>
      <c r="B270" s="19" t="s">
        <v>14</v>
      </c>
      <c r="C270" s="19" t="s">
        <v>12</v>
      </c>
      <c r="D270" s="19" t="s">
        <v>4</v>
      </c>
      <c r="E270" s="19" t="s">
        <v>8</v>
      </c>
      <c r="F270" s="19">
        <v>88</v>
      </c>
      <c r="G270" s="19">
        <v>92</v>
      </c>
      <c r="H270" s="19">
        <v>95</v>
      </c>
      <c r="I270" s="12" t="s">
        <v>41</v>
      </c>
    </row>
    <row r="271" spans="1:9" x14ac:dyDescent="0.25">
      <c r="A271" s="19" t="s">
        <v>1</v>
      </c>
      <c r="B271" s="19" t="s">
        <v>17</v>
      </c>
      <c r="C271" s="19" t="s">
        <v>7</v>
      </c>
      <c r="D271" s="19" t="s">
        <v>13</v>
      </c>
      <c r="E271" s="19" t="s">
        <v>5</v>
      </c>
      <c r="F271" s="19">
        <v>71</v>
      </c>
      <c r="G271" s="19">
        <v>76</v>
      </c>
      <c r="H271" s="19">
        <v>70</v>
      </c>
      <c r="I271" s="12" t="s">
        <v>42</v>
      </c>
    </row>
    <row r="272" spans="1:9" x14ac:dyDescent="0.25">
      <c r="A272" s="19" t="s">
        <v>10</v>
      </c>
      <c r="B272" s="19" t="s">
        <v>6</v>
      </c>
      <c r="C272" s="19" t="s">
        <v>3</v>
      </c>
      <c r="D272" s="19" t="s">
        <v>4</v>
      </c>
      <c r="E272" s="19" t="s">
        <v>5</v>
      </c>
      <c r="F272" s="19">
        <v>69</v>
      </c>
      <c r="G272" s="19">
        <v>63</v>
      </c>
      <c r="H272" s="19">
        <v>61</v>
      </c>
      <c r="I272" s="12" t="s">
        <v>43</v>
      </c>
    </row>
    <row r="273" spans="1:9" x14ac:dyDescent="0.25">
      <c r="A273" s="19" t="s">
        <v>10</v>
      </c>
      <c r="B273" s="19" t="s">
        <v>6</v>
      </c>
      <c r="C273" s="19" t="s">
        <v>7</v>
      </c>
      <c r="D273" s="19" t="s">
        <v>4</v>
      </c>
      <c r="E273" s="19" t="s">
        <v>5</v>
      </c>
      <c r="F273" s="19">
        <v>58</v>
      </c>
      <c r="G273" s="19">
        <v>49</v>
      </c>
      <c r="H273" s="19">
        <v>42</v>
      </c>
      <c r="I273" s="12" t="s">
        <v>45</v>
      </c>
    </row>
    <row r="274" spans="1:9" x14ac:dyDescent="0.25">
      <c r="A274" s="19" t="s">
        <v>1</v>
      </c>
      <c r="B274" s="19" t="s">
        <v>14</v>
      </c>
      <c r="C274" s="19" t="s">
        <v>12</v>
      </c>
      <c r="D274" s="19" t="s">
        <v>13</v>
      </c>
      <c r="E274" s="19" t="s">
        <v>5</v>
      </c>
      <c r="F274" s="19">
        <v>47</v>
      </c>
      <c r="G274" s="19">
        <v>53</v>
      </c>
      <c r="H274" s="19">
        <v>58</v>
      </c>
      <c r="I274" s="12" t="s">
        <v>45</v>
      </c>
    </row>
    <row r="275" spans="1:9" x14ac:dyDescent="0.25">
      <c r="A275" s="19" t="s">
        <v>1</v>
      </c>
      <c r="B275" s="19" t="s">
        <v>14</v>
      </c>
      <c r="C275" s="19" t="s">
        <v>7</v>
      </c>
      <c r="D275" s="19" t="s">
        <v>4</v>
      </c>
      <c r="E275" s="19" t="s">
        <v>5</v>
      </c>
      <c r="F275" s="19">
        <v>65</v>
      </c>
      <c r="G275" s="19">
        <v>70</v>
      </c>
      <c r="H275" s="19">
        <v>71</v>
      </c>
      <c r="I275" s="12" t="s">
        <v>43</v>
      </c>
    </row>
    <row r="276" spans="1:9" x14ac:dyDescent="0.25">
      <c r="A276" s="19" t="s">
        <v>10</v>
      </c>
      <c r="B276" s="19" t="s">
        <v>2</v>
      </c>
      <c r="C276" s="19" t="s">
        <v>7</v>
      </c>
      <c r="D276" s="19" t="s">
        <v>4</v>
      </c>
      <c r="E276" s="19" t="s">
        <v>8</v>
      </c>
      <c r="F276" s="19">
        <v>88</v>
      </c>
      <c r="G276" s="19">
        <v>85</v>
      </c>
      <c r="H276" s="19">
        <v>76</v>
      </c>
      <c r="I276" s="12" t="s">
        <v>41</v>
      </c>
    </row>
    <row r="277" spans="1:9" x14ac:dyDescent="0.25">
      <c r="A277" s="19" t="s">
        <v>10</v>
      </c>
      <c r="B277" s="19" t="s">
        <v>6</v>
      </c>
      <c r="C277" s="19" t="s">
        <v>3</v>
      </c>
      <c r="D277" s="19" t="s">
        <v>4</v>
      </c>
      <c r="E277" s="19" t="s">
        <v>5</v>
      </c>
      <c r="F277" s="19">
        <v>83</v>
      </c>
      <c r="G277" s="19">
        <v>78</v>
      </c>
      <c r="H277" s="19">
        <v>73</v>
      </c>
      <c r="I277" s="12" t="s">
        <v>42</v>
      </c>
    </row>
    <row r="278" spans="1:9" x14ac:dyDescent="0.25">
      <c r="A278" s="19" t="s">
        <v>1</v>
      </c>
      <c r="B278" s="19" t="s">
        <v>6</v>
      </c>
      <c r="C278" s="19" t="s">
        <v>16</v>
      </c>
      <c r="D278" s="19" t="s">
        <v>4</v>
      </c>
      <c r="E278" s="19" t="s">
        <v>8</v>
      </c>
      <c r="F278" s="19">
        <v>85</v>
      </c>
      <c r="G278" s="19">
        <v>92</v>
      </c>
      <c r="H278" s="19">
        <v>93</v>
      </c>
      <c r="I278" s="12" t="s">
        <v>41</v>
      </c>
    </row>
    <row r="279" spans="1:9" x14ac:dyDescent="0.25">
      <c r="A279" s="19" t="s">
        <v>1</v>
      </c>
      <c r="B279" s="19" t="s">
        <v>17</v>
      </c>
      <c r="C279" s="19" t="s">
        <v>15</v>
      </c>
      <c r="D279" s="19" t="s">
        <v>4</v>
      </c>
      <c r="E279" s="19" t="s">
        <v>8</v>
      </c>
      <c r="F279" s="19">
        <v>59</v>
      </c>
      <c r="G279" s="19">
        <v>63</v>
      </c>
      <c r="H279" s="19">
        <v>75</v>
      </c>
      <c r="I279" s="12" t="s">
        <v>43</v>
      </c>
    </row>
    <row r="280" spans="1:9" x14ac:dyDescent="0.25">
      <c r="A280" s="19" t="s">
        <v>1</v>
      </c>
      <c r="B280" s="19" t="s">
        <v>6</v>
      </c>
      <c r="C280" s="19" t="s">
        <v>16</v>
      </c>
      <c r="D280" s="19" t="s">
        <v>13</v>
      </c>
      <c r="E280" s="19" t="s">
        <v>5</v>
      </c>
      <c r="F280" s="19">
        <v>65</v>
      </c>
      <c r="G280" s="19">
        <v>86</v>
      </c>
      <c r="H280" s="19">
        <v>80</v>
      </c>
      <c r="I280" s="12" t="s">
        <v>42</v>
      </c>
    </row>
    <row r="281" spans="1:9" x14ac:dyDescent="0.25">
      <c r="A281" s="19" t="s">
        <v>10</v>
      </c>
      <c r="B281" s="19" t="s">
        <v>2</v>
      </c>
      <c r="C281" s="19" t="s">
        <v>3</v>
      </c>
      <c r="D281" s="19" t="s">
        <v>13</v>
      </c>
      <c r="E281" s="19" t="s">
        <v>5</v>
      </c>
      <c r="F281" s="19">
        <v>73</v>
      </c>
      <c r="G281" s="19">
        <v>56</v>
      </c>
      <c r="H281" s="19">
        <v>57</v>
      </c>
      <c r="I281" s="12" t="s">
        <v>43</v>
      </c>
    </row>
    <row r="282" spans="1:9" x14ac:dyDescent="0.25">
      <c r="A282" s="19" t="s">
        <v>10</v>
      </c>
      <c r="B282" s="19" t="s">
        <v>14</v>
      </c>
      <c r="C282" s="19" t="s">
        <v>15</v>
      </c>
      <c r="D282" s="19" t="s">
        <v>4</v>
      </c>
      <c r="E282" s="19" t="s">
        <v>5</v>
      </c>
      <c r="F282" s="19">
        <v>53</v>
      </c>
      <c r="G282" s="19">
        <v>52</v>
      </c>
      <c r="H282" s="19">
        <v>42</v>
      </c>
      <c r="I282" s="12" t="s">
        <v>45</v>
      </c>
    </row>
    <row r="283" spans="1:9" x14ac:dyDescent="0.25">
      <c r="A283" s="19" t="s">
        <v>10</v>
      </c>
      <c r="B283" s="19" t="s">
        <v>14</v>
      </c>
      <c r="C283" s="19" t="s">
        <v>15</v>
      </c>
      <c r="D283" s="19" t="s">
        <v>4</v>
      </c>
      <c r="E283" s="19" t="s">
        <v>5</v>
      </c>
      <c r="F283" s="19">
        <v>45</v>
      </c>
      <c r="G283" s="19">
        <v>48</v>
      </c>
      <c r="H283" s="19">
        <v>46</v>
      </c>
      <c r="I283" s="12" t="s">
        <v>46</v>
      </c>
    </row>
    <row r="284" spans="1:9" x14ac:dyDescent="0.25">
      <c r="A284" s="19" t="s">
        <v>1</v>
      </c>
      <c r="B284" s="19" t="s">
        <v>14</v>
      </c>
      <c r="C284" s="19" t="s">
        <v>3</v>
      </c>
      <c r="D284" s="19" t="s">
        <v>13</v>
      </c>
      <c r="E284" s="19" t="s">
        <v>5</v>
      </c>
      <c r="F284" s="19">
        <v>73</v>
      </c>
      <c r="G284" s="19">
        <v>79</v>
      </c>
      <c r="H284" s="19">
        <v>84</v>
      </c>
      <c r="I284" s="12" t="s">
        <v>42</v>
      </c>
    </row>
    <row r="285" spans="1:9" x14ac:dyDescent="0.25">
      <c r="A285" s="19" t="s">
        <v>1</v>
      </c>
      <c r="B285" s="19" t="s">
        <v>14</v>
      </c>
      <c r="C285" s="19" t="s">
        <v>7</v>
      </c>
      <c r="D285" s="19" t="s">
        <v>13</v>
      </c>
      <c r="E285" s="19" t="s">
        <v>8</v>
      </c>
      <c r="F285" s="19">
        <v>70</v>
      </c>
      <c r="G285" s="19">
        <v>78</v>
      </c>
      <c r="H285" s="19">
        <v>78</v>
      </c>
      <c r="I285" s="12" t="s">
        <v>42</v>
      </c>
    </row>
    <row r="286" spans="1:9" x14ac:dyDescent="0.25">
      <c r="A286" s="19" t="s">
        <v>1</v>
      </c>
      <c r="B286" s="19" t="s">
        <v>2</v>
      </c>
      <c r="C286" s="19" t="s">
        <v>16</v>
      </c>
      <c r="D286" s="19" t="s">
        <v>4</v>
      </c>
      <c r="E286" s="19" t="s">
        <v>5</v>
      </c>
      <c r="F286" s="19">
        <v>37</v>
      </c>
      <c r="G286" s="19">
        <v>46</v>
      </c>
      <c r="H286" s="19">
        <v>46</v>
      </c>
      <c r="I286" s="12" t="s">
        <v>46</v>
      </c>
    </row>
    <row r="287" spans="1:9" x14ac:dyDescent="0.25">
      <c r="A287" s="19" t="s">
        <v>10</v>
      </c>
      <c r="B287" s="19" t="s">
        <v>2</v>
      </c>
      <c r="C287" s="19" t="s">
        <v>12</v>
      </c>
      <c r="D287" s="19" t="s">
        <v>4</v>
      </c>
      <c r="E287" s="19" t="s">
        <v>8</v>
      </c>
      <c r="F287" s="19">
        <v>81</v>
      </c>
      <c r="G287" s="19">
        <v>82</v>
      </c>
      <c r="H287" s="19">
        <v>82</v>
      </c>
      <c r="I287" s="12" t="s">
        <v>41</v>
      </c>
    </row>
    <row r="288" spans="1:9" x14ac:dyDescent="0.25">
      <c r="A288" s="19" t="s">
        <v>10</v>
      </c>
      <c r="B288" s="19" t="s">
        <v>17</v>
      </c>
      <c r="C288" s="19" t="s">
        <v>12</v>
      </c>
      <c r="D288" s="19" t="s">
        <v>4</v>
      </c>
      <c r="E288" s="19" t="s">
        <v>8</v>
      </c>
      <c r="F288" s="19">
        <v>97</v>
      </c>
      <c r="G288" s="19">
        <v>82</v>
      </c>
      <c r="H288" s="19">
        <v>88</v>
      </c>
      <c r="I288" s="12" t="s">
        <v>41</v>
      </c>
    </row>
    <row r="289" spans="1:9" x14ac:dyDescent="0.25">
      <c r="A289" s="19" t="s">
        <v>1</v>
      </c>
      <c r="B289" s="19" t="s">
        <v>2</v>
      </c>
      <c r="C289" s="19" t="s">
        <v>16</v>
      </c>
      <c r="D289" s="19" t="s">
        <v>4</v>
      </c>
      <c r="E289" s="19" t="s">
        <v>5</v>
      </c>
      <c r="F289" s="19">
        <v>67</v>
      </c>
      <c r="G289" s="19">
        <v>89</v>
      </c>
      <c r="H289" s="19">
        <v>82</v>
      </c>
      <c r="I289" s="12" t="s">
        <v>42</v>
      </c>
    </row>
    <row r="290" spans="1:9" x14ac:dyDescent="0.25">
      <c r="A290" s="19" t="s">
        <v>10</v>
      </c>
      <c r="B290" s="19" t="s">
        <v>2</v>
      </c>
      <c r="C290" s="19" t="s">
        <v>3</v>
      </c>
      <c r="D290" s="19" t="s">
        <v>13</v>
      </c>
      <c r="E290" s="19" t="s">
        <v>5</v>
      </c>
      <c r="F290" s="19">
        <v>88</v>
      </c>
      <c r="G290" s="19">
        <v>75</v>
      </c>
      <c r="H290" s="19">
        <v>76</v>
      </c>
      <c r="I290" s="12" t="s">
        <v>41</v>
      </c>
    </row>
    <row r="291" spans="1:9" x14ac:dyDescent="0.25">
      <c r="A291" s="19" t="s">
        <v>10</v>
      </c>
      <c r="B291" s="19" t="s">
        <v>17</v>
      </c>
      <c r="C291" s="19" t="s">
        <v>16</v>
      </c>
      <c r="D291" s="19" t="s">
        <v>4</v>
      </c>
      <c r="E291" s="19" t="s">
        <v>8</v>
      </c>
      <c r="F291" s="19">
        <v>77</v>
      </c>
      <c r="G291" s="19">
        <v>76</v>
      </c>
      <c r="H291" s="19">
        <v>77</v>
      </c>
      <c r="I291" s="12" t="s">
        <v>42</v>
      </c>
    </row>
    <row r="292" spans="1:9" x14ac:dyDescent="0.25">
      <c r="A292" s="19" t="s">
        <v>10</v>
      </c>
      <c r="B292" s="19" t="s">
        <v>6</v>
      </c>
      <c r="C292" s="19" t="s">
        <v>12</v>
      </c>
      <c r="D292" s="19" t="s">
        <v>4</v>
      </c>
      <c r="E292" s="19" t="s">
        <v>5</v>
      </c>
      <c r="F292" s="19">
        <v>76</v>
      </c>
      <c r="G292" s="19">
        <v>70</v>
      </c>
      <c r="H292" s="19">
        <v>68</v>
      </c>
      <c r="I292" s="12" t="s">
        <v>42</v>
      </c>
    </row>
    <row r="293" spans="1:9" x14ac:dyDescent="0.25">
      <c r="A293" s="19" t="s">
        <v>10</v>
      </c>
      <c r="B293" s="19" t="s">
        <v>14</v>
      </c>
      <c r="C293" s="19" t="s">
        <v>16</v>
      </c>
      <c r="D293" s="19" t="s">
        <v>4</v>
      </c>
      <c r="E293" s="19" t="s">
        <v>5</v>
      </c>
      <c r="F293" s="19">
        <v>86</v>
      </c>
      <c r="G293" s="19">
        <v>73</v>
      </c>
      <c r="H293" s="19">
        <v>70</v>
      </c>
      <c r="I293" s="12" t="s">
        <v>42</v>
      </c>
    </row>
    <row r="294" spans="1:9" x14ac:dyDescent="0.25">
      <c r="A294" s="19" t="s">
        <v>10</v>
      </c>
      <c r="B294" s="19" t="s">
        <v>6</v>
      </c>
      <c r="C294" s="19" t="s">
        <v>16</v>
      </c>
      <c r="D294" s="19" t="s">
        <v>4</v>
      </c>
      <c r="E294" s="19" t="s">
        <v>8</v>
      </c>
      <c r="F294" s="19">
        <v>63</v>
      </c>
      <c r="G294" s="19">
        <v>60</v>
      </c>
      <c r="H294" s="19">
        <v>57</v>
      </c>
      <c r="I294" s="12" t="s">
        <v>43</v>
      </c>
    </row>
    <row r="295" spans="1:9" x14ac:dyDescent="0.25">
      <c r="A295" s="19" t="s">
        <v>1</v>
      </c>
      <c r="B295" s="19" t="s">
        <v>17</v>
      </c>
      <c r="C295" s="19" t="s">
        <v>3</v>
      </c>
      <c r="D295" s="19" t="s">
        <v>4</v>
      </c>
      <c r="E295" s="19" t="s">
        <v>5</v>
      </c>
      <c r="F295" s="19">
        <v>65</v>
      </c>
      <c r="G295" s="19">
        <v>73</v>
      </c>
      <c r="H295" s="19">
        <v>75</v>
      </c>
      <c r="I295" s="12" t="s">
        <v>43</v>
      </c>
    </row>
    <row r="296" spans="1:9" x14ac:dyDescent="0.25">
      <c r="A296" s="19" t="s">
        <v>10</v>
      </c>
      <c r="B296" s="19" t="s">
        <v>14</v>
      </c>
      <c r="C296" s="19" t="s">
        <v>15</v>
      </c>
      <c r="D296" s="19" t="s">
        <v>13</v>
      </c>
      <c r="E296" s="19" t="s">
        <v>8</v>
      </c>
      <c r="F296" s="19">
        <v>78</v>
      </c>
      <c r="G296" s="19">
        <v>77</v>
      </c>
      <c r="H296" s="19">
        <v>80</v>
      </c>
      <c r="I296" s="12" t="s">
        <v>42</v>
      </c>
    </row>
    <row r="297" spans="1:9" x14ac:dyDescent="0.25">
      <c r="A297" s="19" t="s">
        <v>10</v>
      </c>
      <c r="B297" s="19" t="s">
        <v>2</v>
      </c>
      <c r="C297" s="19" t="s">
        <v>12</v>
      </c>
      <c r="D297" s="19" t="s">
        <v>13</v>
      </c>
      <c r="E297" s="19" t="s">
        <v>5</v>
      </c>
      <c r="F297" s="19">
        <v>67</v>
      </c>
      <c r="G297" s="19">
        <v>62</v>
      </c>
      <c r="H297" s="19">
        <v>60</v>
      </c>
      <c r="I297" s="12" t="s">
        <v>43</v>
      </c>
    </row>
    <row r="298" spans="1:9" x14ac:dyDescent="0.25">
      <c r="A298" s="19" t="s">
        <v>10</v>
      </c>
      <c r="B298" s="19" t="s">
        <v>11</v>
      </c>
      <c r="C298" s="19" t="s">
        <v>16</v>
      </c>
      <c r="D298" s="19" t="s">
        <v>4</v>
      </c>
      <c r="E298" s="19" t="s">
        <v>8</v>
      </c>
      <c r="F298" s="19">
        <v>46</v>
      </c>
      <c r="G298" s="19">
        <v>41</v>
      </c>
      <c r="H298" s="19">
        <v>43</v>
      </c>
      <c r="I298" s="12" t="s">
        <v>46</v>
      </c>
    </row>
    <row r="299" spans="1:9" x14ac:dyDescent="0.25">
      <c r="A299" s="19" t="s">
        <v>10</v>
      </c>
      <c r="B299" s="19" t="s">
        <v>17</v>
      </c>
      <c r="C299" s="19" t="s">
        <v>12</v>
      </c>
      <c r="D299" s="19" t="s">
        <v>4</v>
      </c>
      <c r="E299" s="19" t="s">
        <v>8</v>
      </c>
      <c r="F299" s="19">
        <v>71</v>
      </c>
      <c r="G299" s="19">
        <v>74</v>
      </c>
      <c r="H299" s="19">
        <v>68</v>
      </c>
      <c r="I299" s="12" t="s">
        <v>42</v>
      </c>
    </row>
    <row r="300" spans="1:9" x14ac:dyDescent="0.25">
      <c r="A300" s="19" t="s">
        <v>10</v>
      </c>
      <c r="B300" s="19" t="s">
        <v>6</v>
      </c>
      <c r="C300" s="19" t="s">
        <v>15</v>
      </c>
      <c r="D300" s="19" t="s">
        <v>13</v>
      </c>
      <c r="E300" s="19" t="s">
        <v>8</v>
      </c>
      <c r="F300" s="19">
        <v>40</v>
      </c>
      <c r="G300" s="19">
        <v>46</v>
      </c>
      <c r="H300" s="19">
        <v>50</v>
      </c>
      <c r="I300" s="12" t="s">
        <v>46</v>
      </c>
    </row>
    <row r="301" spans="1:9" x14ac:dyDescent="0.25">
      <c r="A301" s="19" t="s">
        <v>10</v>
      </c>
      <c r="B301" s="19" t="s">
        <v>14</v>
      </c>
      <c r="C301" s="19" t="s">
        <v>12</v>
      </c>
      <c r="D301" s="19" t="s">
        <v>13</v>
      </c>
      <c r="E301" s="19" t="s">
        <v>5</v>
      </c>
      <c r="F301" s="19">
        <v>90</v>
      </c>
      <c r="G301" s="19">
        <v>87</v>
      </c>
      <c r="H301" s="19">
        <v>75</v>
      </c>
      <c r="I301" s="12" t="s">
        <v>41</v>
      </c>
    </row>
    <row r="302" spans="1:9" x14ac:dyDescent="0.25">
      <c r="A302" s="19" t="s">
        <v>10</v>
      </c>
      <c r="B302" s="19" t="s">
        <v>11</v>
      </c>
      <c r="C302" s="19" t="s">
        <v>7</v>
      </c>
      <c r="D302" s="19" t="s">
        <v>13</v>
      </c>
      <c r="E302" s="19" t="s">
        <v>8</v>
      </c>
      <c r="F302" s="19">
        <v>81</v>
      </c>
      <c r="G302" s="19">
        <v>78</v>
      </c>
      <c r="H302" s="19">
        <v>81</v>
      </c>
      <c r="I302" s="12" t="s">
        <v>41</v>
      </c>
    </row>
    <row r="303" spans="1:9" x14ac:dyDescent="0.25">
      <c r="A303" s="19" t="s">
        <v>10</v>
      </c>
      <c r="B303" s="19" t="s">
        <v>14</v>
      </c>
      <c r="C303" s="19" t="s">
        <v>16</v>
      </c>
      <c r="D303" s="19" t="s">
        <v>13</v>
      </c>
      <c r="E303" s="19" t="s">
        <v>5</v>
      </c>
      <c r="F303" s="19">
        <v>56</v>
      </c>
      <c r="G303" s="19">
        <v>54</v>
      </c>
      <c r="H303" s="19">
        <v>52</v>
      </c>
      <c r="I303" s="12" t="s">
        <v>45</v>
      </c>
    </row>
    <row r="304" spans="1:9" x14ac:dyDescent="0.25">
      <c r="A304" s="19" t="s">
        <v>1</v>
      </c>
      <c r="B304" s="19" t="s">
        <v>6</v>
      </c>
      <c r="C304" s="19" t="s">
        <v>12</v>
      </c>
      <c r="D304" s="19" t="s">
        <v>4</v>
      </c>
      <c r="E304" s="19" t="s">
        <v>8</v>
      </c>
      <c r="F304" s="19">
        <v>67</v>
      </c>
      <c r="G304" s="19">
        <v>84</v>
      </c>
      <c r="H304" s="19">
        <v>81</v>
      </c>
      <c r="I304" s="12" t="s">
        <v>42</v>
      </c>
    </row>
    <row r="305" spans="1:9" x14ac:dyDescent="0.25">
      <c r="A305" s="19" t="s">
        <v>10</v>
      </c>
      <c r="B305" s="19" t="s">
        <v>2</v>
      </c>
      <c r="C305" s="19" t="s">
        <v>12</v>
      </c>
      <c r="D305" s="19" t="s">
        <v>4</v>
      </c>
      <c r="E305" s="19" t="s">
        <v>5</v>
      </c>
      <c r="F305" s="19">
        <v>80</v>
      </c>
      <c r="G305" s="19">
        <v>76</v>
      </c>
      <c r="H305" s="19">
        <v>64</v>
      </c>
      <c r="I305" s="12" t="s">
        <v>42</v>
      </c>
    </row>
    <row r="306" spans="1:9" x14ac:dyDescent="0.25">
      <c r="A306" s="19" t="s">
        <v>1</v>
      </c>
      <c r="B306" s="19" t="s">
        <v>6</v>
      </c>
      <c r="C306" s="19" t="s">
        <v>12</v>
      </c>
      <c r="D306" s="19" t="s">
        <v>4</v>
      </c>
      <c r="E306" s="19" t="s">
        <v>8</v>
      </c>
      <c r="F306" s="19">
        <v>74</v>
      </c>
      <c r="G306" s="19">
        <v>75</v>
      </c>
      <c r="H306" s="19">
        <v>83</v>
      </c>
      <c r="I306" s="12" t="s">
        <v>42</v>
      </c>
    </row>
    <row r="307" spans="1:9" x14ac:dyDescent="0.25">
      <c r="A307" s="19" t="s">
        <v>10</v>
      </c>
      <c r="B307" s="19" t="s">
        <v>11</v>
      </c>
      <c r="C307" s="19" t="s">
        <v>7</v>
      </c>
      <c r="D307" s="19" t="s">
        <v>4</v>
      </c>
      <c r="E307" s="19" t="s">
        <v>5</v>
      </c>
      <c r="F307" s="19">
        <v>69</v>
      </c>
      <c r="G307" s="19">
        <v>67</v>
      </c>
      <c r="H307" s="19">
        <v>69</v>
      </c>
      <c r="I307" s="12" t="s">
        <v>43</v>
      </c>
    </row>
    <row r="308" spans="1:9" x14ac:dyDescent="0.25">
      <c r="A308" s="19" t="s">
        <v>10</v>
      </c>
      <c r="B308" s="19" t="s">
        <v>17</v>
      </c>
      <c r="C308" s="19" t="s">
        <v>7</v>
      </c>
      <c r="D308" s="19" t="s">
        <v>4</v>
      </c>
      <c r="E308" s="19" t="s">
        <v>8</v>
      </c>
      <c r="F308" s="19">
        <v>99</v>
      </c>
      <c r="G308" s="19">
        <v>87</v>
      </c>
      <c r="H308" s="19">
        <v>81</v>
      </c>
      <c r="I308" s="12" t="s">
        <v>41</v>
      </c>
    </row>
    <row r="309" spans="1:9" x14ac:dyDescent="0.25">
      <c r="A309" s="19" t="s">
        <v>10</v>
      </c>
      <c r="B309" s="19" t="s">
        <v>6</v>
      </c>
      <c r="C309" s="19" t="s">
        <v>16</v>
      </c>
      <c r="D309" s="19" t="s">
        <v>4</v>
      </c>
      <c r="E309" s="19" t="s">
        <v>5</v>
      </c>
      <c r="F309" s="19">
        <v>51</v>
      </c>
      <c r="G309" s="19">
        <v>52</v>
      </c>
      <c r="H309" s="19">
        <v>44</v>
      </c>
      <c r="I309" s="12" t="s">
        <v>46</v>
      </c>
    </row>
    <row r="310" spans="1:9" x14ac:dyDescent="0.25">
      <c r="A310" s="19" t="s">
        <v>1</v>
      </c>
      <c r="B310" s="19" t="s">
        <v>2</v>
      </c>
      <c r="C310" s="19" t="s">
        <v>12</v>
      </c>
      <c r="D310" s="19" t="s">
        <v>13</v>
      </c>
      <c r="E310" s="19" t="s">
        <v>5</v>
      </c>
      <c r="F310" s="19">
        <v>53</v>
      </c>
      <c r="G310" s="19">
        <v>71</v>
      </c>
      <c r="H310" s="19">
        <v>67</v>
      </c>
      <c r="I310" s="12" t="s">
        <v>43</v>
      </c>
    </row>
    <row r="311" spans="1:9" x14ac:dyDescent="0.25">
      <c r="A311" s="19" t="s">
        <v>1</v>
      </c>
      <c r="B311" s="19" t="s">
        <v>14</v>
      </c>
      <c r="C311" s="19" t="s">
        <v>15</v>
      </c>
      <c r="D311" s="19" t="s">
        <v>13</v>
      </c>
      <c r="E311" s="19" t="s">
        <v>5</v>
      </c>
      <c r="F311" s="19">
        <v>49</v>
      </c>
      <c r="G311" s="19">
        <v>57</v>
      </c>
      <c r="H311" s="19">
        <v>52</v>
      </c>
      <c r="I311" s="12" t="s">
        <v>45</v>
      </c>
    </row>
    <row r="312" spans="1:9" x14ac:dyDescent="0.25">
      <c r="A312" s="19" t="s">
        <v>1</v>
      </c>
      <c r="B312" s="19" t="s">
        <v>2</v>
      </c>
      <c r="C312" s="19" t="s">
        <v>12</v>
      </c>
      <c r="D312" s="19" t="s">
        <v>4</v>
      </c>
      <c r="E312" s="19" t="s">
        <v>5</v>
      </c>
      <c r="F312" s="19">
        <v>73</v>
      </c>
      <c r="G312" s="19">
        <v>76</v>
      </c>
      <c r="H312" s="19">
        <v>80</v>
      </c>
      <c r="I312" s="12" t="s">
        <v>42</v>
      </c>
    </row>
    <row r="313" spans="1:9" x14ac:dyDescent="0.25">
      <c r="A313" s="19" t="s">
        <v>10</v>
      </c>
      <c r="B313" s="19" t="s">
        <v>2</v>
      </c>
      <c r="C313" s="19" t="s">
        <v>3</v>
      </c>
      <c r="D313" s="19" t="s">
        <v>4</v>
      </c>
      <c r="E313" s="19" t="s">
        <v>5</v>
      </c>
      <c r="F313" s="19">
        <v>66</v>
      </c>
      <c r="G313" s="19">
        <v>60</v>
      </c>
      <c r="H313" s="19">
        <v>57</v>
      </c>
      <c r="I313" s="12" t="s">
        <v>43</v>
      </c>
    </row>
    <row r="314" spans="1:9" x14ac:dyDescent="0.25">
      <c r="A314" s="19" t="s">
        <v>10</v>
      </c>
      <c r="B314" s="19" t="s">
        <v>14</v>
      </c>
      <c r="C314" s="19" t="s">
        <v>3</v>
      </c>
      <c r="D314" s="19" t="s">
        <v>4</v>
      </c>
      <c r="E314" s="19" t="s">
        <v>8</v>
      </c>
      <c r="F314" s="19">
        <v>67</v>
      </c>
      <c r="G314" s="19">
        <v>61</v>
      </c>
      <c r="H314" s="19">
        <v>68</v>
      </c>
      <c r="I314" s="12" t="s">
        <v>43</v>
      </c>
    </row>
    <row r="315" spans="1:9" x14ac:dyDescent="0.25">
      <c r="A315" s="19" t="s">
        <v>1</v>
      </c>
      <c r="B315" s="19" t="s">
        <v>6</v>
      </c>
      <c r="C315" s="19" t="s">
        <v>12</v>
      </c>
      <c r="D315" s="19" t="s">
        <v>13</v>
      </c>
      <c r="E315" s="19" t="s">
        <v>8</v>
      </c>
      <c r="F315" s="19">
        <v>68</v>
      </c>
      <c r="G315" s="19">
        <v>67</v>
      </c>
      <c r="H315" s="19">
        <v>69</v>
      </c>
      <c r="I315" s="12" t="s">
        <v>43</v>
      </c>
    </row>
    <row r="316" spans="1:9" x14ac:dyDescent="0.25">
      <c r="A316" s="19" t="s">
        <v>1</v>
      </c>
      <c r="B316" s="19" t="s">
        <v>6</v>
      </c>
      <c r="C316" s="19" t="s">
        <v>3</v>
      </c>
      <c r="D316" s="19" t="s">
        <v>4</v>
      </c>
      <c r="E316" s="19" t="s">
        <v>8</v>
      </c>
      <c r="F316" s="19">
        <v>59</v>
      </c>
      <c r="G316" s="19">
        <v>64</v>
      </c>
      <c r="H316" s="19">
        <v>75</v>
      </c>
      <c r="I316" s="12" t="s">
        <v>43</v>
      </c>
    </row>
    <row r="317" spans="1:9" x14ac:dyDescent="0.25">
      <c r="A317" s="19" t="s">
        <v>10</v>
      </c>
      <c r="B317" s="19" t="s">
        <v>6</v>
      </c>
      <c r="C317" s="19" t="s">
        <v>15</v>
      </c>
      <c r="D317" s="19" t="s">
        <v>4</v>
      </c>
      <c r="E317" s="19" t="s">
        <v>5</v>
      </c>
      <c r="F317" s="19">
        <v>71</v>
      </c>
      <c r="G317" s="19">
        <v>66</v>
      </c>
      <c r="H317" s="19">
        <v>65</v>
      </c>
      <c r="I317" s="12" t="s">
        <v>43</v>
      </c>
    </row>
    <row r="318" spans="1:9" x14ac:dyDescent="0.25">
      <c r="A318" s="19" t="s">
        <v>1</v>
      </c>
      <c r="B318" s="19" t="s">
        <v>14</v>
      </c>
      <c r="C318" s="19" t="s">
        <v>9</v>
      </c>
      <c r="D318" s="19" t="s">
        <v>4</v>
      </c>
      <c r="E318" s="19" t="s">
        <v>8</v>
      </c>
      <c r="F318" s="19">
        <v>77</v>
      </c>
      <c r="G318" s="19">
        <v>82</v>
      </c>
      <c r="H318" s="19">
        <v>91</v>
      </c>
      <c r="I318" s="12" t="s">
        <v>41</v>
      </c>
    </row>
    <row r="319" spans="1:9" x14ac:dyDescent="0.25">
      <c r="A319" s="19" t="s">
        <v>10</v>
      </c>
      <c r="B319" s="19" t="s">
        <v>6</v>
      </c>
      <c r="C319" s="19" t="s">
        <v>12</v>
      </c>
      <c r="D319" s="19" t="s">
        <v>4</v>
      </c>
      <c r="E319" s="19" t="s">
        <v>5</v>
      </c>
      <c r="F319" s="19">
        <v>83</v>
      </c>
      <c r="G319" s="19">
        <v>72</v>
      </c>
      <c r="H319" s="19">
        <v>78</v>
      </c>
      <c r="I319" s="12" t="s">
        <v>42</v>
      </c>
    </row>
    <row r="320" spans="1:9" x14ac:dyDescent="0.25">
      <c r="A320" s="19" t="s">
        <v>10</v>
      </c>
      <c r="B320" s="19" t="s">
        <v>2</v>
      </c>
      <c r="C320" s="19" t="s">
        <v>3</v>
      </c>
      <c r="D320" s="19" t="s">
        <v>4</v>
      </c>
      <c r="E320" s="19" t="s">
        <v>5</v>
      </c>
      <c r="F320" s="19">
        <v>63</v>
      </c>
      <c r="G320" s="19">
        <v>71</v>
      </c>
      <c r="H320" s="19">
        <v>69</v>
      </c>
      <c r="I320" s="12" t="s">
        <v>43</v>
      </c>
    </row>
    <row r="321" spans="1:9" x14ac:dyDescent="0.25">
      <c r="A321" s="19" t="s">
        <v>1</v>
      </c>
      <c r="B321" s="19" t="s">
        <v>14</v>
      </c>
      <c r="C321" s="19" t="s">
        <v>12</v>
      </c>
      <c r="D321" s="19" t="s">
        <v>13</v>
      </c>
      <c r="E321" s="19" t="s">
        <v>5</v>
      </c>
      <c r="F321" s="19">
        <v>56</v>
      </c>
      <c r="G321" s="19">
        <v>65</v>
      </c>
      <c r="H321" s="19">
        <v>63</v>
      </c>
      <c r="I321" s="12" t="s">
        <v>43</v>
      </c>
    </row>
    <row r="322" spans="1:9" x14ac:dyDescent="0.25">
      <c r="A322" s="19" t="s">
        <v>1</v>
      </c>
      <c r="B322" s="19" t="s">
        <v>6</v>
      </c>
      <c r="C322" s="19" t="s">
        <v>15</v>
      </c>
      <c r="D322" s="19" t="s">
        <v>13</v>
      </c>
      <c r="E322" s="19" t="s">
        <v>8</v>
      </c>
      <c r="F322" s="19">
        <v>67</v>
      </c>
      <c r="G322" s="19">
        <v>79</v>
      </c>
      <c r="H322" s="19">
        <v>84</v>
      </c>
      <c r="I322" s="12" t="s">
        <v>42</v>
      </c>
    </row>
    <row r="323" spans="1:9" x14ac:dyDescent="0.25">
      <c r="A323" s="19" t="s">
        <v>1</v>
      </c>
      <c r="B323" s="19" t="s">
        <v>17</v>
      </c>
      <c r="C323" s="19" t="s">
        <v>15</v>
      </c>
      <c r="D323" s="19" t="s">
        <v>4</v>
      </c>
      <c r="E323" s="19" t="s">
        <v>5</v>
      </c>
      <c r="F323" s="19">
        <v>75</v>
      </c>
      <c r="G323" s="19">
        <v>86</v>
      </c>
      <c r="H323" s="19">
        <v>79</v>
      </c>
      <c r="I323" s="12" t="s">
        <v>42</v>
      </c>
    </row>
    <row r="324" spans="1:9" x14ac:dyDescent="0.25">
      <c r="A324" s="19" t="s">
        <v>1</v>
      </c>
      <c r="B324" s="19" t="s">
        <v>6</v>
      </c>
      <c r="C324" s="19" t="s">
        <v>7</v>
      </c>
      <c r="D324" s="19" t="s">
        <v>4</v>
      </c>
      <c r="E324" s="19" t="s">
        <v>5</v>
      </c>
      <c r="F324" s="19">
        <v>71</v>
      </c>
      <c r="G324" s="19">
        <v>81</v>
      </c>
      <c r="H324" s="19">
        <v>80</v>
      </c>
      <c r="I324" s="12" t="s">
        <v>42</v>
      </c>
    </row>
    <row r="325" spans="1:9" x14ac:dyDescent="0.25">
      <c r="A325" s="19" t="s">
        <v>1</v>
      </c>
      <c r="B325" s="19" t="s">
        <v>6</v>
      </c>
      <c r="C325" s="19" t="s">
        <v>16</v>
      </c>
      <c r="D325" s="19" t="s">
        <v>13</v>
      </c>
      <c r="E325" s="19" t="s">
        <v>5</v>
      </c>
      <c r="F325" s="19">
        <v>43</v>
      </c>
      <c r="G325" s="19">
        <v>53</v>
      </c>
      <c r="H325" s="19">
        <v>53</v>
      </c>
      <c r="I325" s="12" t="s">
        <v>46</v>
      </c>
    </row>
    <row r="326" spans="1:9" x14ac:dyDescent="0.25">
      <c r="A326" s="19" t="s">
        <v>1</v>
      </c>
      <c r="B326" s="19" t="s">
        <v>6</v>
      </c>
      <c r="C326" s="19" t="s">
        <v>15</v>
      </c>
      <c r="D326" s="19" t="s">
        <v>13</v>
      </c>
      <c r="E326" s="19" t="s">
        <v>5</v>
      </c>
      <c r="F326" s="19">
        <v>41</v>
      </c>
      <c r="G326" s="19">
        <v>46</v>
      </c>
      <c r="H326" s="19">
        <v>43</v>
      </c>
      <c r="I326" s="12" t="s">
        <v>46</v>
      </c>
    </row>
    <row r="327" spans="1:9" x14ac:dyDescent="0.25">
      <c r="A327" s="19" t="s">
        <v>1</v>
      </c>
      <c r="B327" s="19" t="s">
        <v>6</v>
      </c>
      <c r="C327" s="19" t="s">
        <v>7</v>
      </c>
      <c r="D327" s="19" t="s">
        <v>4</v>
      </c>
      <c r="E327" s="19" t="s">
        <v>5</v>
      </c>
      <c r="F327" s="19">
        <v>82</v>
      </c>
      <c r="G327" s="19">
        <v>90</v>
      </c>
      <c r="H327" s="19">
        <v>94</v>
      </c>
      <c r="I327" s="12" t="s">
        <v>41</v>
      </c>
    </row>
    <row r="328" spans="1:9" x14ac:dyDescent="0.25">
      <c r="A328" s="19" t="s">
        <v>10</v>
      </c>
      <c r="B328" s="19" t="s">
        <v>6</v>
      </c>
      <c r="C328" s="19" t="s">
        <v>7</v>
      </c>
      <c r="D328" s="19" t="s">
        <v>4</v>
      </c>
      <c r="E328" s="19" t="s">
        <v>5</v>
      </c>
      <c r="F328" s="19">
        <v>61</v>
      </c>
      <c r="G328" s="19">
        <v>61</v>
      </c>
      <c r="H328" s="19">
        <v>62</v>
      </c>
      <c r="I328" s="12" t="s">
        <v>43</v>
      </c>
    </row>
    <row r="329" spans="1:9" x14ac:dyDescent="0.25">
      <c r="A329" s="19" t="s">
        <v>10</v>
      </c>
      <c r="B329" s="19" t="s">
        <v>11</v>
      </c>
      <c r="C329" s="19" t="s">
        <v>7</v>
      </c>
      <c r="D329" s="19" t="s">
        <v>13</v>
      </c>
      <c r="E329" s="19" t="s">
        <v>5</v>
      </c>
      <c r="F329" s="19">
        <v>28</v>
      </c>
      <c r="G329" s="19">
        <v>23</v>
      </c>
      <c r="H329" s="19">
        <v>19</v>
      </c>
      <c r="I329" s="12" t="s">
        <v>46</v>
      </c>
    </row>
    <row r="330" spans="1:9" x14ac:dyDescent="0.25">
      <c r="A330" s="19" t="s">
        <v>10</v>
      </c>
      <c r="B330" s="19" t="s">
        <v>6</v>
      </c>
      <c r="C330" s="19" t="s">
        <v>12</v>
      </c>
      <c r="D330" s="19" t="s">
        <v>4</v>
      </c>
      <c r="E330" s="19" t="s">
        <v>8</v>
      </c>
      <c r="F330" s="19">
        <v>82</v>
      </c>
      <c r="G330" s="19">
        <v>75</v>
      </c>
      <c r="H330" s="19">
        <v>77</v>
      </c>
      <c r="I330" s="12" t="s">
        <v>42</v>
      </c>
    </row>
    <row r="331" spans="1:9" x14ac:dyDescent="0.25">
      <c r="A331" s="19" t="s">
        <v>1</v>
      </c>
      <c r="B331" s="19" t="s">
        <v>2</v>
      </c>
      <c r="C331" s="19" t="s">
        <v>16</v>
      </c>
      <c r="D331" s="19" t="s">
        <v>4</v>
      </c>
      <c r="E331" s="19" t="s">
        <v>5</v>
      </c>
      <c r="F331" s="19">
        <v>41</v>
      </c>
      <c r="G331" s="19">
        <v>55</v>
      </c>
      <c r="H331" s="19">
        <v>51</v>
      </c>
      <c r="I331" s="12" t="s">
        <v>46</v>
      </c>
    </row>
    <row r="332" spans="1:9" x14ac:dyDescent="0.25">
      <c r="A332" s="19" t="s">
        <v>10</v>
      </c>
      <c r="B332" s="19" t="s">
        <v>6</v>
      </c>
      <c r="C332" s="19" t="s">
        <v>15</v>
      </c>
      <c r="D332" s="19" t="s">
        <v>4</v>
      </c>
      <c r="E332" s="19" t="s">
        <v>5</v>
      </c>
      <c r="F332" s="19">
        <v>71</v>
      </c>
      <c r="G332" s="19">
        <v>60</v>
      </c>
      <c r="H332" s="19">
        <v>61</v>
      </c>
      <c r="I332" s="12" t="s">
        <v>43</v>
      </c>
    </row>
    <row r="333" spans="1:9" x14ac:dyDescent="0.25">
      <c r="A333" s="19" t="s">
        <v>10</v>
      </c>
      <c r="B333" s="19" t="s">
        <v>6</v>
      </c>
      <c r="C333" s="19" t="s">
        <v>12</v>
      </c>
      <c r="D333" s="19" t="s">
        <v>4</v>
      </c>
      <c r="E333" s="19" t="s">
        <v>5</v>
      </c>
      <c r="F333" s="19">
        <v>47</v>
      </c>
      <c r="G333" s="19">
        <v>37</v>
      </c>
      <c r="H333" s="19">
        <v>35</v>
      </c>
      <c r="I333" s="12" t="s">
        <v>46</v>
      </c>
    </row>
    <row r="334" spans="1:9" x14ac:dyDescent="0.25">
      <c r="A334" s="19" t="s">
        <v>10</v>
      </c>
      <c r="B334" s="19" t="s">
        <v>17</v>
      </c>
      <c r="C334" s="19" t="s">
        <v>12</v>
      </c>
      <c r="D334" s="19" t="s">
        <v>4</v>
      </c>
      <c r="E334" s="19" t="s">
        <v>8</v>
      </c>
      <c r="F334" s="19">
        <v>62</v>
      </c>
      <c r="G334" s="19">
        <v>56</v>
      </c>
      <c r="H334" s="19">
        <v>53</v>
      </c>
      <c r="I334" s="12" t="s">
        <v>45</v>
      </c>
    </row>
    <row r="335" spans="1:9" x14ac:dyDescent="0.25">
      <c r="A335" s="19" t="s">
        <v>10</v>
      </c>
      <c r="B335" s="19" t="s">
        <v>2</v>
      </c>
      <c r="C335" s="19" t="s">
        <v>12</v>
      </c>
      <c r="D335" s="19" t="s">
        <v>4</v>
      </c>
      <c r="E335" s="19" t="s">
        <v>5</v>
      </c>
      <c r="F335" s="19">
        <v>90</v>
      </c>
      <c r="G335" s="19">
        <v>78</v>
      </c>
      <c r="H335" s="19">
        <v>81</v>
      </c>
      <c r="I335" s="12" t="s">
        <v>41</v>
      </c>
    </row>
    <row r="336" spans="1:9" x14ac:dyDescent="0.25">
      <c r="A336" s="19" t="s">
        <v>1</v>
      </c>
      <c r="B336" s="19" t="s">
        <v>6</v>
      </c>
      <c r="C336" s="19" t="s">
        <v>3</v>
      </c>
      <c r="D336" s="19" t="s">
        <v>4</v>
      </c>
      <c r="E336" s="19" t="s">
        <v>5</v>
      </c>
      <c r="F336" s="19">
        <v>83</v>
      </c>
      <c r="G336" s="19">
        <v>93</v>
      </c>
      <c r="H336" s="19">
        <v>95</v>
      </c>
      <c r="I336" s="12" t="s">
        <v>41</v>
      </c>
    </row>
    <row r="337" spans="1:9" x14ac:dyDescent="0.25">
      <c r="A337" s="19" t="s">
        <v>1</v>
      </c>
      <c r="B337" s="19" t="s">
        <v>2</v>
      </c>
      <c r="C337" s="19" t="s">
        <v>7</v>
      </c>
      <c r="D337" s="19" t="s">
        <v>13</v>
      </c>
      <c r="E337" s="19" t="s">
        <v>5</v>
      </c>
      <c r="F337" s="19">
        <v>61</v>
      </c>
      <c r="G337" s="19">
        <v>68</v>
      </c>
      <c r="H337" s="19">
        <v>66</v>
      </c>
      <c r="I337" s="12" t="s">
        <v>43</v>
      </c>
    </row>
    <row r="338" spans="1:9" x14ac:dyDescent="0.25">
      <c r="A338" s="19" t="s">
        <v>10</v>
      </c>
      <c r="B338" s="19" t="s">
        <v>14</v>
      </c>
      <c r="C338" s="19" t="s">
        <v>16</v>
      </c>
      <c r="D338" s="19" t="s">
        <v>4</v>
      </c>
      <c r="E338" s="19" t="s">
        <v>8</v>
      </c>
      <c r="F338" s="19">
        <v>76</v>
      </c>
      <c r="G338" s="19">
        <v>70</v>
      </c>
      <c r="H338" s="19">
        <v>69</v>
      </c>
      <c r="I338" s="12" t="s">
        <v>42</v>
      </c>
    </row>
    <row r="339" spans="1:9" x14ac:dyDescent="0.25">
      <c r="A339" s="19" t="s">
        <v>10</v>
      </c>
      <c r="B339" s="19" t="s">
        <v>6</v>
      </c>
      <c r="C339" s="19" t="s">
        <v>12</v>
      </c>
      <c r="D339" s="19" t="s">
        <v>4</v>
      </c>
      <c r="E339" s="19" t="s">
        <v>5</v>
      </c>
      <c r="F339" s="19">
        <v>49</v>
      </c>
      <c r="G339" s="19">
        <v>51</v>
      </c>
      <c r="H339" s="19">
        <v>43</v>
      </c>
      <c r="I339" s="12" t="s">
        <v>46</v>
      </c>
    </row>
    <row r="340" spans="1:9" x14ac:dyDescent="0.25">
      <c r="A340" s="19" t="s">
        <v>1</v>
      </c>
      <c r="B340" s="19" t="s">
        <v>2</v>
      </c>
      <c r="C340" s="19" t="s">
        <v>16</v>
      </c>
      <c r="D340" s="19" t="s">
        <v>13</v>
      </c>
      <c r="E340" s="19" t="s">
        <v>5</v>
      </c>
      <c r="F340" s="19">
        <v>24</v>
      </c>
      <c r="G340" s="19">
        <v>38</v>
      </c>
      <c r="H340" s="19">
        <v>27</v>
      </c>
      <c r="I340" s="12" t="s">
        <v>46</v>
      </c>
    </row>
    <row r="341" spans="1:9" x14ac:dyDescent="0.25">
      <c r="A341" s="19" t="s">
        <v>1</v>
      </c>
      <c r="B341" s="19" t="s">
        <v>14</v>
      </c>
      <c r="C341" s="19" t="s">
        <v>16</v>
      </c>
      <c r="D341" s="19" t="s">
        <v>13</v>
      </c>
      <c r="E341" s="19" t="s">
        <v>8</v>
      </c>
      <c r="F341" s="19">
        <v>35</v>
      </c>
      <c r="G341" s="19">
        <v>55</v>
      </c>
      <c r="H341" s="19">
        <v>60</v>
      </c>
      <c r="I341" s="12" t="s">
        <v>46</v>
      </c>
    </row>
    <row r="342" spans="1:9" x14ac:dyDescent="0.25">
      <c r="A342" s="19" t="s">
        <v>10</v>
      </c>
      <c r="B342" s="19" t="s">
        <v>6</v>
      </c>
      <c r="C342" s="19" t="s">
        <v>15</v>
      </c>
      <c r="D342" s="19" t="s">
        <v>13</v>
      </c>
      <c r="E342" s="19" t="s">
        <v>5</v>
      </c>
      <c r="F342" s="19">
        <v>58</v>
      </c>
      <c r="G342" s="19">
        <v>61</v>
      </c>
      <c r="H342" s="19">
        <v>52</v>
      </c>
      <c r="I342" s="12" t="s">
        <v>45</v>
      </c>
    </row>
    <row r="343" spans="1:9" x14ac:dyDescent="0.25">
      <c r="A343" s="19" t="s">
        <v>1</v>
      </c>
      <c r="B343" s="19" t="s">
        <v>6</v>
      </c>
      <c r="C343" s="19" t="s">
        <v>15</v>
      </c>
      <c r="D343" s="19" t="s">
        <v>4</v>
      </c>
      <c r="E343" s="19" t="s">
        <v>5</v>
      </c>
      <c r="F343" s="19">
        <v>61</v>
      </c>
      <c r="G343" s="19">
        <v>73</v>
      </c>
      <c r="H343" s="19">
        <v>63</v>
      </c>
      <c r="I343" s="12" t="s">
        <v>43</v>
      </c>
    </row>
    <row r="344" spans="1:9" x14ac:dyDescent="0.25">
      <c r="A344" s="19" t="s">
        <v>1</v>
      </c>
      <c r="B344" s="19" t="s">
        <v>2</v>
      </c>
      <c r="C344" s="19" t="s">
        <v>15</v>
      </c>
      <c r="D344" s="19" t="s">
        <v>4</v>
      </c>
      <c r="E344" s="19" t="s">
        <v>8</v>
      </c>
      <c r="F344" s="19">
        <v>69</v>
      </c>
      <c r="G344" s="19">
        <v>76</v>
      </c>
      <c r="H344" s="19">
        <v>74</v>
      </c>
      <c r="I344" s="12" t="s">
        <v>42</v>
      </c>
    </row>
    <row r="345" spans="1:9" x14ac:dyDescent="0.25">
      <c r="A345" s="19" t="s">
        <v>10</v>
      </c>
      <c r="B345" s="19" t="s">
        <v>14</v>
      </c>
      <c r="C345" s="19" t="s">
        <v>12</v>
      </c>
      <c r="D345" s="19" t="s">
        <v>4</v>
      </c>
      <c r="E345" s="19" t="s">
        <v>8</v>
      </c>
      <c r="F345" s="19">
        <v>67</v>
      </c>
      <c r="G345" s="19">
        <v>72</v>
      </c>
      <c r="H345" s="19">
        <v>67</v>
      </c>
      <c r="I345" s="12" t="s">
        <v>43</v>
      </c>
    </row>
    <row r="346" spans="1:9" x14ac:dyDescent="0.25">
      <c r="A346" s="19" t="s">
        <v>10</v>
      </c>
      <c r="B346" s="19" t="s">
        <v>14</v>
      </c>
      <c r="C346" s="19" t="s">
        <v>7</v>
      </c>
      <c r="D346" s="19" t="s">
        <v>4</v>
      </c>
      <c r="E346" s="19" t="s">
        <v>5</v>
      </c>
      <c r="F346" s="19">
        <v>79</v>
      </c>
      <c r="G346" s="19">
        <v>73</v>
      </c>
      <c r="H346" s="19">
        <v>67</v>
      </c>
      <c r="I346" s="12" t="s">
        <v>42</v>
      </c>
    </row>
    <row r="347" spans="1:9" x14ac:dyDescent="0.25">
      <c r="A347" s="19" t="s">
        <v>1</v>
      </c>
      <c r="B347" s="19" t="s">
        <v>6</v>
      </c>
      <c r="C347" s="19" t="s">
        <v>15</v>
      </c>
      <c r="D347" s="19" t="s">
        <v>4</v>
      </c>
      <c r="E347" s="19" t="s">
        <v>5</v>
      </c>
      <c r="F347" s="19">
        <v>72</v>
      </c>
      <c r="G347" s="19">
        <v>80</v>
      </c>
      <c r="H347" s="19">
        <v>75</v>
      </c>
      <c r="I347" s="12" t="s">
        <v>42</v>
      </c>
    </row>
    <row r="348" spans="1:9" x14ac:dyDescent="0.25">
      <c r="A348" s="19" t="s">
        <v>10</v>
      </c>
      <c r="B348" s="19" t="s">
        <v>2</v>
      </c>
      <c r="C348" s="19" t="s">
        <v>7</v>
      </c>
      <c r="D348" s="19" t="s">
        <v>4</v>
      </c>
      <c r="E348" s="19" t="s">
        <v>5</v>
      </c>
      <c r="F348" s="19">
        <v>62</v>
      </c>
      <c r="G348" s="19">
        <v>61</v>
      </c>
      <c r="H348" s="19">
        <v>57</v>
      </c>
      <c r="I348" s="12" t="s">
        <v>43</v>
      </c>
    </row>
    <row r="349" spans="1:9" x14ac:dyDescent="0.25">
      <c r="A349" s="19" t="s">
        <v>1</v>
      </c>
      <c r="B349" s="19" t="s">
        <v>6</v>
      </c>
      <c r="C349" s="19" t="s">
        <v>3</v>
      </c>
      <c r="D349" s="19" t="s">
        <v>4</v>
      </c>
      <c r="E349" s="19" t="s">
        <v>8</v>
      </c>
      <c r="F349" s="19">
        <v>77</v>
      </c>
      <c r="G349" s="19">
        <v>94</v>
      </c>
      <c r="H349" s="19">
        <v>95</v>
      </c>
      <c r="I349" s="12" t="s">
        <v>41</v>
      </c>
    </row>
    <row r="350" spans="1:9" x14ac:dyDescent="0.25">
      <c r="A350" s="19" t="s">
        <v>10</v>
      </c>
      <c r="B350" s="19" t="s">
        <v>14</v>
      </c>
      <c r="C350" s="19" t="s">
        <v>15</v>
      </c>
      <c r="D350" s="19" t="s">
        <v>13</v>
      </c>
      <c r="E350" s="19" t="s">
        <v>5</v>
      </c>
      <c r="F350" s="19">
        <v>75</v>
      </c>
      <c r="G350" s="19">
        <v>74</v>
      </c>
      <c r="H350" s="19">
        <v>66</v>
      </c>
      <c r="I350" s="12" t="s">
        <v>42</v>
      </c>
    </row>
    <row r="351" spans="1:9" x14ac:dyDescent="0.25">
      <c r="A351" s="19" t="s">
        <v>10</v>
      </c>
      <c r="B351" s="19" t="s">
        <v>17</v>
      </c>
      <c r="C351" s="19" t="s">
        <v>12</v>
      </c>
      <c r="D351" s="19" t="s">
        <v>4</v>
      </c>
      <c r="E351" s="19" t="s">
        <v>5</v>
      </c>
      <c r="F351" s="19">
        <v>87</v>
      </c>
      <c r="G351" s="19">
        <v>74</v>
      </c>
      <c r="H351" s="19">
        <v>76</v>
      </c>
      <c r="I351" s="12" t="s">
        <v>41</v>
      </c>
    </row>
    <row r="352" spans="1:9" x14ac:dyDescent="0.25">
      <c r="A352" s="19" t="s">
        <v>1</v>
      </c>
      <c r="B352" s="19" t="s">
        <v>2</v>
      </c>
      <c r="C352" s="19" t="s">
        <v>3</v>
      </c>
      <c r="D352" s="19" t="s">
        <v>4</v>
      </c>
      <c r="E352" s="19" t="s">
        <v>5</v>
      </c>
      <c r="F352" s="19">
        <v>52</v>
      </c>
      <c r="G352" s="19">
        <v>65</v>
      </c>
      <c r="H352" s="19">
        <v>69</v>
      </c>
      <c r="I352" s="12" t="s">
        <v>45</v>
      </c>
    </row>
    <row r="353" spans="1:9" x14ac:dyDescent="0.25">
      <c r="A353" s="19" t="s">
        <v>10</v>
      </c>
      <c r="B353" s="19" t="s">
        <v>17</v>
      </c>
      <c r="C353" s="19" t="s">
        <v>7</v>
      </c>
      <c r="D353" s="19" t="s">
        <v>4</v>
      </c>
      <c r="E353" s="19" t="s">
        <v>5</v>
      </c>
      <c r="F353" s="19">
        <v>66</v>
      </c>
      <c r="G353" s="19">
        <v>57</v>
      </c>
      <c r="H353" s="19">
        <v>52</v>
      </c>
      <c r="I353" s="12" t="s">
        <v>43</v>
      </c>
    </row>
    <row r="354" spans="1:9" x14ac:dyDescent="0.25">
      <c r="A354" s="19" t="s">
        <v>1</v>
      </c>
      <c r="B354" s="19" t="s">
        <v>6</v>
      </c>
      <c r="C354" s="19" t="s">
        <v>7</v>
      </c>
      <c r="D354" s="19" t="s">
        <v>4</v>
      </c>
      <c r="E354" s="19" t="s">
        <v>8</v>
      </c>
      <c r="F354" s="19">
        <v>63</v>
      </c>
      <c r="G354" s="19">
        <v>78</v>
      </c>
      <c r="H354" s="19">
        <v>80</v>
      </c>
      <c r="I354" s="12" t="s">
        <v>42</v>
      </c>
    </row>
    <row r="355" spans="1:9" x14ac:dyDescent="0.25">
      <c r="A355" s="19" t="s">
        <v>1</v>
      </c>
      <c r="B355" s="19" t="s">
        <v>6</v>
      </c>
      <c r="C355" s="19" t="s">
        <v>12</v>
      </c>
      <c r="D355" s="19" t="s">
        <v>4</v>
      </c>
      <c r="E355" s="19" t="s">
        <v>5</v>
      </c>
      <c r="F355" s="19">
        <v>46</v>
      </c>
      <c r="G355" s="19">
        <v>58</v>
      </c>
      <c r="H355" s="19">
        <v>57</v>
      </c>
      <c r="I355" s="12" t="s">
        <v>45</v>
      </c>
    </row>
    <row r="356" spans="1:9" x14ac:dyDescent="0.25">
      <c r="A356" s="19" t="s">
        <v>1</v>
      </c>
      <c r="B356" s="19" t="s">
        <v>6</v>
      </c>
      <c r="C356" s="19" t="s">
        <v>7</v>
      </c>
      <c r="D356" s="19" t="s">
        <v>4</v>
      </c>
      <c r="E356" s="19" t="s">
        <v>5</v>
      </c>
      <c r="F356" s="19">
        <v>59</v>
      </c>
      <c r="G356" s="19">
        <v>71</v>
      </c>
      <c r="H356" s="19">
        <v>70</v>
      </c>
      <c r="I356" s="12" t="s">
        <v>43</v>
      </c>
    </row>
    <row r="357" spans="1:9" x14ac:dyDescent="0.25">
      <c r="A357" s="19" t="s">
        <v>1</v>
      </c>
      <c r="B357" s="19" t="s">
        <v>2</v>
      </c>
      <c r="C357" s="19" t="s">
        <v>3</v>
      </c>
      <c r="D357" s="19" t="s">
        <v>4</v>
      </c>
      <c r="E357" s="19" t="s">
        <v>5</v>
      </c>
      <c r="F357" s="19">
        <v>61</v>
      </c>
      <c r="G357" s="19">
        <v>72</v>
      </c>
      <c r="H357" s="19">
        <v>70</v>
      </c>
      <c r="I357" s="12" t="s">
        <v>43</v>
      </c>
    </row>
    <row r="358" spans="1:9" x14ac:dyDescent="0.25">
      <c r="A358" s="19" t="s">
        <v>10</v>
      </c>
      <c r="B358" s="19" t="s">
        <v>11</v>
      </c>
      <c r="C358" s="19" t="s">
        <v>12</v>
      </c>
      <c r="D358" s="19" t="s">
        <v>4</v>
      </c>
      <c r="E358" s="19" t="s">
        <v>5</v>
      </c>
      <c r="F358" s="19">
        <v>63</v>
      </c>
      <c r="G358" s="19">
        <v>61</v>
      </c>
      <c r="H358" s="19">
        <v>61</v>
      </c>
      <c r="I358" s="12" t="s">
        <v>43</v>
      </c>
    </row>
    <row r="359" spans="1:9" x14ac:dyDescent="0.25">
      <c r="A359" s="19" t="s">
        <v>1</v>
      </c>
      <c r="B359" s="19" t="s">
        <v>6</v>
      </c>
      <c r="C359" s="19" t="s">
        <v>7</v>
      </c>
      <c r="D359" s="19" t="s">
        <v>13</v>
      </c>
      <c r="E359" s="19" t="s">
        <v>8</v>
      </c>
      <c r="F359" s="19">
        <v>42</v>
      </c>
      <c r="G359" s="19">
        <v>66</v>
      </c>
      <c r="H359" s="19">
        <v>69</v>
      </c>
      <c r="I359" s="12" t="s">
        <v>45</v>
      </c>
    </row>
    <row r="360" spans="1:9" x14ac:dyDescent="0.25">
      <c r="A360" s="19" t="s">
        <v>10</v>
      </c>
      <c r="B360" s="19" t="s">
        <v>14</v>
      </c>
      <c r="C360" s="19" t="s">
        <v>7</v>
      </c>
      <c r="D360" s="19" t="s">
        <v>13</v>
      </c>
      <c r="E360" s="19" t="s">
        <v>5</v>
      </c>
      <c r="F360" s="19">
        <v>59</v>
      </c>
      <c r="G360" s="19">
        <v>62</v>
      </c>
      <c r="H360" s="19">
        <v>61</v>
      </c>
      <c r="I360" s="12" t="s">
        <v>43</v>
      </c>
    </row>
    <row r="361" spans="1:9" x14ac:dyDescent="0.25">
      <c r="A361" s="19" t="s">
        <v>1</v>
      </c>
      <c r="B361" s="19" t="s">
        <v>14</v>
      </c>
      <c r="C361" s="19" t="s">
        <v>7</v>
      </c>
      <c r="D361" s="19" t="s">
        <v>4</v>
      </c>
      <c r="E361" s="19" t="s">
        <v>5</v>
      </c>
      <c r="F361" s="19">
        <v>80</v>
      </c>
      <c r="G361" s="19">
        <v>90</v>
      </c>
      <c r="H361" s="19">
        <v>89</v>
      </c>
      <c r="I361" s="12" t="s">
        <v>41</v>
      </c>
    </row>
    <row r="362" spans="1:9" x14ac:dyDescent="0.25">
      <c r="A362" s="19" t="s">
        <v>1</v>
      </c>
      <c r="B362" s="19" t="s">
        <v>2</v>
      </c>
      <c r="C362" s="19" t="s">
        <v>15</v>
      </c>
      <c r="D362" s="19" t="s">
        <v>4</v>
      </c>
      <c r="E362" s="19" t="s">
        <v>5</v>
      </c>
      <c r="F362" s="19">
        <v>58</v>
      </c>
      <c r="G362" s="19">
        <v>62</v>
      </c>
      <c r="H362" s="19">
        <v>59</v>
      </c>
      <c r="I362" s="12" t="s">
        <v>45</v>
      </c>
    </row>
    <row r="363" spans="1:9" x14ac:dyDescent="0.25">
      <c r="A363" s="19" t="s">
        <v>10</v>
      </c>
      <c r="B363" s="19" t="s">
        <v>2</v>
      </c>
      <c r="C363" s="19" t="s">
        <v>16</v>
      </c>
      <c r="D363" s="19" t="s">
        <v>4</v>
      </c>
      <c r="E363" s="19" t="s">
        <v>8</v>
      </c>
      <c r="F363" s="19">
        <v>85</v>
      </c>
      <c r="G363" s="19">
        <v>84</v>
      </c>
      <c r="H363" s="19">
        <v>78</v>
      </c>
      <c r="I363" s="12" t="s">
        <v>41</v>
      </c>
    </row>
    <row r="364" spans="1:9" x14ac:dyDescent="0.25">
      <c r="A364" s="19" t="s">
        <v>1</v>
      </c>
      <c r="B364" s="19" t="s">
        <v>6</v>
      </c>
      <c r="C364" s="19" t="s">
        <v>7</v>
      </c>
      <c r="D364" s="19" t="s">
        <v>4</v>
      </c>
      <c r="E364" s="19" t="s">
        <v>5</v>
      </c>
      <c r="F364" s="19">
        <v>52</v>
      </c>
      <c r="G364" s="19">
        <v>58</v>
      </c>
      <c r="H364" s="19">
        <v>58</v>
      </c>
      <c r="I364" s="12" t="s">
        <v>45</v>
      </c>
    </row>
    <row r="365" spans="1:9" x14ac:dyDescent="0.25">
      <c r="A365" s="19" t="s">
        <v>1</v>
      </c>
      <c r="B365" s="19" t="s">
        <v>14</v>
      </c>
      <c r="C365" s="19" t="s">
        <v>16</v>
      </c>
      <c r="D365" s="19" t="s">
        <v>13</v>
      </c>
      <c r="E365" s="19" t="s">
        <v>5</v>
      </c>
      <c r="F365" s="19">
        <v>27</v>
      </c>
      <c r="G365" s="19">
        <v>34</v>
      </c>
      <c r="H365" s="19">
        <v>32</v>
      </c>
      <c r="I365" s="12" t="s">
        <v>46</v>
      </c>
    </row>
    <row r="366" spans="1:9" x14ac:dyDescent="0.25">
      <c r="A366" s="19" t="s">
        <v>10</v>
      </c>
      <c r="B366" s="19" t="s">
        <v>6</v>
      </c>
      <c r="C366" s="19" t="s">
        <v>7</v>
      </c>
      <c r="D366" s="19" t="s">
        <v>4</v>
      </c>
      <c r="E366" s="19" t="s">
        <v>5</v>
      </c>
      <c r="F366" s="19">
        <v>59</v>
      </c>
      <c r="G366" s="19">
        <v>60</v>
      </c>
      <c r="H366" s="19">
        <v>58</v>
      </c>
      <c r="I366" s="12" t="s">
        <v>45</v>
      </c>
    </row>
    <row r="367" spans="1:9" x14ac:dyDescent="0.25">
      <c r="A367" s="19" t="s">
        <v>10</v>
      </c>
      <c r="B367" s="19" t="s">
        <v>11</v>
      </c>
      <c r="C367" s="19" t="s">
        <v>3</v>
      </c>
      <c r="D367" s="19" t="s">
        <v>13</v>
      </c>
      <c r="E367" s="19" t="s">
        <v>8</v>
      </c>
      <c r="F367" s="19">
        <v>49</v>
      </c>
      <c r="G367" s="19">
        <v>58</v>
      </c>
      <c r="H367" s="19">
        <v>60</v>
      </c>
      <c r="I367" s="12" t="s">
        <v>45</v>
      </c>
    </row>
    <row r="368" spans="1:9" x14ac:dyDescent="0.25">
      <c r="A368" s="19" t="s">
        <v>10</v>
      </c>
      <c r="B368" s="19" t="s">
        <v>6</v>
      </c>
      <c r="C368" s="19" t="s">
        <v>15</v>
      </c>
      <c r="D368" s="19" t="s">
        <v>4</v>
      </c>
      <c r="E368" s="19" t="s">
        <v>8</v>
      </c>
      <c r="F368" s="19">
        <v>69</v>
      </c>
      <c r="G368" s="19">
        <v>58</v>
      </c>
      <c r="H368" s="19">
        <v>53</v>
      </c>
      <c r="I368" s="12" t="s">
        <v>43</v>
      </c>
    </row>
    <row r="369" spans="1:9" x14ac:dyDescent="0.25">
      <c r="A369" s="19" t="s">
        <v>10</v>
      </c>
      <c r="B369" s="19" t="s">
        <v>6</v>
      </c>
      <c r="C369" s="19" t="s">
        <v>3</v>
      </c>
      <c r="D369" s="19" t="s">
        <v>13</v>
      </c>
      <c r="E369" s="19" t="s">
        <v>5</v>
      </c>
      <c r="F369" s="19">
        <v>61</v>
      </c>
      <c r="G369" s="19">
        <v>66</v>
      </c>
      <c r="H369" s="19">
        <v>61</v>
      </c>
      <c r="I369" s="12" t="s">
        <v>43</v>
      </c>
    </row>
    <row r="370" spans="1:9" x14ac:dyDescent="0.25">
      <c r="A370" s="19" t="s">
        <v>1</v>
      </c>
      <c r="B370" s="19" t="s">
        <v>11</v>
      </c>
      <c r="C370" s="19" t="s">
        <v>16</v>
      </c>
      <c r="D370" s="19" t="s">
        <v>13</v>
      </c>
      <c r="E370" s="19" t="s">
        <v>5</v>
      </c>
      <c r="F370" s="19">
        <v>44</v>
      </c>
      <c r="G370" s="19">
        <v>64</v>
      </c>
      <c r="H370" s="19">
        <v>58</v>
      </c>
      <c r="I370" s="12" t="s">
        <v>45</v>
      </c>
    </row>
    <row r="371" spans="1:9" x14ac:dyDescent="0.25">
      <c r="A371" s="19" t="s">
        <v>1</v>
      </c>
      <c r="B371" s="19" t="s">
        <v>14</v>
      </c>
      <c r="C371" s="19" t="s">
        <v>16</v>
      </c>
      <c r="D371" s="19" t="s">
        <v>4</v>
      </c>
      <c r="E371" s="19" t="s">
        <v>5</v>
      </c>
      <c r="F371" s="19">
        <v>73</v>
      </c>
      <c r="G371" s="19">
        <v>84</v>
      </c>
      <c r="H371" s="19">
        <v>85</v>
      </c>
      <c r="I371" s="12" t="s">
        <v>42</v>
      </c>
    </row>
    <row r="372" spans="1:9" x14ac:dyDescent="0.25">
      <c r="A372" s="19" t="s">
        <v>10</v>
      </c>
      <c r="B372" s="19" t="s">
        <v>17</v>
      </c>
      <c r="C372" s="19" t="s">
        <v>7</v>
      </c>
      <c r="D372" s="19" t="s">
        <v>4</v>
      </c>
      <c r="E372" s="19" t="s">
        <v>5</v>
      </c>
      <c r="F372" s="19">
        <v>84</v>
      </c>
      <c r="G372" s="19">
        <v>77</v>
      </c>
      <c r="H372" s="19">
        <v>71</v>
      </c>
      <c r="I372" s="12" t="s">
        <v>42</v>
      </c>
    </row>
    <row r="373" spans="1:9" x14ac:dyDescent="0.25">
      <c r="A373" s="19" t="s">
        <v>1</v>
      </c>
      <c r="B373" s="19" t="s">
        <v>6</v>
      </c>
      <c r="C373" s="19" t="s">
        <v>7</v>
      </c>
      <c r="D373" s="19" t="s">
        <v>13</v>
      </c>
      <c r="E373" s="19" t="s">
        <v>8</v>
      </c>
      <c r="F373" s="19">
        <v>45</v>
      </c>
      <c r="G373" s="19">
        <v>73</v>
      </c>
      <c r="H373" s="19">
        <v>70</v>
      </c>
      <c r="I373" s="12" t="s">
        <v>45</v>
      </c>
    </row>
    <row r="374" spans="1:9" x14ac:dyDescent="0.25">
      <c r="A374" s="19" t="s">
        <v>10</v>
      </c>
      <c r="B374" s="19" t="s">
        <v>14</v>
      </c>
      <c r="C374" s="19" t="s">
        <v>16</v>
      </c>
      <c r="D374" s="19" t="s">
        <v>4</v>
      </c>
      <c r="E374" s="19" t="s">
        <v>5</v>
      </c>
      <c r="F374" s="19">
        <v>74</v>
      </c>
      <c r="G374" s="19">
        <v>74</v>
      </c>
      <c r="H374" s="19">
        <v>72</v>
      </c>
      <c r="I374" s="12" t="s">
        <v>42</v>
      </c>
    </row>
    <row r="375" spans="1:9" x14ac:dyDescent="0.25">
      <c r="A375" s="19" t="s">
        <v>1</v>
      </c>
      <c r="B375" s="19" t="s">
        <v>14</v>
      </c>
      <c r="C375" s="19" t="s">
        <v>7</v>
      </c>
      <c r="D375" s="19" t="s">
        <v>4</v>
      </c>
      <c r="E375" s="19" t="s">
        <v>8</v>
      </c>
      <c r="F375" s="19">
        <v>82</v>
      </c>
      <c r="G375" s="19">
        <v>97</v>
      </c>
      <c r="H375" s="19">
        <v>96</v>
      </c>
      <c r="I375" s="12" t="s">
        <v>41</v>
      </c>
    </row>
    <row r="376" spans="1:9" x14ac:dyDescent="0.25">
      <c r="A376" s="19" t="s">
        <v>1</v>
      </c>
      <c r="B376" s="19" t="s">
        <v>14</v>
      </c>
      <c r="C376" s="19" t="s">
        <v>3</v>
      </c>
      <c r="D376" s="19" t="s">
        <v>4</v>
      </c>
      <c r="E376" s="19" t="s">
        <v>5</v>
      </c>
      <c r="F376" s="19">
        <v>59</v>
      </c>
      <c r="G376" s="19">
        <v>70</v>
      </c>
      <c r="H376" s="19">
        <v>73</v>
      </c>
      <c r="I376" s="12" t="s">
        <v>43</v>
      </c>
    </row>
    <row r="377" spans="1:9" x14ac:dyDescent="0.25">
      <c r="A377" s="19" t="s">
        <v>10</v>
      </c>
      <c r="B377" s="19" t="s">
        <v>17</v>
      </c>
      <c r="C377" s="19" t="s">
        <v>12</v>
      </c>
      <c r="D377" s="19" t="s">
        <v>13</v>
      </c>
      <c r="E377" s="19" t="s">
        <v>5</v>
      </c>
      <c r="F377" s="19">
        <v>46</v>
      </c>
      <c r="G377" s="19">
        <v>43</v>
      </c>
      <c r="H377" s="19">
        <v>41</v>
      </c>
      <c r="I377" s="12" t="s">
        <v>46</v>
      </c>
    </row>
    <row r="378" spans="1:9" x14ac:dyDescent="0.25">
      <c r="A378" s="19" t="s">
        <v>1</v>
      </c>
      <c r="B378" s="19" t="s">
        <v>14</v>
      </c>
      <c r="C378" s="19" t="s">
        <v>16</v>
      </c>
      <c r="D378" s="19" t="s">
        <v>4</v>
      </c>
      <c r="E378" s="19" t="s">
        <v>5</v>
      </c>
      <c r="F378" s="19">
        <v>80</v>
      </c>
      <c r="G378" s="19">
        <v>90</v>
      </c>
      <c r="H378" s="19">
        <v>82</v>
      </c>
      <c r="I378" s="12" t="s">
        <v>41</v>
      </c>
    </row>
    <row r="379" spans="1:9" x14ac:dyDescent="0.25">
      <c r="A379" s="19" t="s">
        <v>1</v>
      </c>
      <c r="B379" s="19" t="s">
        <v>14</v>
      </c>
      <c r="C379" s="19" t="s">
        <v>9</v>
      </c>
      <c r="D379" s="19" t="s">
        <v>13</v>
      </c>
      <c r="E379" s="19" t="s">
        <v>8</v>
      </c>
      <c r="F379" s="19">
        <v>85</v>
      </c>
      <c r="G379" s="19">
        <v>95</v>
      </c>
      <c r="H379" s="19">
        <v>100</v>
      </c>
      <c r="I379" s="12" t="s">
        <v>41</v>
      </c>
    </row>
    <row r="380" spans="1:9" x14ac:dyDescent="0.25">
      <c r="A380" s="19" t="s">
        <v>1</v>
      </c>
      <c r="B380" s="19" t="s">
        <v>11</v>
      </c>
      <c r="C380" s="19" t="s">
        <v>16</v>
      </c>
      <c r="D380" s="19" t="s">
        <v>4</v>
      </c>
      <c r="E380" s="19" t="s">
        <v>5</v>
      </c>
      <c r="F380" s="19">
        <v>71</v>
      </c>
      <c r="G380" s="19">
        <v>83</v>
      </c>
      <c r="H380" s="19">
        <v>77</v>
      </c>
      <c r="I380" s="12" t="s">
        <v>42</v>
      </c>
    </row>
    <row r="381" spans="1:9" x14ac:dyDescent="0.25">
      <c r="A381" s="19" t="s">
        <v>10</v>
      </c>
      <c r="B381" s="19" t="s">
        <v>11</v>
      </c>
      <c r="C381" s="19" t="s">
        <v>3</v>
      </c>
      <c r="D381" s="19" t="s">
        <v>4</v>
      </c>
      <c r="E381" s="19" t="s">
        <v>5</v>
      </c>
      <c r="F381" s="19">
        <v>66</v>
      </c>
      <c r="G381" s="19">
        <v>64</v>
      </c>
      <c r="H381" s="19">
        <v>62</v>
      </c>
      <c r="I381" s="12" t="s">
        <v>43</v>
      </c>
    </row>
    <row r="382" spans="1:9" x14ac:dyDescent="0.25">
      <c r="A382" s="19" t="s">
        <v>1</v>
      </c>
      <c r="B382" s="19" t="s">
        <v>2</v>
      </c>
      <c r="C382" s="19" t="s">
        <v>12</v>
      </c>
      <c r="D382" s="19" t="s">
        <v>4</v>
      </c>
      <c r="E382" s="19" t="s">
        <v>5</v>
      </c>
      <c r="F382" s="19">
        <v>80</v>
      </c>
      <c r="G382" s="19">
        <v>86</v>
      </c>
      <c r="H382" s="19">
        <v>83</v>
      </c>
      <c r="I382" s="12" t="s">
        <v>41</v>
      </c>
    </row>
    <row r="383" spans="1:9" x14ac:dyDescent="0.25">
      <c r="A383" s="19" t="s">
        <v>10</v>
      </c>
      <c r="B383" s="19" t="s">
        <v>6</v>
      </c>
      <c r="C383" s="19" t="s">
        <v>12</v>
      </c>
      <c r="D383" s="19" t="s">
        <v>4</v>
      </c>
      <c r="E383" s="19" t="s">
        <v>8</v>
      </c>
      <c r="F383" s="19">
        <v>87</v>
      </c>
      <c r="G383" s="19">
        <v>100</v>
      </c>
      <c r="H383" s="19">
        <v>95</v>
      </c>
      <c r="I383" s="12" t="s">
        <v>41</v>
      </c>
    </row>
    <row r="384" spans="1:9" x14ac:dyDescent="0.25">
      <c r="A384" s="19" t="s">
        <v>10</v>
      </c>
      <c r="B384" s="19" t="s">
        <v>6</v>
      </c>
      <c r="C384" s="19" t="s">
        <v>9</v>
      </c>
      <c r="D384" s="19" t="s">
        <v>13</v>
      </c>
      <c r="E384" s="19" t="s">
        <v>5</v>
      </c>
      <c r="F384" s="19">
        <v>79</v>
      </c>
      <c r="G384" s="19">
        <v>81</v>
      </c>
      <c r="H384" s="19">
        <v>71</v>
      </c>
      <c r="I384" s="12" t="s">
        <v>42</v>
      </c>
    </row>
    <row r="385" spans="1:9" x14ac:dyDescent="0.25">
      <c r="A385" s="19" t="s">
        <v>1</v>
      </c>
      <c r="B385" s="19" t="s">
        <v>17</v>
      </c>
      <c r="C385" s="19" t="s">
        <v>16</v>
      </c>
      <c r="D385" s="19" t="s">
        <v>13</v>
      </c>
      <c r="E385" s="19" t="s">
        <v>5</v>
      </c>
      <c r="F385" s="19">
        <v>38</v>
      </c>
      <c r="G385" s="19">
        <v>49</v>
      </c>
      <c r="H385" s="19">
        <v>45</v>
      </c>
      <c r="I385" s="12" t="s">
        <v>46</v>
      </c>
    </row>
    <row r="386" spans="1:9" x14ac:dyDescent="0.25">
      <c r="A386" s="19" t="s">
        <v>1</v>
      </c>
      <c r="B386" s="19" t="s">
        <v>11</v>
      </c>
      <c r="C386" s="19" t="s">
        <v>16</v>
      </c>
      <c r="D386" s="19" t="s">
        <v>13</v>
      </c>
      <c r="E386" s="19" t="s">
        <v>5</v>
      </c>
      <c r="F386" s="19">
        <v>38</v>
      </c>
      <c r="G386" s="19">
        <v>43</v>
      </c>
      <c r="H386" s="19">
        <v>43</v>
      </c>
      <c r="I386" s="12" t="s">
        <v>46</v>
      </c>
    </row>
    <row r="387" spans="1:9" x14ac:dyDescent="0.25">
      <c r="A387" s="19" t="s">
        <v>1</v>
      </c>
      <c r="B387" s="19" t="s">
        <v>17</v>
      </c>
      <c r="C387" s="19" t="s">
        <v>7</v>
      </c>
      <c r="D387" s="19" t="s">
        <v>4</v>
      </c>
      <c r="E387" s="19" t="s">
        <v>5</v>
      </c>
      <c r="F387" s="19">
        <v>67</v>
      </c>
      <c r="G387" s="19">
        <v>76</v>
      </c>
      <c r="H387" s="19">
        <v>75</v>
      </c>
      <c r="I387" s="12" t="s">
        <v>42</v>
      </c>
    </row>
    <row r="388" spans="1:9" x14ac:dyDescent="0.25">
      <c r="A388" s="19" t="s">
        <v>1</v>
      </c>
      <c r="B388" s="19" t="s">
        <v>17</v>
      </c>
      <c r="C388" s="19" t="s">
        <v>3</v>
      </c>
      <c r="D388" s="19" t="s">
        <v>4</v>
      </c>
      <c r="E388" s="19" t="s">
        <v>5</v>
      </c>
      <c r="F388" s="19">
        <v>64</v>
      </c>
      <c r="G388" s="19">
        <v>73</v>
      </c>
      <c r="H388" s="19">
        <v>70</v>
      </c>
      <c r="I388" s="12" t="s">
        <v>43</v>
      </c>
    </row>
    <row r="389" spans="1:9" x14ac:dyDescent="0.25">
      <c r="A389" s="19" t="s">
        <v>1</v>
      </c>
      <c r="B389" s="19" t="s">
        <v>6</v>
      </c>
      <c r="C389" s="19" t="s">
        <v>12</v>
      </c>
      <c r="D389" s="19" t="s">
        <v>13</v>
      </c>
      <c r="E389" s="19" t="s">
        <v>5</v>
      </c>
      <c r="F389" s="19">
        <v>57</v>
      </c>
      <c r="G389" s="19">
        <v>78</v>
      </c>
      <c r="H389" s="19">
        <v>67</v>
      </c>
      <c r="I389" s="12" t="s">
        <v>43</v>
      </c>
    </row>
    <row r="390" spans="1:9" x14ac:dyDescent="0.25">
      <c r="A390" s="19" t="s">
        <v>1</v>
      </c>
      <c r="B390" s="19" t="s">
        <v>14</v>
      </c>
      <c r="C390" s="19" t="s">
        <v>15</v>
      </c>
      <c r="D390" s="19" t="s">
        <v>4</v>
      </c>
      <c r="E390" s="19" t="s">
        <v>5</v>
      </c>
      <c r="F390" s="19">
        <v>62</v>
      </c>
      <c r="G390" s="19">
        <v>64</v>
      </c>
      <c r="H390" s="19">
        <v>64</v>
      </c>
      <c r="I390" s="12" t="s">
        <v>43</v>
      </c>
    </row>
    <row r="391" spans="1:9" x14ac:dyDescent="0.25">
      <c r="A391" s="19" t="s">
        <v>10</v>
      </c>
      <c r="B391" s="19" t="s">
        <v>14</v>
      </c>
      <c r="C391" s="19" t="s">
        <v>9</v>
      </c>
      <c r="D391" s="19" t="s">
        <v>4</v>
      </c>
      <c r="E391" s="19" t="s">
        <v>5</v>
      </c>
      <c r="F391" s="19">
        <v>73</v>
      </c>
      <c r="G391" s="19">
        <v>70</v>
      </c>
      <c r="H391" s="19">
        <v>75</v>
      </c>
      <c r="I391" s="12" t="s">
        <v>42</v>
      </c>
    </row>
    <row r="392" spans="1:9" x14ac:dyDescent="0.25">
      <c r="A392" s="19" t="s">
        <v>10</v>
      </c>
      <c r="B392" s="19" t="s">
        <v>17</v>
      </c>
      <c r="C392" s="19" t="s">
        <v>16</v>
      </c>
      <c r="D392" s="19" t="s">
        <v>13</v>
      </c>
      <c r="E392" s="19" t="s">
        <v>8</v>
      </c>
      <c r="F392" s="19">
        <v>73</v>
      </c>
      <c r="G392" s="19">
        <v>67</v>
      </c>
      <c r="H392" s="19">
        <v>59</v>
      </c>
      <c r="I392" s="12" t="s">
        <v>43</v>
      </c>
    </row>
    <row r="393" spans="1:9" x14ac:dyDescent="0.25">
      <c r="A393" s="19" t="s">
        <v>1</v>
      </c>
      <c r="B393" s="19" t="s">
        <v>14</v>
      </c>
      <c r="C393" s="19" t="s">
        <v>7</v>
      </c>
      <c r="D393" s="19" t="s">
        <v>4</v>
      </c>
      <c r="E393" s="19" t="s">
        <v>5</v>
      </c>
      <c r="F393" s="19">
        <v>77</v>
      </c>
      <c r="G393" s="19">
        <v>68</v>
      </c>
      <c r="H393" s="19">
        <v>77</v>
      </c>
      <c r="I393" s="12" t="s">
        <v>42</v>
      </c>
    </row>
    <row r="394" spans="1:9" x14ac:dyDescent="0.25">
      <c r="A394" s="19" t="s">
        <v>10</v>
      </c>
      <c r="B394" s="19" t="s">
        <v>17</v>
      </c>
      <c r="C394" s="19" t="s">
        <v>7</v>
      </c>
      <c r="D394" s="19" t="s">
        <v>4</v>
      </c>
      <c r="E394" s="19" t="s">
        <v>5</v>
      </c>
      <c r="F394" s="19">
        <v>76</v>
      </c>
      <c r="G394" s="19">
        <v>67</v>
      </c>
      <c r="H394" s="19">
        <v>67</v>
      </c>
      <c r="I394" s="12" t="s">
        <v>42</v>
      </c>
    </row>
    <row r="395" spans="1:9" x14ac:dyDescent="0.25">
      <c r="A395" s="19" t="s">
        <v>10</v>
      </c>
      <c r="B395" s="19" t="s">
        <v>6</v>
      </c>
      <c r="C395" s="19" t="s">
        <v>12</v>
      </c>
      <c r="D395" s="19" t="s">
        <v>4</v>
      </c>
      <c r="E395" s="19" t="s">
        <v>8</v>
      </c>
      <c r="F395" s="19">
        <v>57</v>
      </c>
      <c r="G395" s="19">
        <v>54</v>
      </c>
      <c r="H395" s="19">
        <v>56</v>
      </c>
      <c r="I395" s="12" t="s">
        <v>45</v>
      </c>
    </row>
    <row r="396" spans="1:9" x14ac:dyDescent="0.25">
      <c r="A396" s="19" t="s">
        <v>1</v>
      </c>
      <c r="B396" s="19" t="s">
        <v>6</v>
      </c>
      <c r="C396" s="19" t="s">
        <v>16</v>
      </c>
      <c r="D396" s="19" t="s">
        <v>4</v>
      </c>
      <c r="E396" s="19" t="s">
        <v>8</v>
      </c>
      <c r="F396" s="19">
        <v>65</v>
      </c>
      <c r="G396" s="19">
        <v>74</v>
      </c>
      <c r="H396" s="19">
        <v>77</v>
      </c>
      <c r="I396" s="12" t="s">
        <v>42</v>
      </c>
    </row>
    <row r="397" spans="1:9" x14ac:dyDescent="0.25">
      <c r="A397" s="19" t="s">
        <v>10</v>
      </c>
      <c r="B397" s="19" t="s">
        <v>11</v>
      </c>
      <c r="C397" s="19" t="s">
        <v>15</v>
      </c>
      <c r="D397" s="19" t="s">
        <v>13</v>
      </c>
      <c r="E397" s="19" t="s">
        <v>5</v>
      </c>
      <c r="F397" s="19">
        <v>48</v>
      </c>
      <c r="G397" s="19">
        <v>45</v>
      </c>
      <c r="H397" s="19">
        <v>41</v>
      </c>
      <c r="I397" s="12" t="s">
        <v>46</v>
      </c>
    </row>
    <row r="398" spans="1:9" x14ac:dyDescent="0.25">
      <c r="A398" s="19" t="s">
        <v>1</v>
      </c>
      <c r="B398" s="19" t="s">
        <v>2</v>
      </c>
      <c r="C398" s="19" t="s">
        <v>15</v>
      </c>
      <c r="D398" s="19" t="s">
        <v>13</v>
      </c>
      <c r="E398" s="19" t="s">
        <v>5</v>
      </c>
      <c r="F398" s="19">
        <v>50</v>
      </c>
      <c r="G398" s="19">
        <v>67</v>
      </c>
      <c r="H398" s="19">
        <v>63</v>
      </c>
      <c r="I398" s="12" t="s">
        <v>45</v>
      </c>
    </row>
    <row r="399" spans="1:9" x14ac:dyDescent="0.25">
      <c r="A399" s="19" t="s">
        <v>1</v>
      </c>
      <c r="B399" s="19" t="s">
        <v>6</v>
      </c>
      <c r="C399" s="19" t="s">
        <v>12</v>
      </c>
      <c r="D399" s="19" t="s">
        <v>4</v>
      </c>
      <c r="E399" s="19" t="s">
        <v>5</v>
      </c>
      <c r="F399" s="19">
        <v>85</v>
      </c>
      <c r="G399" s="19">
        <v>89</v>
      </c>
      <c r="H399" s="19">
        <v>95</v>
      </c>
      <c r="I399" s="12" t="s">
        <v>41</v>
      </c>
    </row>
    <row r="400" spans="1:9" x14ac:dyDescent="0.25">
      <c r="A400" s="19" t="s">
        <v>10</v>
      </c>
      <c r="B400" s="19" t="s">
        <v>2</v>
      </c>
      <c r="C400" s="19" t="s">
        <v>16</v>
      </c>
      <c r="D400" s="19" t="s">
        <v>4</v>
      </c>
      <c r="E400" s="19" t="s">
        <v>5</v>
      </c>
      <c r="F400" s="19">
        <v>74</v>
      </c>
      <c r="G400" s="19">
        <v>63</v>
      </c>
      <c r="H400" s="19">
        <v>57</v>
      </c>
      <c r="I400" s="12" t="s">
        <v>43</v>
      </c>
    </row>
    <row r="401" spans="1:9" x14ac:dyDescent="0.25">
      <c r="A401" s="19" t="s">
        <v>10</v>
      </c>
      <c r="B401" s="19" t="s">
        <v>14</v>
      </c>
      <c r="C401" s="19" t="s">
        <v>16</v>
      </c>
      <c r="D401" s="19" t="s">
        <v>4</v>
      </c>
      <c r="E401" s="19" t="s">
        <v>5</v>
      </c>
      <c r="F401" s="19">
        <v>60</v>
      </c>
      <c r="G401" s="19">
        <v>59</v>
      </c>
      <c r="H401" s="19">
        <v>54</v>
      </c>
      <c r="I401" s="12" t="s">
        <v>45</v>
      </c>
    </row>
    <row r="402" spans="1:9" x14ac:dyDescent="0.25">
      <c r="A402" s="19" t="s">
        <v>1</v>
      </c>
      <c r="B402" s="19" t="s">
        <v>6</v>
      </c>
      <c r="C402" s="19" t="s">
        <v>16</v>
      </c>
      <c r="D402" s="19" t="s">
        <v>4</v>
      </c>
      <c r="E402" s="19" t="s">
        <v>8</v>
      </c>
      <c r="F402" s="19">
        <v>59</v>
      </c>
      <c r="G402" s="19">
        <v>54</v>
      </c>
      <c r="H402" s="19">
        <v>67</v>
      </c>
      <c r="I402" s="12" t="s">
        <v>45</v>
      </c>
    </row>
    <row r="403" spans="1:9" x14ac:dyDescent="0.25">
      <c r="A403" s="19" t="s">
        <v>10</v>
      </c>
      <c r="B403" s="19" t="s">
        <v>11</v>
      </c>
      <c r="C403" s="19" t="s">
        <v>7</v>
      </c>
      <c r="D403" s="19" t="s">
        <v>4</v>
      </c>
      <c r="E403" s="19" t="s">
        <v>5</v>
      </c>
      <c r="F403" s="19">
        <v>53</v>
      </c>
      <c r="G403" s="19">
        <v>43</v>
      </c>
      <c r="H403" s="19">
        <v>43</v>
      </c>
      <c r="I403" s="12" t="s">
        <v>46</v>
      </c>
    </row>
    <row r="404" spans="1:9" x14ac:dyDescent="0.25">
      <c r="A404" s="19" t="s">
        <v>1</v>
      </c>
      <c r="B404" s="19" t="s">
        <v>11</v>
      </c>
      <c r="C404" s="19" t="s">
        <v>7</v>
      </c>
      <c r="D404" s="19" t="s">
        <v>13</v>
      </c>
      <c r="E404" s="19" t="s">
        <v>5</v>
      </c>
      <c r="F404" s="19">
        <v>49</v>
      </c>
      <c r="G404" s="19">
        <v>65</v>
      </c>
      <c r="H404" s="19">
        <v>55</v>
      </c>
      <c r="I404" s="12" t="s">
        <v>45</v>
      </c>
    </row>
    <row r="405" spans="1:9" x14ac:dyDescent="0.25">
      <c r="A405" s="19" t="s">
        <v>1</v>
      </c>
      <c r="B405" s="19" t="s">
        <v>14</v>
      </c>
      <c r="C405" s="19" t="s">
        <v>15</v>
      </c>
      <c r="D405" s="19" t="s">
        <v>4</v>
      </c>
      <c r="E405" s="19" t="s">
        <v>8</v>
      </c>
      <c r="F405" s="19">
        <v>88</v>
      </c>
      <c r="G405" s="19">
        <v>99</v>
      </c>
      <c r="H405" s="19">
        <v>100</v>
      </c>
      <c r="I405" s="12" t="s">
        <v>41</v>
      </c>
    </row>
    <row r="406" spans="1:9" x14ac:dyDescent="0.25">
      <c r="A406" s="19" t="s">
        <v>1</v>
      </c>
      <c r="B406" s="19" t="s">
        <v>6</v>
      </c>
      <c r="C406" s="19" t="s">
        <v>15</v>
      </c>
      <c r="D406" s="19" t="s">
        <v>4</v>
      </c>
      <c r="E406" s="19" t="s">
        <v>5</v>
      </c>
      <c r="F406" s="19">
        <v>54</v>
      </c>
      <c r="G406" s="19">
        <v>59</v>
      </c>
      <c r="H406" s="19">
        <v>62</v>
      </c>
      <c r="I406" s="12" t="s">
        <v>45</v>
      </c>
    </row>
    <row r="407" spans="1:9" x14ac:dyDescent="0.25">
      <c r="A407" s="19" t="s">
        <v>1</v>
      </c>
      <c r="B407" s="19" t="s">
        <v>6</v>
      </c>
      <c r="C407" s="19" t="s">
        <v>16</v>
      </c>
      <c r="D407" s="19" t="s">
        <v>4</v>
      </c>
      <c r="E407" s="19" t="s">
        <v>5</v>
      </c>
      <c r="F407" s="19">
        <v>63</v>
      </c>
      <c r="G407" s="19">
        <v>73</v>
      </c>
      <c r="H407" s="19">
        <v>68</v>
      </c>
      <c r="I407" s="12" t="s">
        <v>43</v>
      </c>
    </row>
    <row r="408" spans="1:9" x14ac:dyDescent="0.25">
      <c r="A408" s="19" t="s">
        <v>10</v>
      </c>
      <c r="B408" s="19" t="s">
        <v>2</v>
      </c>
      <c r="C408" s="19" t="s">
        <v>12</v>
      </c>
      <c r="D408" s="19" t="s">
        <v>4</v>
      </c>
      <c r="E408" s="19" t="s">
        <v>8</v>
      </c>
      <c r="F408" s="19">
        <v>65</v>
      </c>
      <c r="G408" s="19">
        <v>65</v>
      </c>
      <c r="H408" s="19">
        <v>63</v>
      </c>
      <c r="I408" s="12" t="s">
        <v>43</v>
      </c>
    </row>
    <row r="409" spans="1:9" x14ac:dyDescent="0.25">
      <c r="A409" s="19" t="s">
        <v>1</v>
      </c>
      <c r="B409" s="19" t="s">
        <v>2</v>
      </c>
      <c r="C409" s="19" t="s">
        <v>12</v>
      </c>
      <c r="D409" s="19" t="s">
        <v>4</v>
      </c>
      <c r="E409" s="19" t="s">
        <v>5</v>
      </c>
      <c r="F409" s="19">
        <v>82</v>
      </c>
      <c r="G409" s="19">
        <v>80</v>
      </c>
      <c r="H409" s="19">
        <v>77</v>
      </c>
      <c r="I409" s="12" t="s">
        <v>41</v>
      </c>
    </row>
    <row r="410" spans="1:9" x14ac:dyDescent="0.25">
      <c r="A410" s="19" t="s">
        <v>1</v>
      </c>
      <c r="B410" s="19" t="s">
        <v>14</v>
      </c>
      <c r="C410" s="19" t="s">
        <v>15</v>
      </c>
      <c r="D410" s="19" t="s">
        <v>13</v>
      </c>
      <c r="E410" s="19" t="s">
        <v>8</v>
      </c>
      <c r="F410" s="19">
        <v>52</v>
      </c>
      <c r="G410" s="19">
        <v>57</v>
      </c>
      <c r="H410" s="19">
        <v>56</v>
      </c>
      <c r="I410" s="12" t="s">
        <v>45</v>
      </c>
    </row>
    <row r="411" spans="1:9" x14ac:dyDescent="0.25">
      <c r="A411" s="19" t="s">
        <v>10</v>
      </c>
      <c r="B411" s="19" t="s">
        <v>14</v>
      </c>
      <c r="C411" s="19" t="s">
        <v>12</v>
      </c>
      <c r="D411" s="19" t="s">
        <v>4</v>
      </c>
      <c r="E411" s="19" t="s">
        <v>8</v>
      </c>
      <c r="F411" s="19">
        <v>87</v>
      </c>
      <c r="G411" s="19">
        <v>84</v>
      </c>
      <c r="H411" s="19">
        <v>85</v>
      </c>
      <c r="I411" s="12" t="s">
        <v>41</v>
      </c>
    </row>
    <row r="412" spans="1:9" x14ac:dyDescent="0.25">
      <c r="A412" s="19" t="s">
        <v>1</v>
      </c>
      <c r="B412" s="19" t="s">
        <v>14</v>
      </c>
      <c r="C412" s="19" t="s">
        <v>9</v>
      </c>
      <c r="D412" s="19" t="s">
        <v>4</v>
      </c>
      <c r="E412" s="19" t="s">
        <v>8</v>
      </c>
      <c r="F412" s="19">
        <v>70</v>
      </c>
      <c r="G412" s="19">
        <v>71</v>
      </c>
      <c r="H412" s="19">
        <v>74</v>
      </c>
      <c r="I412" s="12" t="s">
        <v>42</v>
      </c>
    </row>
    <row r="413" spans="1:9" x14ac:dyDescent="0.25">
      <c r="A413" s="19" t="s">
        <v>10</v>
      </c>
      <c r="B413" s="19" t="s">
        <v>17</v>
      </c>
      <c r="C413" s="19" t="s">
        <v>7</v>
      </c>
      <c r="D413" s="19" t="s">
        <v>4</v>
      </c>
      <c r="E413" s="19" t="s">
        <v>8</v>
      </c>
      <c r="F413" s="19">
        <v>84</v>
      </c>
      <c r="G413" s="19">
        <v>83</v>
      </c>
      <c r="H413" s="19">
        <v>78</v>
      </c>
      <c r="I413" s="12" t="s">
        <v>41</v>
      </c>
    </row>
    <row r="414" spans="1:9" x14ac:dyDescent="0.25">
      <c r="A414" s="19" t="s">
        <v>10</v>
      </c>
      <c r="B414" s="19" t="s">
        <v>14</v>
      </c>
      <c r="C414" s="19" t="s">
        <v>12</v>
      </c>
      <c r="D414" s="19" t="s">
        <v>4</v>
      </c>
      <c r="E414" s="19" t="s">
        <v>5</v>
      </c>
      <c r="F414" s="19">
        <v>71</v>
      </c>
      <c r="G414" s="19">
        <v>66</v>
      </c>
      <c r="H414" s="19">
        <v>60</v>
      </c>
      <c r="I414" s="12" t="s">
        <v>43</v>
      </c>
    </row>
    <row r="415" spans="1:9" x14ac:dyDescent="0.25">
      <c r="A415" s="19" t="s">
        <v>10</v>
      </c>
      <c r="B415" s="19" t="s">
        <v>2</v>
      </c>
      <c r="C415" s="19" t="s">
        <v>16</v>
      </c>
      <c r="D415" s="19" t="s">
        <v>4</v>
      </c>
      <c r="E415" s="19" t="s">
        <v>8</v>
      </c>
      <c r="F415" s="19">
        <v>63</v>
      </c>
      <c r="G415" s="19">
        <v>67</v>
      </c>
      <c r="H415" s="19">
        <v>67</v>
      </c>
      <c r="I415" s="12" t="s">
        <v>43</v>
      </c>
    </row>
    <row r="416" spans="1:9" x14ac:dyDescent="0.25">
      <c r="A416" s="19" t="s">
        <v>1</v>
      </c>
      <c r="B416" s="19" t="s">
        <v>6</v>
      </c>
      <c r="C416" s="19" t="s">
        <v>3</v>
      </c>
      <c r="D416" s="19" t="s">
        <v>13</v>
      </c>
      <c r="E416" s="19" t="s">
        <v>8</v>
      </c>
      <c r="F416" s="19">
        <v>51</v>
      </c>
      <c r="G416" s="19">
        <v>72</v>
      </c>
      <c r="H416" s="19">
        <v>79</v>
      </c>
      <c r="I416" s="12" t="s">
        <v>43</v>
      </c>
    </row>
    <row r="417" spans="1:9" x14ac:dyDescent="0.25">
      <c r="A417" s="19" t="s">
        <v>10</v>
      </c>
      <c r="B417" s="19" t="s">
        <v>17</v>
      </c>
      <c r="C417" s="19" t="s">
        <v>15</v>
      </c>
      <c r="D417" s="19" t="s">
        <v>4</v>
      </c>
      <c r="E417" s="19" t="s">
        <v>5</v>
      </c>
      <c r="F417" s="19">
        <v>84</v>
      </c>
      <c r="G417" s="19">
        <v>73</v>
      </c>
      <c r="H417" s="19">
        <v>69</v>
      </c>
      <c r="I417" s="12" t="s">
        <v>42</v>
      </c>
    </row>
    <row r="418" spans="1:9" x14ac:dyDescent="0.25">
      <c r="A418" s="19" t="s">
        <v>10</v>
      </c>
      <c r="B418" s="19" t="s">
        <v>6</v>
      </c>
      <c r="C418" s="19" t="s">
        <v>3</v>
      </c>
      <c r="D418" s="19" t="s">
        <v>4</v>
      </c>
      <c r="E418" s="19" t="s">
        <v>8</v>
      </c>
      <c r="F418" s="19">
        <v>71</v>
      </c>
      <c r="G418" s="19">
        <v>74</v>
      </c>
      <c r="H418" s="19">
        <v>68</v>
      </c>
      <c r="I418" s="12" t="s">
        <v>42</v>
      </c>
    </row>
    <row r="419" spans="1:9" x14ac:dyDescent="0.25">
      <c r="A419" s="19" t="s">
        <v>10</v>
      </c>
      <c r="B419" s="19" t="s">
        <v>6</v>
      </c>
      <c r="C419" s="19" t="s">
        <v>12</v>
      </c>
      <c r="D419" s="19" t="s">
        <v>4</v>
      </c>
      <c r="E419" s="19" t="s">
        <v>5</v>
      </c>
      <c r="F419" s="19">
        <v>74</v>
      </c>
      <c r="G419" s="19">
        <v>73</v>
      </c>
      <c r="H419" s="19">
        <v>67</v>
      </c>
      <c r="I419" s="12" t="s">
        <v>42</v>
      </c>
    </row>
    <row r="420" spans="1:9" x14ac:dyDescent="0.25">
      <c r="A420" s="19" t="s">
        <v>10</v>
      </c>
      <c r="B420" s="19" t="s">
        <v>14</v>
      </c>
      <c r="C420" s="19" t="s">
        <v>7</v>
      </c>
      <c r="D420" s="19" t="s">
        <v>4</v>
      </c>
      <c r="E420" s="19" t="s">
        <v>5</v>
      </c>
      <c r="F420" s="19">
        <v>68</v>
      </c>
      <c r="G420" s="19">
        <v>59</v>
      </c>
      <c r="H420" s="19">
        <v>62</v>
      </c>
      <c r="I420" s="12" t="s">
        <v>43</v>
      </c>
    </row>
    <row r="421" spans="1:9" x14ac:dyDescent="0.25">
      <c r="A421" s="19" t="s">
        <v>10</v>
      </c>
      <c r="B421" s="19" t="s">
        <v>17</v>
      </c>
      <c r="C421" s="19" t="s">
        <v>15</v>
      </c>
      <c r="D421" s="19" t="s">
        <v>13</v>
      </c>
      <c r="E421" s="19" t="s">
        <v>8</v>
      </c>
      <c r="F421" s="19">
        <v>57</v>
      </c>
      <c r="G421" s="19">
        <v>56</v>
      </c>
      <c r="H421" s="19">
        <v>54</v>
      </c>
      <c r="I421" s="12" t="s">
        <v>45</v>
      </c>
    </row>
    <row r="422" spans="1:9" x14ac:dyDescent="0.25">
      <c r="A422" s="19" t="s">
        <v>1</v>
      </c>
      <c r="B422" s="19" t="s">
        <v>6</v>
      </c>
      <c r="C422" s="19" t="s">
        <v>12</v>
      </c>
      <c r="D422" s="19" t="s">
        <v>13</v>
      </c>
      <c r="E422" s="19" t="s">
        <v>8</v>
      </c>
      <c r="F422" s="19">
        <v>82</v>
      </c>
      <c r="G422" s="19">
        <v>93</v>
      </c>
      <c r="H422" s="19">
        <v>93</v>
      </c>
      <c r="I422" s="12" t="s">
        <v>41</v>
      </c>
    </row>
    <row r="423" spans="1:9" x14ac:dyDescent="0.25">
      <c r="A423" s="19" t="s">
        <v>1</v>
      </c>
      <c r="B423" s="19" t="s">
        <v>14</v>
      </c>
      <c r="C423" s="19" t="s">
        <v>15</v>
      </c>
      <c r="D423" s="19" t="s">
        <v>4</v>
      </c>
      <c r="E423" s="19" t="s">
        <v>8</v>
      </c>
      <c r="F423" s="19">
        <v>57</v>
      </c>
      <c r="G423" s="19">
        <v>58</v>
      </c>
      <c r="H423" s="19">
        <v>64</v>
      </c>
      <c r="I423" s="12" t="s">
        <v>45</v>
      </c>
    </row>
    <row r="424" spans="1:9" x14ac:dyDescent="0.25">
      <c r="A424" s="19" t="s">
        <v>1</v>
      </c>
      <c r="B424" s="19" t="s">
        <v>14</v>
      </c>
      <c r="C424" s="19" t="s">
        <v>9</v>
      </c>
      <c r="D424" s="19" t="s">
        <v>13</v>
      </c>
      <c r="E424" s="19" t="s">
        <v>8</v>
      </c>
      <c r="F424" s="19">
        <v>47</v>
      </c>
      <c r="G424" s="19">
        <v>58</v>
      </c>
      <c r="H424" s="19">
        <v>67</v>
      </c>
      <c r="I424" s="12" t="s">
        <v>45</v>
      </c>
    </row>
    <row r="425" spans="1:9" x14ac:dyDescent="0.25">
      <c r="A425" s="19" t="s">
        <v>1</v>
      </c>
      <c r="B425" s="19" t="s">
        <v>11</v>
      </c>
      <c r="C425" s="19" t="s">
        <v>16</v>
      </c>
      <c r="D425" s="19" t="s">
        <v>4</v>
      </c>
      <c r="E425" s="19" t="s">
        <v>8</v>
      </c>
      <c r="F425" s="19">
        <v>59</v>
      </c>
      <c r="G425" s="19">
        <v>85</v>
      </c>
      <c r="H425" s="19">
        <v>80</v>
      </c>
      <c r="I425" s="12" t="s">
        <v>42</v>
      </c>
    </row>
    <row r="426" spans="1:9" x14ac:dyDescent="0.25">
      <c r="A426" s="19" t="s">
        <v>10</v>
      </c>
      <c r="B426" s="19" t="s">
        <v>2</v>
      </c>
      <c r="C426" s="19" t="s">
        <v>7</v>
      </c>
      <c r="D426" s="19" t="s">
        <v>13</v>
      </c>
      <c r="E426" s="19" t="s">
        <v>5</v>
      </c>
      <c r="F426" s="19">
        <v>41</v>
      </c>
      <c r="G426" s="19">
        <v>39</v>
      </c>
      <c r="H426" s="19">
        <v>34</v>
      </c>
      <c r="I426" s="12" t="s">
        <v>46</v>
      </c>
    </row>
    <row r="427" spans="1:9" x14ac:dyDescent="0.25">
      <c r="A427" s="19" t="s">
        <v>1</v>
      </c>
      <c r="B427" s="19" t="s">
        <v>6</v>
      </c>
      <c r="C427" s="19" t="s">
        <v>7</v>
      </c>
      <c r="D427" s="19" t="s">
        <v>13</v>
      </c>
      <c r="E427" s="19" t="s">
        <v>5</v>
      </c>
      <c r="F427" s="19">
        <v>62</v>
      </c>
      <c r="G427" s="19">
        <v>67</v>
      </c>
      <c r="H427" s="19">
        <v>62</v>
      </c>
      <c r="I427" s="12" t="s">
        <v>43</v>
      </c>
    </row>
    <row r="428" spans="1:9" x14ac:dyDescent="0.25">
      <c r="A428" s="19" t="s">
        <v>10</v>
      </c>
      <c r="B428" s="19" t="s">
        <v>6</v>
      </c>
      <c r="C428" s="19" t="s">
        <v>3</v>
      </c>
      <c r="D428" s="19" t="s">
        <v>4</v>
      </c>
      <c r="E428" s="19" t="s">
        <v>5</v>
      </c>
      <c r="F428" s="19">
        <v>86</v>
      </c>
      <c r="G428" s="19">
        <v>83</v>
      </c>
      <c r="H428" s="19">
        <v>86</v>
      </c>
      <c r="I428" s="12" t="s">
        <v>41</v>
      </c>
    </row>
    <row r="429" spans="1:9" x14ac:dyDescent="0.25">
      <c r="A429" s="19" t="s">
        <v>10</v>
      </c>
      <c r="B429" s="19" t="s">
        <v>6</v>
      </c>
      <c r="C429" s="19" t="s">
        <v>16</v>
      </c>
      <c r="D429" s="19" t="s">
        <v>13</v>
      </c>
      <c r="E429" s="19" t="s">
        <v>5</v>
      </c>
      <c r="F429" s="19">
        <v>69</v>
      </c>
      <c r="G429" s="19">
        <v>71</v>
      </c>
      <c r="H429" s="19">
        <v>65</v>
      </c>
      <c r="I429" s="12" t="s">
        <v>43</v>
      </c>
    </row>
    <row r="430" spans="1:9" x14ac:dyDescent="0.25">
      <c r="A430" s="19" t="s">
        <v>10</v>
      </c>
      <c r="B430" s="19" t="s">
        <v>11</v>
      </c>
      <c r="C430" s="19" t="s">
        <v>16</v>
      </c>
      <c r="D430" s="19" t="s">
        <v>13</v>
      </c>
      <c r="E430" s="19" t="s">
        <v>5</v>
      </c>
      <c r="F430" s="19">
        <v>65</v>
      </c>
      <c r="G430" s="19">
        <v>59</v>
      </c>
      <c r="H430" s="19">
        <v>53</v>
      </c>
      <c r="I430" s="12" t="s">
        <v>43</v>
      </c>
    </row>
    <row r="431" spans="1:9" x14ac:dyDescent="0.25">
      <c r="A431" s="19" t="s">
        <v>10</v>
      </c>
      <c r="B431" s="19" t="s">
        <v>6</v>
      </c>
      <c r="C431" s="19" t="s">
        <v>16</v>
      </c>
      <c r="D431" s="19" t="s">
        <v>13</v>
      </c>
      <c r="E431" s="19" t="s">
        <v>5</v>
      </c>
      <c r="F431" s="19">
        <v>68</v>
      </c>
      <c r="G431" s="19">
        <v>63</v>
      </c>
      <c r="H431" s="19">
        <v>54</v>
      </c>
      <c r="I431" s="12" t="s">
        <v>43</v>
      </c>
    </row>
    <row r="432" spans="1:9" x14ac:dyDescent="0.25">
      <c r="A432" s="19" t="s">
        <v>10</v>
      </c>
      <c r="B432" s="19" t="s">
        <v>6</v>
      </c>
      <c r="C432" s="19" t="s">
        <v>12</v>
      </c>
      <c r="D432" s="19" t="s">
        <v>13</v>
      </c>
      <c r="E432" s="19" t="s">
        <v>5</v>
      </c>
      <c r="F432" s="19">
        <v>64</v>
      </c>
      <c r="G432" s="19">
        <v>66</v>
      </c>
      <c r="H432" s="19">
        <v>59</v>
      </c>
      <c r="I432" s="12" t="s">
        <v>43</v>
      </c>
    </row>
    <row r="433" spans="1:9" x14ac:dyDescent="0.25">
      <c r="A433" s="19" t="s">
        <v>1</v>
      </c>
      <c r="B433" s="19" t="s">
        <v>6</v>
      </c>
      <c r="C433" s="19" t="s">
        <v>15</v>
      </c>
      <c r="D433" s="19" t="s">
        <v>4</v>
      </c>
      <c r="E433" s="19" t="s">
        <v>5</v>
      </c>
      <c r="F433" s="19">
        <v>61</v>
      </c>
      <c r="G433" s="19">
        <v>72</v>
      </c>
      <c r="H433" s="19">
        <v>70</v>
      </c>
      <c r="I433" s="12" t="s">
        <v>43</v>
      </c>
    </row>
    <row r="434" spans="1:9" x14ac:dyDescent="0.25">
      <c r="A434" s="19" t="s">
        <v>10</v>
      </c>
      <c r="B434" s="19" t="s">
        <v>6</v>
      </c>
      <c r="C434" s="19" t="s">
        <v>15</v>
      </c>
      <c r="D434" s="19" t="s">
        <v>4</v>
      </c>
      <c r="E434" s="19" t="s">
        <v>5</v>
      </c>
      <c r="F434" s="19">
        <v>61</v>
      </c>
      <c r="G434" s="19">
        <v>56</v>
      </c>
      <c r="H434" s="19">
        <v>55</v>
      </c>
      <c r="I434" s="12" t="s">
        <v>45</v>
      </c>
    </row>
    <row r="435" spans="1:9" x14ac:dyDescent="0.25">
      <c r="A435" s="19" t="s">
        <v>1</v>
      </c>
      <c r="B435" s="19" t="s">
        <v>11</v>
      </c>
      <c r="C435" s="19" t="s">
        <v>16</v>
      </c>
      <c r="D435" s="19" t="s">
        <v>13</v>
      </c>
      <c r="E435" s="19" t="s">
        <v>5</v>
      </c>
      <c r="F435" s="19">
        <v>47</v>
      </c>
      <c r="G435" s="19">
        <v>59</v>
      </c>
      <c r="H435" s="19">
        <v>50</v>
      </c>
      <c r="I435" s="12" t="s">
        <v>45</v>
      </c>
    </row>
    <row r="436" spans="1:9" x14ac:dyDescent="0.25">
      <c r="A436" s="19" t="s">
        <v>10</v>
      </c>
      <c r="B436" s="19" t="s">
        <v>6</v>
      </c>
      <c r="C436" s="19" t="s">
        <v>16</v>
      </c>
      <c r="D436" s="19" t="s">
        <v>4</v>
      </c>
      <c r="E436" s="19" t="s">
        <v>5</v>
      </c>
      <c r="F436" s="19">
        <v>73</v>
      </c>
      <c r="G436" s="19">
        <v>66</v>
      </c>
      <c r="H436" s="19">
        <v>66</v>
      </c>
      <c r="I436" s="12" t="s">
        <v>43</v>
      </c>
    </row>
    <row r="437" spans="1:9" x14ac:dyDescent="0.25">
      <c r="A437" s="19" t="s">
        <v>10</v>
      </c>
      <c r="B437" s="19" t="s">
        <v>6</v>
      </c>
      <c r="C437" s="19" t="s">
        <v>7</v>
      </c>
      <c r="D437" s="19" t="s">
        <v>13</v>
      </c>
      <c r="E437" s="19" t="s">
        <v>8</v>
      </c>
      <c r="F437" s="19">
        <v>50</v>
      </c>
      <c r="G437" s="19">
        <v>48</v>
      </c>
      <c r="H437" s="19">
        <v>53</v>
      </c>
      <c r="I437" s="12" t="s">
        <v>45</v>
      </c>
    </row>
    <row r="438" spans="1:9" x14ac:dyDescent="0.25">
      <c r="A438" s="19" t="s">
        <v>10</v>
      </c>
      <c r="B438" s="19" t="s">
        <v>14</v>
      </c>
      <c r="C438" s="19" t="s">
        <v>12</v>
      </c>
      <c r="D438" s="19" t="s">
        <v>4</v>
      </c>
      <c r="E438" s="19" t="s">
        <v>5</v>
      </c>
      <c r="F438" s="19">
        <v>75</v>
      </c>
      <c r="G438" s="19">
        <v>68</v>
      </c>
      <c r="H438" s="19">
        <v>64</v>
      </c>
      <c r="I438" s="12" t="s">
        <v>42</v>
      </c>
    </row>
    <row r="439" spans="1:9" x14ac:dyDescent="0.25">
      <c r="A439" s="19" t="s">
        <v>10</v>
      </c>
      <c r="B439" s="19" t="s">
        <v>14</v>
      </c>
      <c r="C439" s="19" t="s">
        <v>12</v>
      </c>
      <c r="D439" s="19" t="s">
        <v>13</v>
      </c>
      <c r="E439" s="19" t="s">
        <v>5</v>
      </c>
      <c r="F439" s="19">
        <v>75</v>
      </c>
      <c r="G439" s="19">
        <v>66</v>
      </c>
      <c r="H439" s="19">
        <v>73</v>
      </c>
      <c r="I439" s="12" t="s">
        <v>42</v>
      </c>
    </row>
    <row r="440" spans="1:9" x14ac:dyDescent="0.25">
      <c r="A440" s="19" t="s">
        <v>10</v>
      </c>
      <c r="B440" s="19" t="s">
        <v>6</v>
      </c>
      <c r="C440" s="19" t="s">
        <v>15</v>
      </c>
      <c r="D440" s="19" t="s">
        <v>4</v>
      </c>
      <c r="E440" s="19" t="s">
        <v>5</v>
      </c>
      <c r="F440" s="19">
        <v>70</v>
      </c>
      <c r="G440" s="19">
        <v>56</v>
      </c>
      <c r="H440" s="19">
        <v>51</v>
      </c>
      <c r="I440" s="12" t="s">
        <v>43</v>
      </c>
    </row>
    <row r="441" spans="1:9" x14ac:dyDescent="0.25">
      <c r="A441" s="19" t="s">
        <v>10</v>
      </c>
      <c r="B441" s="19" t="s">
        <v>14</v>
      </c>
      <c r="C441" s="19" t="s">
        <v>16</v>
      </c>
      <c r="D441" s="19" t="s">
        <v>4</v>
      </c>
      <c r="E441" s="19" t="s">
        <v>8</v>
      </c>
      <c r="F441" s="19">
        <v>89</v>
      </c>
      <c r="G441" s="19">
        <v>88</v>
      </c>
      <c r="H441" s="19">
        <v>82</v>
      </c>
      <c r="I441" s="12" t="s">
        <v>41</v>
      </c>
    </row>
    <row r="442" spans="1:9" x14ac:dyDescent="0.25">
      <c r="A442" s="19" t="s">
        <v>1</v>
      </c>
      <c r="B442" s="19" t="s">
        <v>6</v>
      </c>
      <c r="C442" s="19" t="s">
        <v>7</v>
      </c>
      <c r="D442" s="19" t="s">
        <v>4</v>
      </c>
      <c r="E442" s="19" t="s">
        <v>8</v>
      </c>
      <c r="F442" s="19">
        <v>67</v>
      </c>
      <c r="G442" s="19">
        <v>81</v>
      </c>
      <c r="H442" s="19">
        <v>79</v>
      </c>
      <c r="I442" s="12" t="s">
        <v>42</v>
      </c>
    </row>
    <row r="443" spans="1:9" x14ac:dyDescent="0.25">
      <c r="A443" s="19" t="s">
        <v>1</v>
      </c>
      <c r="B443" s="19" t="s">
        <v>14</v>
      </c>
      <c r="C443" s="19" t="s">
        <v>15</v>
      </c>
      <c r="D443" s="19" t="s">
        <v>4</v>
      </c>
      <c r="E443" s="19" t="s">
        <v>5</v>
      </c>
      <c r="F443" s="19">
        <v>78</v>
      </c>
      <c r="G443" s="19">
        <v>81</v>
      </c>
      <c r="H443" s="19">
        <v>80</v>
      </c>
      <c r="I443" s="12" t="s">
        <v>42</v>
      </c>
    </row>
    <row r="444" spans="1:9" x14ac:dyDescent="0.25">
      <c r="A444" s="19" t="s">
        <v>1</v>
      </c>
      <c r="B444" s="19" t="s">
        <v>11</v>
      </c>
      <c r="C444" s="19" t="s">
        <v>16</v>
      </c>
      <c r="D444" s="19" t="s">
        <v>13</v>
      </c>
      <c r="E444" s="19" t="s">
        <v>5</v>
      </c>
      <c r="F444" s="19">
        <v>59</v>
      </c>
      <c r="G444" s="19">
        <v>73</v>
      </c>
      <c r="H444" s="19">
        <v>69</v>
      </c>
      <c r="I444" s="12" t="s">
        <v>43</v>
      </c>
    </row>
    <row r="445" spans="1:9" x14ac:dyDescent="0.25">
      <c r="A445" s="19" t="s">
        <v>1</v>
      </c>
      <c r="B445" s="19" t="s">
        <v>2</v>
      </c>
      <c r="C445" s="19" t="s">
        <v>12</v>
      </c>
      <c r="D445" s="19" t="s">
        <v>4</v>
      </c>
      <c r="E445" s="19" t="s">
        <v>5</v>
      </c>
      <c r="F445" s="19">
        <v>73</v>
      </c>
      <c r="G445" s="19">
        <v>83</v>
      </c>
      <c r="H445" s="19">
        <v>76</v>
      </c>
      <c r="I445" s="12" t="s">
        <v>42</v>
      </c>
    </row>
    <row r="446" spans="1:9" x14ac:dyDescent="0.25">
      <c r="A446" s="19" t="s">
        <v>10</v>
      </c>
      <c r="B446" s="19" t="s">
        <v>11</v>
      </c>
      <c r="C446" s="19" t="s">
        <v>16</v>
      </c>
      <c r="D446" s="19" t="s">
        <v>13</v>
      </c>
      <c r="E446" s="19" t="s">
        <v>5</v>
      </c>
      <c r="F446" s="19">
        <v>79</v>
      </c>
      <c r="G446" s="19">
        <v>82</v>
      </c>
      <c r="H446" s="19">
        <v>73</v>
      </c>
      <c r="I446" s="12" t="s">
        <v>42</v>
      </c>
    </row>
    <row r="447" spans="1:9" x14ac:dyDescent="0.25">
      <c r="A447" s="19" t="s">
        <v>1</v>
      </c>
      <c r="B447" s="19" t="s">
        <v>6</v>
      </c>
      <c r="C447" s="19" t="s">
        <v>16</v>
      </c>
      <c r="D447" s="19" t="s">
        <v>4</v>
      </c>
      <c r="E447" s="19" t="s">
        <v>8</v>
      </c>
      <c r="F447" s="19">
        <v>67</v>
      </c>
      <c r="G447" s="19">
        <v>74</v>
      </c>
      <c r="H447" s="19">
        <v>77</v>
      </c>
      <c r="I447" s="12" t="s">
        <v>42</v>
      </c>
    </row>
    <row r="448" spans="1:9" x14ac:dyDescent="0.25">
      <c r="A448" s="19" t="s">
        <v>10</v>
      </c>
      <c r="B448" s="19" t="s">
        <v>14</v>
      </c>
      <c r="C448" s="19" t="s">
        <v>7</v>
      </c>
      <c r="D448" s="19" t="s">
        <v>13</v>
      </c>
      <c r="E448" s="19" t="s">
        <v>5</v>
      </c>
      <c r="F448" s="19">
        <v>69</v>
      </c>
      <c r="G448" s="19">
        <v>66</v>
      </c>
      <c r="H448" s="19">
        <v>60</v>
      </c>
      <c r="I448" s="12" t="s">
        <v>43</v>
      </c>
    </row>
    <row r="449" spans="1:9" x14ac:dyDescent="0.25">
      <c r="A449" s="19" t="s">
        <v>10</v>
      </c>
      <c r="B449" s="19" t="s">
        <v>6</v>
      </c>
      <c r="C449" s="19" t="s">
        <v>15</v>
      </c>
      <c r="D449" s="19" t="s">
        <v>4</v>
      </c>
      <c r="E449" s="19" t="s">
        <v>8</v>
      </c>
      <c r="F449" s="19">
        <v>86</v>
      </c>
      <c r="G449" s="19">
        <v>81</v>
      </c>
      <c r="H449" s="19">
        <v>80</v>
      </c>
      <c r="I449" s="12" t="s">
        <v>41</v>
      </c>
    </row>
    <row r="450" spans="1:9" x14ac:dyDescent="0.25">
      <c r="A450" s="19" t="s">
        <v>10</v>
      </c>
      <c r="B450" s="19" t="s">
        <v>2</v>
      </c>
      <c r="C450" s="19" t="s">
        <v>15</v>
      </c>
      <c r="D450" s="19" t="s">
        <v>4</v>
      </c>
      <c r="E450" s="19" t="s">
        <v>5</v>
      </c>
      <c r="F450" s="19">
        <v>47</v>
      </c>
      <c r="G450" s="19">
        <v>46</v>
      </c>
      <c r="H450" s="19">
        <v>42</v>
      </c>
      <c r="I450" s="12" t="s">
        <v>46</v>
      </c>
    </row>
    <row r="451" spans="1:9" x14ac:dyDescent="0.25">
      <c r="A451" s="19" t="s">
        <v>10</v>
      </c>
      <c r="B451" s="19" t="s">
        <v>2</v>
      </c>
      <c r="C451" s="19" t="s">
        <v>12</v>
      </c>
      <c r="D451" s="19" t="s">
        <v>4</v>
      </c>
      <c r="E451" s="19" t="s">
        <v>5</v>
      </c>
      <c r="F451" s="19">
        <v>81</v>
      </c>
      <c r="G451" s="19">
        <v>73</v>
      </c>
      <c r="H451" s="19">
        <v>72</v>
      </c>
      <c r="I451" s="12" t="s">
        <v>42</v>
      </c>
    </row>
    <row r="452" spans="1:9" x14ac:dyDescent="0.25">
      <c r="A452" s="19" t="s">
        <v>1</v>
      </c>
      <c r="B452" s="19" t="s">
        <v>6</v>
      </c>
      <c r="C452" s="19" t="s">
        <v>7</v>
      </c>
      <c r="D452" s="19" t="s">
        <v>13</v>
      </c>
      <c r="E452" s="19" t="s">
        <v>8</v>
      </c>
      <c r="F452" s="19">
        <v>64</v>
      </c>
      <c r="G452" s="19">
        <v>85</v>
      </c>
      <c r="H452" s="19">
        <v>85</v>
      </c>
      <c r="I452" s="12" t="s">
        <v>42</v>
      </c>
    </row>
    <row r="453" spans="1:9" x14ac:dyDescent="0.25">
      <c r="A453" s="19" t="s">
        <v>1</v>
      </c>
      <c r="B453" s="19" t="s">
        <v>17</v>
      </c>
      <c r="C453" s="19" t="s">
        <v>7</v>
      </c>
      <c r="D453" s="19" t="s">
        <v>4</v>
      </c>
      <c r="E453" s="19" t="s">
        <v>5</v>
      </c>
      <c r="F453" s="19">
        <v>100</v>
      </c>
      <c r="G453" s="19">
        <v>92</v>
      </c>
      <c r="H453" s="19">
        <v>97</v>
      </c>
      <c r="I453" s="12" t="s">
        <v>41</v>
      </c>
    </row>
    <row r="454" spans="1:9" x14ac:dyDescent="0.25">
      <c r="A454" s="19" t="s">
        <v>1</v>
      </c>
      <c r="B454" s="19" t="s">
        <v>6</v>
      </c>
      <c r="C454" s="19" t="s">
        <v>12</v>
      </c>
      <c r="D454" s="19" t="s">
        <v>13</v>
      </c>
      <c r="E454" s="19" t="s">
        <v>5</v>
      </c>
      <c r="F454" s="19">
        <v>65</v>
      </c>
      <c r="G454" s="19">
        <v>77</v>
      </c>
      <c r="H454" s="19">
        <v>74</v>
      </c>
      <c r="I454" s="12" t="s">
        <v>42</v>
      </c>
    </row>
    <row r="455" spans="1:9" x14ac:dyDescent="0.25">
      <c r="A455" s="19" t="s">
        <v>10</v>
      </c>
      <c r="B455" s="19" t="s">
        <v>6</v>
      </c>
      <c r="C455" s="19" t="s">
        <v>7</v>
      </c>
      <c r="D455" s="19" t="s">
        <v>13</v>
      </c>
      <c r="E455" s="19" t="s">
        <v>5</v>
      </c>
      <c r="F455" s="19">
        <v>65</v>
      </c>
      <c r="G455" s="19">
        <v>58</v>
      </c>
      <c r="H455" s="19">
        <v>49</v>
      </c>
      <c r="I455" s="12" t="s">
        <v>45</v>
      </c>
    </row>
    <row r="456" spans="1:9" x14ac:dyDescent="0.25">
      <c r="A456" s="19" t="s">
        <v>1</v>
      </c>
      <c r="B456" s="19" t="s">
        <v>6</v>
      </c>
      <c r="C456" s="19" t="s">
        <v>12</v>
      </c>
      <c r="D456" s="19" t="s">
        <v>13</v>
      </c>
      <c r="E456" s="19" t="s">
        <v>5</v>
      </c>
      <c r="F456" s="19">
        <v>53</v>
      </c>
      <c r="G456" s="19">
        <v>61</v>
      </c>
      <c r="H456" s="19">
        <v>62</v>
      </c>
      <c r="I456" s="12" t="s">
        <v>45</v>
      </c>
    </row>
    <row r="457" spans="1:9" x14ac:dyDescent="0.25">
      <c r="A457" s="19" t="s">
        <v>10</v>
      </c>
      <c r="B457" s="19" t="s">
        <v>6</v>
      </c>
      <c r="C457" s="19" t="s">
        <v>3</v>
      </c>
      <c r="D457" s="19" t="s">
        <v>13</v>
      </c>
      <c r="E457" s="19" t="s">
        <v>5</v>
      </c>
      <c r="F457" s="19">
        <v>37</v>
      </c>
      <c r="G457" s="19">
        <v>56</v>
      </c>
      <c r="H457" s="19">
        <v>47</v>
      </c>
      <c r="I457" s="12" t="s">
        <v>46</v>
      </c>
    </row>
    <row r="458" spans="1:9" x14ac:dyDescent="0.25">
      <c r="A458" s="19" t="s">
        <v>1</v>
      </c>
      <c r="B458" s="19" t="s">
        <v>14</v>
      </c>
      <c r="C458" s="19" t="s">
        <v>3</v>
      </c>
      <c r="D458" s="19" t="s">
        <v>4</v>
      </c>
      <c r="E458" s="19" t="s">
        <v>5</v>
      </c>
      <c r="F458" s="19">
        <v>79</v>
      </c>
      <c r="G458" s="19">
        <v>89</v>
      </c>
      <c r="H458" s="19">
        <v>89</v>
      </c>
      <c r="I458" s="12" t="s">
        <v>41</v>
      </c>
    </row>
    <row r="459" spans="1:9" x14ac:dyDescent="0.25">
      <c r="A459" s="19" t="s">
        <v>10</v>
      </c>
      <c r="B459" s="19" t="s">
        <v>14</v>
      </c>
      <c r="C459" s="19" t="s">
        <v>12</v>
      </c>
      <c r="D459" s="19" t="s">
        <v>13</v>
      </c>
      <c r="E459" s="19" t="s">
        <v>5</v>
      </c>
      <c r="F459" s="19">
        <v>53</v>
      </c>
      <c r="G459" s="19">
        <v>54</v>
      </c>
      <c r="H459" s="19">
        <v>48</v>
      </c>
      <c r="I459" s="12" t="s">
        <v>45</v>
      </c>
    </row>
    <row r="460" spans="1:9" x14ac:dyDescent="0.25">
      <c r="A460" s="19" t="s">
        <v>1</v>
      </c>
      <c r="B460" s="19" t="s">
        <v>17</v>
      </c>
      <c r="C460" s="19" t="s">
        <v>3</v>
      </c>
      <c r="D460" s="19" t="s">
        <v>4</v>
      </c>
      <c r="E460" s="19" t="s">
        <v>5</v>
      </c>
      <c r="F460" s="19">
        <v>100</v>
      </c>
      <c r="G460" s="19">
        <v>100</v>
      </c>
      <c r="H460" s="19">
        <v>100</v>
      </c>
      <c r="I460" s="12" t="s">
        <v>41</v>
      </c>
    </row>
    <row r="461" spans="1:9" x14ac:dyDescent="0.25">
      <c r="A461" s="19" t="s">
        <v>10</v>
      </c>
      <c r="B461" s="19" t="s">
        <v>2</v>
      </c>
      <c r="C461" s="19" t="s">
        <v>15</v>
      </c>
      <c r="D461" s="19" t="s">
        <v>4</v>
      </c>
      <c r="E461" s="19" t="s">
        <v>8</v>
      </c>
      <c r="F461" s="19">
        <v>72</v>
      </c>
      <c r="G461" s="19">
        <v>65</v>
      </c>
      <c r="H461" s="19">
        <v>68</v>
      </c>
      <c r="I461" s="12" t="s">
        <v>43</v>
      </c>
    </row>
    <row r="462" spans="1:9" x14ac:dyDescent="0.25">
      <c r="A462" s="19" t="s">
        <v>10</v>
      </c>
      <c r="B462" s="19" t="s">
        <v>6</v>
      </c>
      <c r="C462" s="19" t="s">
        <v>3</v>
      </c>
      <c r="D462" s="19" t="s">
        <v>13</v>
      </c>
      <c r="E462" s="19" t="s">
        <v>5</v>
      </c>
      <c r="F462" s="19">
        <v>53</v>
      </c>
      <c r="G462" s="19">
        <v>58</v>
      </c>
      <c r="H462" s="19">
        <v>55</v>
      </c>
      <c r="I462" s="12" t="s">
        <v>45</v>
      </c>
    </row>
    <row r="463" spans="1:9" x14ac:dyDescent="0.25">
      <c r="A463" s="19" t="s">
        <v>10</v>
      </c>
      <c r="B463" s="19" t="s">
        <v>2</v>
      </c>
      <c r="C463" s="19" t="s">
        <v>7</v>
      </c>
      <c r="D463" s="19" t="s">
        <v>13</v>
      </c>
      <c r="E463" s="19" t="s">
        <v>5</v>
      </c>
      <c r="F463" s="19">
        <v>54</v>
      </c>
      <c r="G463" s="19">
        <v>54</v>
      </c>
      <c r="H463" s="19">
        <v>45</v>
      </c>
      <c r="I463" s="12" t="s">
        <v>45</v>
      </c>
    </row>
    <row r="464" spans="1:9" x14ac:dyDescent="0.25">
      <c r="A464" s="19" t="s">
        <v>1</v>
      </c>
      <c r="B464" s="19" t="s">
        <v>17</v>
      </c>
      <c r="C464" s="19" t="s">
        <v>7</v>
      </c>
      <c r="D464" s="19" t="s">
        <v>4</v>
      </c>
      <c r="E464" s="19" t="s">
        <v>5</v>
      </c>
      <c r="F464" s="19">
        <v>71</v>
      </c>
      <c r="G464" s="19">
        <v>70</v>
      </c>
      <c r="H464" s="19">
        <v>76</v>
      </c>
      <c r="I464" s="12" t="s">
        <v>42</v>
      </c>
    </row>
    <row r="465" spans="1:9" x14ac:dyDescent="0.25">
      <c r="A465" s="19" t="s">
        <v>1</v>
      </c>
      <c r="B465" s="19" t="s">
        <v>6</v>
      </c>
      <c r="C465" s="19" t="s">
        <v>7</v>
      </c>
      <c r="D465" s="19" t="s">
        <v>13</v>
      </c>
      <c r="E465" s="19" t="s">
        <v>5</v>
      </c>
      <c r="F465" s="19">
        <v>77</v>
      </c>
      <c r="G465" s="19">
        <v>90</v>
      </c>
      <c r="H465" s="19">
        <v>91</v>
      </c>
      <c r="I465" s="12" t="s">
        <v>41</v>
      </c>
    </row>
    <row r="466" spans="1:9" x14ac:dyDescent="0.25">
      <c r="A466" s="19" t="s">
        <v>10</v>
      </c>
      <c r="B466" s="19" t="s">
        <v>11</v>
      </c>
      <c r="C466" s="19" t="s">
        <v>3</v>
      </c>
      <c r="D466" s="19" t="s">
        <v>4</v>
      </c>
      <c r="E466" s="19" t="s">
        <v>8</v>
      </c>
      <c r="F466" s="19">
        <v>75</v>
      </c>
      <c r="G466" s="19">
        <v>58</v>
      </c>
      <c r="H466" s="19">
        <v>62</v>
      </c>
      <c r="I466" s="12" t="s">
        <v>43</v>
      </c>
    </row>
    <row r="467" spans="1:9" x14ac:dyDescent="0.25">
      <c r="A467" s="19" t="s">
        <v>1</v>
      </c>
      <c r="B467" s="19" t="s">
        <v>6</v>
      </c>
      <c r="C467" s="19" t="s">
        <v>7</v>
      </c>
      <c r="D467" s="19" t="s">
        <v>4</v>
      </c>
      <c r="E467" s="19" t="s">
        <v>5</v>
      </c>
      <c r="F467" s="19">
        <v>84</v>
      </c>
      <c r="G467" s="19">
        <v>87</v>
      </c>
      <c r="H467" s="19">
        <v>91</v>
      </c>
      <c r="I467" s="12" t="s">
        <v>41</v>
      </c>
    </row>
    <row r="468" spans="1:9" x14ac:dyDescent="0.25">
      <c r="A468" s="19" t="s">
        <v>1</v>
      </c>
      <c r="B468" s="19" t="s">
        <v>14</v>
      </c>
      <c r="C468" s="19" t="s">
        <v>12</v>
      </c>
      <c r="D468" s="19" t="s">
        <v>13</v>
      </c>
      <c r="E468" s="19" t="s">
        <v>5</v>
      </c>
      <c r="F468" s="19">
        <v>26</v>
      </c>
      <c r="G468" s="19">
        <v>31</v>
      </c>
      <c r="H468" s="19">
        <v>38</v>
      </c>
      <c r="I468" s="12" t="s">
        <v>46</v>
      </c>
    </row>
    <row r="469" spans="1:9" x14ac:dyDescent="0.25">
      <c r="A469" s="19" t="s">
        <v>10</v>
      </c>
      <c r="B469" s="19" t="s">
        <v>11</v>
      </c>
      <c r="C469" s="19" t="s">
        <v>15</v>
      </c>
      <c r="D469" s="19" t="s">
        <v>13</v>
      </c>
      <c r="E469" s="19" t="s">
        <v>8</v>
      </c>
      <c r="F469" s="19">
        <v>72</v>
      </c>
      <c r="G469" s="19">
        <v>67</v>
      </c>
      <c r="H469" s="19">
        <v>65</v>
      </c>
      <c r="I469" s="12" t="s">
        <v>43</v>
      </c>
    </row>
    <row r="470" spans="1:9" x14ac:dyDescent="0.25">
      <c r="A470" s="19" t="s">
        <v>1</v>
      </c>
      <c r="B470" s="19" t="s">
        <v>11</v>
      </c>
      <c r="C470" s="19" t="s">
        <v>15</v>
      </c>
      <c r="D470" s="19" t="s">
        <v>13</v>
      </c>
      <c r="E470" s="19" t="s">
        <v>8</v>
      </c>
      <c r="F470" s="19">
        <v>77</v>
      </c>
      <c r="G470" s="19">
        <v>88</v>
      </c>
      <c r="H470" s="19">
        <v>85</v>
      </c>
      <c r="I470" s="12" t="s">
        <v>41</v>
      </c>
    </row>
    <row r="471" spans="1:9" x14ac:dyDescent="0.25">
      <c r="A471" s="19" t="s">
        <v>10</v>
      </c>
      <c r="B471" s="19" t="s">
        <v>6</v>
      </c>
      <c r="C471" s="19" t="s">
        <v>7</v>
      </c>
      <c r="D471" s="19" t="s">
        <v>4</v>
      </c>
      <c r="E471" s="19" t="s">
        <v>5</v>
      </c>
      <c r="F471" s="19">
        <v>91</v>
      </c>
      <c r="G471" s="19">
        <v>74</v>
      </c>
      <c r="H471" s="19">
        <v>76</v>
      </c>
      <c r="I471" s="12" t="s">
        <v>41</v>
      </c>
    </row>
    <row r="472" spans="1:9" x14ac:dyDescent="0.25">
      <c r="A472" s="19" t="s">
        <v>1</v>
      </c>
      <c r="B472" s="19" t="s">
        <v>6</v>
      </c>
      <c r="C472" s="19" t="s">
        <v>12</v>
      </c>
      <c r="D472" s="19" t="s">
        <v>4</v>
      </c>
      <c r="E472" s="19" t="s">
        <v>8</v>
      </c>
      <c r="F472" s="19">
        <v>83</v>
      </c>
      <c r="G472" s="19">
        <v>85</v>
      </c>
      <c r="H472" s="19">
        <v>90</v>
      </c>
      <c r="I472" s="12" t="s">
        <v>41</v>
      </c>
    </row>
    <row r="473" spans="1:9" x14ac:dyDescent="0.25">
      <c r="A473" s="19" t="s">
        <v>1</v>
      </c>
      <c r="B473" s="19" t="s">
        <v>6</v>
      </c>
      <c r="C473" s="19" t="s">
        <v>15</v>
      </c>
      <c r="D473" s="19" t="s">
        <v>4</v>
      </c>
      <c r="E473" s="19" t="s">
        <v>5</v>
      </c>
      <c r="F473" s="19">
        <v>63</v>
      </c>
      <c r="G473" s="19">
        <v>69</v>
      </c>
      <c r="H473" s="19">
        <v>74</v>
      </c>
      <c r="I473" s="12" t="s">
        <v>43</v>
      </c>
    </row>
    <row r="474" spans="1:9" x14ac:dyDescent="0.25">
      <c r="A474" s="19" t="s">
        <v>1</v>
      </c>
      <c r="B474" s="19" t="s">
        <v>6</v>
      </c>
      <c r="C474" s="19" t="s">
        <v>12</v>
      </c>
      <c r="D474" s="19" t="s">
        <v>4</v>
      </c>
      <c r="E474" s="19" t="s">
        <v>8</v>
      </c>
      <c r="F474" s="19">
        <v>68</v>
      </c>
      <c r="G474" s="19">
        <v>86</v>
      </c>
      <c r="H474" s="19">
        <v>84</v>
      </c>
      <c r="I474" s="12" t="s">
        <v>42</v>
      </c>
    </row>
    <row r="475" spans="1:9" x14ac:dyDescent="0.25">
      <c r="A475" s="19" t="s">
        <v>1</v>
      </c>
      <c r="B475" s="19" t="s">
        <v>14</v>
      </c>
      <c r="C475" s="19" t="s">
        <v>16</v>
      </c>
      <c r="D475" s="19" t="s">
        <v>4</v>
      </c>
      <c r="E475" s="19" t="s">
        <v>5</v>
      </c>
      <c r="F475" s="19">
        <v>59</v>
      </c>
      <c r="G475" s="19">
        <v>67</v>
      </c>
      <c r="H475" s="19">
        <v>61</v>
      </c>
      <c r="I475" s="12" t="s">
        <v>43</v>
      </c>
    </row>
    <row r="476" spans="1:9" x14ac:dyDescent="0.25">
      <c r="A476" s="19" t="s">
        <v>1</v>
      </c>
      <c r="B476" s="19" t="s">
        <v>2</v>
      </c>
      <c r="C476" s="19" t="s">
        <v>12</v>
      </c>
      <c r="D476" s="19" t="s">
        <v>4</v>
      </c>
      <c r="E476" s="19" t="s">
        <v>8</v>
      </c>
      <c r="F476" s="19">
        <v>90</v>
      </c>
      <c r="G476" s="19">
        <v>90</v>
      </c>
      <c r="H476" s="19">
        <v>91</v>
      </c>
      <c r="I476" s="12" t="s">
        <v>41</v>
      </c>
    </row>
    <row r="477" spans="1:9" x14ac:dyDescent="0.25">
      <c r="A477" s="19" t="s">
        <v>1</v>
      </c>
      <c r="B477" s="19" t="s">
        <v>14</v>
      </c>
      <c r="C477" s="19" t="s">
        <v>3</v>
      </c>
      <c r="D477" s="19" t="s">
        <v>4</v>
      </c>
      <c r="E477" s="19" t="s">
        <v>8</v>
      </c>
      <c r="F477" s="19">
        <v>71</v>
      </c>
      <c r="G477" s="19">
        <v>76</v>
      </c>
      <c r="H477" s="19">
        <v>83</v>
      </c>
      <c r="I477" s="12" t="s">
        <v>42</v>
      </c>
    </row>
    <row r="478" spans="1:9" x14ac:dyDescent="0.25">
      <c r="A478" s="19" t="s">
        <v>10</v>
      </c>
      <c r="B478" s="19" t="s">
        <v>17</v>
      </c>
      <c r="C478" s="19" t="s">
        <v>3</v>
      </c>
      <c r="D478" s="19" t="s">
        <v>4</v>
      </c>
      <c r="E478" s="19" t="s">
        <v>8</v>
      </c>
      <c r="F478" s="19">
        <v>76</v>
      </c>
      <c r="G478" s="19">
        <v>62</v>
      </c>
      <c r="H478" s="19">
        <v>66</v>
      </c>
      <c r="I478" s="12" t="s">
        <v>42</v>
      </c>
    </row>
    <row r="479" spans="1:9" x14ac:dyDescent="0.25">
      <c r="A479" s="19" t="s">
        <v>10</v>
      </c>
      <c r="B479" s="19" t="s">
        <v>14</v>
      </c>
      <c r="C479" s="19" t="s">
        <v>12</v>
      </c>
      <c r="D479" s="19" t="s">
        <v>4</v>
      </c>
      <c r="E479" s="19" t="s">
        <v>5</v>
      </c>
      <c r="F479" s="19">
        <v>80</v>
      </c>
      <c r="G479" s="19">
        <v>68</v>
      </c>
      <c r="H479" s="19">
        <v>72</v>
      </c>
      <c r="I479" s="12" t="s">
        <v>42</v>
      </c>
    </row>
    <row r="480" spans="1:9" x14ac:dyDescent="0.25">
      <c r="A480" s="19" t="s">
        <v>1</v>
      </c>
      <c r="B480" s="19" t="s">
        <v>14</v>
      </c>
      <c r="C480" s="19" t="s">
        <v>9</v>
      </c>
      <c r="D480" s="19" t="s">
        <v>4</v>
      </c>
      <c r="E480" s="19" t="s">
        <v>5</v>
      </c>
      <c r="F480" s="19">
        <v>55</v>
      </c>
      <c r="G480" s="19">
        <v>64</v>
      </c>
      <c r="H480" s="19">
        <v>70</v>
      </c>
      <c r="I480" s="12" t="s">
        <v>43</v>
      </c>
    </row>
    <row r="481" spans="1:9" x14ac:dyDescent="0.25">
      <c r="A481" s="19" t="s">
        <v>10</v>
      </c>
      <c r="B481" s="19" t="s">
        <v>17</v>
      </c>
      <c r="C481" s="19" t="s">
        <v>12</v>
      </c>
      <c r="D481" s="19" t="s">
        <v>4</v>
      </c>
      <c r="E481" s="19" t="s">
        <v>5</v>
      </c>
      <c r="F481" s="19">
        <v>76</v>
      </c>
      <c r="G481" s="19">
        <v>71</v>
      </c>
      <c r="H481" s="19">
        <v>67</v>
      </c>
      <c r="I481" s="12" t="s">
        <v>42</v>
      </c>
    </row>
    <row r="482" spans="1:9" x14ac:dyDescent="0.25">
      <c r="A482" s="19" t="s">
        <v>10</v>
      </c>
      <c r="B482" s="19" t="s">
        <v>2</v>
      </c>
      <c r="C482" s="19" t="s">
        <v>15</v>
      </c>
      <c r="D482" s="19" t="s">
        <v>4</v>
      </c>
      <c r="E482" s="19" t="s">
        <v>8</v>
      </c>
      <c r="F482" s="19">
        <v>73</v>
      </c>
      <c r="G482" s="19">
        <v>71</v>
      </c>
      <c r="H482" s="19">
        <v>68</v>
      </c>
      <c r="I482" s="12" t="s">
        <v>42</v>
      </c>
    </row>
    <row r="483" spans="1:9" x14ac:dyDescent="0.25">
      <c r="A483" s="19" t="s">
        <v>1</v>
      </c>
      <c r="B483" s="19" t="s">
        <v>14</v>
      </c>
      <c r="C483" s="19" t="s">
        <v>12</v>
      </c>
      <c r="D483" s="19" t="s">
        <v>13</v>
      </c>
      <c r="E483" s="19" t="s">
        <v>5</v>
      </c>
      <c r="F483" s="19">
        <v>52</v>
      </c>
      <c r="G483" s="19">
        <v>59</v>
      </c>
      <c r="H483" s="19">
        <v>56</v>
      </c>
      <c r="I483" s="12" t="s">
        <v>45</v>
      </c>
    </row>
    <row r="484" spans="1:9" x14ac:dyDescent="0.25">
      <c r="A484" s="19" t="s">
        <v>10</v>
      </c>
      <c r="B484" s="19" t="s">
        <v>6</v>
      </c>
      <c r="C484" s="19" t="s">
        <v>7</v>
      </c>
      <c r="D484" s="19" t="s">
        <v>13</v>
      </c>
      <c r="E484" s="19" t="s">
        <v>5</v>
      </c>
      <c r="F484" s="19">
        <v>68</v>
      </c>
      <c r="G484" s="19">
        <v>68</v>
      </c>
      <c r="H484" s="19">
        <v>61</v>
      </c>
      <c r="I484" s="12" t="s">
        <v>43</v>
      </c>
    </row>
    <row r="485" spans="1:9" x14ac:dyDescent="0.25">
      <c r="A485" s="19" t="s">
        <v>10</v>
      </c>
      <c r="B485" s="19" t="s">
        <v>11</v>
      </c>
      <c r="C485" s="19" t="s">
        <v>15</v>
      </c>
      <c r="D485" s="19" t="s">
        <v>4</v>
      </c>
      <c r="E485" s="19" t="s">
        <v>5</v>
      </c>
      <c r="F485" s="19">
        <v>59</v>
      </c>
      <c r="G485" s="19">
        <v>52</v>
      </c>
      <c r="H485" s="19">
        <v>46</v>
      </c>
      <c r="I485" s="12" t="s">
        <v>45</v>
      </c>
    </row>
    <row r="486" spans="1:9" x14ac:dyDescent="0.25">
      <c r="A486" s="19" t="s">
        <v>1</v>
      </c>
      <c r="B486" s="19" t="s">
        <v>2</v>
      </c>
      <c r="C486" s="19" t="s">
        <v>12</v>
      </c>
      <c r="D486" s="19" t="s">
        <v>4</v>
      </c>
      <c r="E486" s="19" t="s">
        <v>5</v>
      </c>
      <c r="F486" s="19">
        <v>49</v>
      </c>
      <c r="G486" s="19">
        <v>52</v>
      </c>
      <c r="H486" s="19">
        <v>54</v>
      </c>
      <c r="I486" s="12" t="s">
        <v>45</v>
      </c>
    </row>
    <row r="487" spans="1:9" x14ac:dyDescent="0.25">
      <c r="A487" s="19" t="s">
        <v>10</v>
      </c>
      <c r="B487" s="19" t="s">
        <v>6</v>
      </c>
      <c r="C487" s="19" t="s">
        <v>15</v>
      </c>
      <c r="D487" s="19" t="s">
        <v>4</v>
      </c>
      <c r="E487" s="19" t="s">
        <v>5</v>
      </c>
      <c r="F487" s="19">
        <v>70</v>
      </c>
      <c r="G487" s="19">
        <v>74</v>
      </c>
      <c r="H487" s="19">
        <v>71</v>
      </c>
      <c r="I487" s="12" t="s">
        <v>42</v>
      </c>
    </row>
    <row r="488" spans="1:9" x14ac:dyDescent="0.25">
      <c r="A488" s="19" t="s">
        <v>10</v>
      </c>
      <c r="B488" s="19" t="s">
        <v>14</v>
      </c>
      <c r="C488" s="19" t="s">
        <v>7</v>
      </c>
      <c r="D488" s="19" t="s">
        <v>13</v>
      </c>
      <c r="E488" s="19" t="s">
        <v>5</v>
      </c>
      <c r="F488" s="19">
        <v>61</v>
      </c>
      <c r="G488" s="19">
        <v>47</v>
      </c>
      <c r="H488" s="19">
        <v>56</v>
      </c>
      <c r="I488" s="12" t="s">
        <v>45</v>
      </c>
    </row>
    <row r="489" spans="1:9" x14ac:dyDescent="0.25">
      <c r="A489" s="19" t="s">
        <v>1</v>
      </c>
      <c r="B489" s="19" t="s">
        <v>6</v>
      </c>
      <c r="C489" s="19" t="s">
        <v>12</v>
      </c>
      <c r="D489" s="19" t="s">
        <v>13</v>
      </c>
      <c r="E489" s="19" t="s">
        <v>5</v>
      </c>
      <c r="F489" s="19">
        <v>60</v>
      </c>
      <c r="G489" s="19">
        <v>75</v>
      </c>
      <c r="H489" s="19">
        <v>74</v>
      </c>
      <c r="I489" s="12" t="s">
        <v>43</v>
      </c>
    </row>
    <row r="490" spans="1:9" x14ac:dyDescent="0.25">
      <c r="A490" s="19" t="s">
        <v>10</v>
      </c>
      <c r="B490" s="19" t="s">
        <v>2</v>
      </c>
      <c r="C490" s="19" t="s">
        <v>16</v>
      </c>
      <c r="D490" s="19" t="s">
        <v>4</v>
      </c>
      <c r="E490" s="19" t="s">
        <v>8</v>
      </c>
      <c r="F490" s="19">
        <v>64</v>
      </c>
      <c r="G490" s="19">
        <v>53</v>
      </c>
      <c r="H490" s="19">
        <v>57</v>
      </c>
      <c r="I490" s="12" t="s">
        <v>45</v>
      </c>
    </row>
    <row r="491" spans="1:9" x14ac:dyDescent="0.25">
      <c r="A491" s="19" t="s">
        <v>10</v>
      </c>
      <c r="B491" s="19" t="s">
        <v>11</v>
      </c>
      <c r="C491" s="19" t="s">
        <v>12</v>
      </c>
      <c r="D491" s="19" t="s">
        <v>13</v>
      </c>
      <c r="E491" s="19" t="s">
        <v>8</v>
      </c>
      <c r="F491" s="19">
        <v>79</v>
      </c>
      <c r="G491" s="19">
        <v>82</v>
      </c>
      <c r="H491" s="19">
        <v>82</v>
      </c>
      <c r="I491" s="12" t="s">
        <v>41</v>
      </c>
    </row>
    <row r="492" spans="1:9" x14ac:dyDescent="0.25">
      <c r="A492" s="19" t="s">
        <v>1</v>
      </c>
      <c r="B492" s="19" t="s">
        <v>11</v>
      </c>
      <c r="C492" s="19" t="s">
        <v>12</v>
      </c>
      <c r="D492" s="19" t="s">
        <v>13</v>
      </c>
      <c r="E492" s="19" t="s">
        <v>5</v>
      </c>
      <c r="F492" s="19">
        <v>65</v>
      </c>
      <c r="G492" s="19">
        <v>85</v>
      </c>
      <c r="H492" s="19">
        <v>76</v>
      </c>
      <c r="I492" s="12" t="s">
        <v>42</v>
      </c>
    </row>
    <row r="493" spans="1:9" x14ac:dyDescent="0.25">
      <c r="A493" s="19" t="s">
        <v>1</v>
      </c>
      <c r="B493" s="19" t="s">
        <v>6</v>
      </c>
      <c r="C493" s="19" t="s">
        <v>12</v>
      </c>
      <c r="D493" s="19" t="s">
        <v>4</v>
      </c>
      <c r="E493" s="19" t="s">
        <v>5</v>
      </c>
      <c r="F493" s="19">
        <v>64</v>
      </c>
      <c r="G493" s="19">
        <v>64</v>
      </c>
      <c r="H493" s="19">
        <v>70</v>
      </c>
      <c r="I493" s="12" t="s">
        <v>43</v>
      </c>
    </row>
    <row r="494" spans="1:9" x14ac:dyDescent="0.25">
      <c r="A494" s="19" t="s">
        <v>1</v>
      </c>
      <c r="B494" s="19" t="s">
        <v>6</v>
      </c>
      <c r="C494" s="19" t="s">
        <v>7</v>
      </c>
      <c r="D494" s="19" t="s">
        <v>4</v>
      </c>
      <c r="E494" s="19" t="s">
        <v>5</v>
      </c>
      <c r="F494" s="19">
        <v>83</v>
      </c>
      <c r="G494" s="19">
        <v>83</v>
      </c>
      <c r="H494" s="19">
        <v>90</v>
      </c>
      <c r="I494" s="12" t="s">
        <v>41</v>
      </c>
    </row>
    <row r="495" spans="1:9" x14ac:dyDescent="0.25">
      <c r="A495" s="19" t="s">
        <v>1</v>
      </c>
      <c r="B495" s="19" t="s">
        <v>6</v>
      </c>
      <c r="C495" s="19" t="s">
        <v>3</v>
      </c>
      <c r="D495" s="19" t="s">
        <v>4</v>
      </c>
      <c r="E495" s="19" t="s">
        <v>5</v>
      </c>
      <c r="F495" s="19">
        <v>81</v>
      </c>
      <c r="G495" s="19">
        <v>88</v>
      </c>
      <c r="H495" s="19">
        <v>90</v>
      </c>
      <c r="I495" s="12" t="s">
        <v>41</v>
      </c>
    </row>
    <row r="496" spans="1:9" x14ac:dyDescent="0.25">
      <c r="A496" s="19" t="s">
        <v>1</v>
      </c>
      <c r="B496" s="19" t="s">
        <v>2</v>
      </c>
      <c r="C496" s="19" t="s">
        <v>15</v>
      </c>
      <c r="D496" s="19" t="s">
        <v>4</v>
      </c>
      <c r="E496" s="19" t="s">
        <v>5</v>
      </c>
      <c r="F496" s="19">
        <v>54</v>
      </c>
      <c r="G496" s="19">
        <v>64</v>
      </c>
      <c r="H496" s="19">
        <v>68</v>
      </c>
      <c r="I496" s="12" t="s">
        <v>43</v>
      </c>
    </row>
    <row r="497" spans="1:9" x14ac:dyDescent="0.25">
      <c r="A497" s="19" t="s">
        <v>10</v>
      </c>
      <c r="B497" s="19" t="s">
        <v>14</v>
      </c>
      <c r="C497" s="19" t="s">
        <v>15</v>
      </c>
      <c r="D497" s="19" t="s">
        <v>4</v>
      </c>
      <c r="E497" s="19" t="s">
        <v>8</v>
      </c>
      <c r="F497" s="19">
        <v>68</v>
      </c>
      <c r="G497" s="19">
        <v>64</v>
      </c>
      <c r="H497" s="19">
        <v>66</v>
      </c>
      <c r="I497" s="12" t="s">
        <v>43</v>
      </c>
    </row>
    <row r="498" spans="1:9" x14ac:dyDescent="0.25">
      <c r="A498" s="19" t="s">
        <v>1</v>
      </c>
      <c r="B498" s="19" t="s">
        <v>6</v>
      </c>
      <c r="C498" s="19" t="s">
        <v>7</v>
      </c>
      <c r="D498" s="19" t="s">
        <v>4</v>
      </c>
      <c r="E498" s="19" t="s">
        <v>5</v>
      </c>
      <c r="F498" s="19">
        <v>54</v>
      </c>
      <c r="G498" s="19">
        <v>48</v>
      </c>
      <c r="H498" s="19">
        <v>52</v>
      </c>
      <c r="I498" s="12" t="s">
        <v>45</v>
      </c>
    </row>
    <row r="499" spans="1:9" x14ac:dyDescent="0.25">
      <c r="A499" s="19" t="s">
        <v>1</v>
      </c>
      <c r="B499" s="19" t="s">
        <v>14</v>
      </c>
      <c r="C499" s="19" t="s">
        <v>7</v>
      </c>
      <c r="D499" s="19" t="s">
        <v>13</v>
      </c>
      <c r="E499" s="19" t="s">
        <v>8</v>
      </c>
      <c r="F499" s="19">
        <v>59</v>
      </c>
      <c r="G499" s="19">
        <v>78</v>
      </c>
      <c r="H499" s="19">
        <v>76</v>
      </c>
      <c r="I499" s="12" t="s">
        <v>43</v>
      </c>
    </row>
    <row r="500" spans="1:9" x14ac:dyDescent="0.25">
      <c r="A500" s="19" t="s">
        <v>1</v>
      </c>
      <c r="B500" s="19" t="s">
        <v>2</v>
      </c>
      <c r="C500" s="19" t="s">
        <v>16</v>
      </c>
      <c r="D500" s="19" t="s">
        <v>4</v>
      </c>
      <c r="E500" s="19" t="s">
        <v>5</v>
      </c>
      <c r="F500" s="19">
        <v>66</v>
      </c>
      <c r="G500" s="19">
        <v>69</v>
      </c>
      <c r="H500" s="19">
        <v>68</v>
      </c>
      <c r="I500" s="12" t="s">
        <v>43</v>
      </c>
    </row>
    <row r="501" spans="1:9" x14ac:dyDescent="0.25">
      <c r="A501" s="19" t="s">
        <v>10</v>
      </c>
      <c r="B501" s="19" t="s">
        <v>17</v>
      </c>
      <c r="C501" s="19" t="s">
        <v>7</v>
      </c>
      <c r="D501" s="19" t="s">
        <v>4</v>
      </c>
      <c r="E501" s="19" t="s">
        <v>5</v>
      </c>
      <c r="F501" s="19">
        <v>76</v>
      </c>
      <c r="G501" s="19">
        <v>71</v>
      </c>
      <c r="H501" s="19">
        <v>72</v>
      </c>
      <c r="I501" s="12" t="s">
        <v>42</v>
      </c>
    </row>
    <row r="502" spans="1:9" x14ac:dyDescent="0.25">
      <c r="A502" s="19" t="s">
        <v>1</v>
      </c>
      <c r="B502" s="19" t="s">
        <v>14</v>
      </c>
      <c r="C502" s="19" t="s">
        <v>9</v>
      </c>
      <c r="D502" s="19" t="s">
        <v>4</v>
      </c>
      <c r="E502" s="19" t="s">
        <v>5</v>
      </c>
      <c r="F502" s="19">
        <v>74</v>
      </c>
      <c r="G502" s="19">
        <v>79</v>
      </c>
      <c r="H502" s="19">
        <v>82</v>
      </c>
      <c r="I502" s="12" t="s">
        <v>42</v>
      </c>
    </row>
    <row r="503" spans="1:9" x14ac:dyDescent="0.25">
      <c r="A503" s="19" t="s">
        <v>1</v>
      </c>
      <c r="B503" s="19" t="s">
        <v>2</v>
      </c>
      <c r="C503" s="19" t="s">
        <v>12</v>
      </c>
      <c r="D503" s="19" t="s">
        <v>4</v>
      </c>
      <c r="E503" s="19" t="s">
        <v>8</v>
      </c>
      <c r="F503" s="19">
        <v>94</v>
      </c>
      <c r="G503" s="19">
        <v>87</v>
      </c>
      <c r="H503" s="19">
        <v>92</v>
      </c>
      <c r="I503" s="12" t="s">
        <v>41</v>
      </c>
    </row>
    <row r="504" spans="1:9" x14ac:dyDescent="0.25">
      <c r="A504" s="19" t="s">
        <v>10</v>
      </c>
      <c r="B504" s="19" t="s">
        <v>6</v>
      </c>
      <c r="C504" s="19" t="s">
        <v>7</v>
      </c>
      <c r="D504" s="19" t="s">
        <v>13</v>
      </c>
      <c r="E504" s="19" t="s">
        <v>5</v>
      </c>
      <c r="F504" s="19">
        <v>63</v>
      </c>
      <c r="G504" s="19">
        <v>61</v>
      </c>
      <c r="H504" s="19">
        <v>54</v>
      </c>
      <c r="I504" s="12" t="s">
        <v>43</v>
      </c>
    </row>
    <row r="505" spans="1:9" x14ac:dyDescent="0.25">
      <c r="A505" s="19" t="s">
        <v>1</v>
      </c>
      <c r="B505" s="19" t="s">
        <v>17</v>
      </c>
      <c r="C505" s="19" t="s">
        <v>12</v>
      </c>
      <c r="D505" s="19" t="s">
        <v>4</v>
      </c>
      <c r="E505" s="19" t="s">
        <v>8</v>
      </c>
      <c r="F505" s="19">
        <v>95</v>
      </c>
      <c r="G505" s="19">
        <v>89</v>
      </c>
      <c r="H505" s="19">
        <v>92</v>
      </c>
      <c r="I505" s="12" t="s">
        <v>41</v>
      </c>
    </row>
    <row r="506" spans="1:9" x14ac:dyDescent="0.25">
      <c r="A506" s="19" t="s">
        <v>1</v>
      </c>
      <c r="B506" s="19" t="s">
        <v>14</v>
      </c>
      <c r="C506" s="19" t="s">
        <v>9</v>
      </c>
      <c r="D506" s="19" t="s">
        <v>13</v>
      </c>
      <c r="E506" s="19" t="s">
        <v>5</v>
      </c>
      <c r="F506" s="19">
        <v>40</v>
      </c>
      <c r="G506" s="19">
        <v>59</v>
      </c>
      <c r="H506" s="19">
        <v>54</v>
      </c>
      <c r="I506" s="12" t="s">
        <v>46</v>
      </c>
    </row>
    <row r="507" spans="1:9" x14ac:dyDescent="0.25">
      <c r="A507" s="19" t="s">
        <v>1</v>
      </c>
      <c r="B507" s="19" t="s">
        <v>2</v>
      </c>
      <c r="C507" s="19" t="s">
        <v>16</v>
      </c>
      <c r="D507" s="19" t="s">
        <v>4</v>
      </c>
      <c r="E507" s="19" t="s">
        <v>5</v>
      </c>
      <c r="F507" s="19">
        <v>82</v>
      </c>
      <c r="G507" s="19">
        <v>82</v>
      </c>
      <c r="H507" s="19">
        <v>80</v>
      </c>
      <c r="I507" s="12" t="s">
        <v>41</v>
      </c>
    </row>
    <row r="508" spans="1:9" x14ac:dyDescent="0.25">
      <c r="A508" s="19" t="s">
        <v>10</v>
      </c>
      <c r="B508" s="19" t="s">
        <v>11</v>
      </c>
      <c r="C508" s="19" t="s">
        <v>15</v>
      </c>
      <c r="D508" s="19" t="s">
        <v>4</v>
      </c>
      <c r="E508" s="19" t="s">
        <v>5</v>
      </c>
      <c r="F508" s="19">
        <v>68</v>
      </c>
      <c r="G508" s="19">
        <v>70</v>
      </c>
      <c r="H508" s="19">
        <v>66</v>
      </c>
      <c r="I508" s="12" t="s">
        <v>43</v>
      </c>
    </row>
    <row r="509" spans="1:9" x14ac:dyDescent="0.25">
      <c r="A509" s="19" t="s">
        <v>10</v>
      </c>
      <c r="B509" s="19" t="s">
        <v>2</v>
      </c>
      <c r="C509" s="19" t="s">
        <v>3</v>
      </c>
      <c r="D509" s="19" t="s">
        <v>13</v>
      </c>
      <c r="E509" s="19" t="s">
        <v>5</v>
      </c>
      <c r="F509" s="19">
        <v>55</v>
      </c>
      <c r="G509" s="19">
        <v>59</v>
      </c>
      <c r="H509" s="19">
        <v>54</v>
      </c>
      <c r="I509" s="12" t="s">
        <v>45</v>
      </c>
    </row>
    <row r="510" spans="1:9" x14ac:dyDescent="0.25">
      <c r="A510" s="19" t="s">
        <v>10</v>
      </c>
      <c r="B510" s="19" t="s">
        <v>6</v>
      </c>
      <c r="C510" s="19" t="s">
        <v>9</v>
      </c>
      <c r="D510" s="19" t="s">
        <v>4</v>
      </c>
      <c r="E510" s="19" t="s">
        <v>5</v>
      </c>
      <c r="F510" s="19">
        <v>79</v>
      </c>
      <c r="G510" s="19">
        <v>78</v>
      </c>
      <c r="H510" s="19">
        <v>77</v>
      </c>
      <c r="I510" s="12" t="s">
        <v>42</v>
      </c>
    </row>
    <row r="511" spans="1:9" x14ac:dyDescent="0.25">
      <c r="A511" s="19" t="s">
        <v>1</v>
      </c>
      <c r="B511" s="19" t="s">
        <v>6</v>
      </c>
      <c r="C511" s="19" t="s">
        <v>3</v>
      </c>
      <c r="D511" s="19" t="s">
        <v>4</v>
      </c>
      <c r="E511" s="19" t="s">
        <v>5</v>
      </c>
      <c r="F511" s="19">
        <v>86</v>
      </c>
      <c r="G511" s="19">
        <v>92</v>
      </c>
      <c r="H511" s="19">
        <v>87</v>
      </c>
      <c r="I511" s="12" t="s">
        <v>41</v>
      </c>
    </row>
    <row r="512" spans="1:9" x14ac:dyDescent="0.25">
      <c r="A512" s="19" t="s">
        <v>10</v>
      </c>
      <c r="B512" s="19" t="s">
        <v>14</v>
      </c>
      <c r="C512" s="19" t="s">
        <v>7</v>
      </c>
      <c r="D512" s="19" t="s">
        <v>4</v>
      </c>
      <c r="E512" s="19" t="s">
        <v>5</v>
      </c>
      <c r="F512" s="19">
        <v>76</v>
      </c>
      <c r="G512" s="19">
        <v>71</v>
      </c>
      <c r="H512" s="19">
        <v>73</v>
      </c>
      <c r="I512" s="12" t="s">
        <v>42</v>
      </c>
    </row>
    <row r="513" spans="1:9" x14ac:dyDescent="0.25">
      <c r="A513" s="19" t="s">
        <v>10</v>
      </c>
      <c r="B513" s="19" t="s">
        <v>11</v>
      </c>
      <c r="C513" s="19" t="s">
        <v>16</v>
      </c>
      <c r="D513" s="19" t="s">
        <v>4</v>
      </c>
      <c r="E513" s="19" t="s">
        <v>5</v>
      </c>
      <c r="F513" s="19">
        <v>64</v>
      </c>
      <c r="G513" s="19">
        <v>50</v>
      </c>
      <c r="H513" s="19">
        <v>43</v>
      </c>
      <c r="I513" s="12" t="s">
        <v>45</v>
      </c>
    </row>
    <row r="514" spans="1:9" x14ac:dyDescent="0.25">
      <c r="A514" s="19" t="s">
        <v>10</v>
      </c>
      <c r="B514" s="19" t="s">
        <v>14</v>
      </c>
      <c r="C514" s="19" t="s">
        <v>16</v>
      </c>
      <c r="D514" s="19" t="s">
        <v>13</v>
      </c>
      <c r="E514" s="19" t="s">
        <v>5</v>
      </c>
      <c r="F514" s="19">
        <v>62</v>
      </c>
      <c r="G514" s="19">
        <v>49</v>
      </c>
      <c r="H514" s="19">
        <v>52</v>
      </c>
      <c r="I514" s="12" t="s">
        <v>45</v>
      </c>
    </row>
    <row r="515" spans="1:9" x14ac:dyDescent="0.25">
      <c r="A515" s="19" t="s">
        <v>1</v>
      </c>
      <c r="B515" s="19" t="s">
        <v>2</v>
      </c>
      <c r="C515" s="19" t="s">
        <v>16</v>
      </c>
      <c r="D515" s="19" t="s">
        <v>4</v>
      </c>
      <c r="E515" s="19" t="s">
        <v>8</v>
      </c>
      <c r="F515" s="19">
        <v>54</v>
      </c>
      <c r="G515" s="19">
        <v>61</v>
      </c>
      <c r="H515" s="19">
        <v>62</v>
      </c>
      <c r="I515" s="12" t="s">
        <v>45</v>
      </c>
    </row>
    <row r="516" spans="1:9" x14ac:dyDescent="0.25">
      <c r="A516" s="19" t="s">
        <v>1</v>
      </c>
      <c r="B516" s="19" t="s">
        <v>2</v>
      </c>
      <c r="C516" s="19" t="s">
        <v>9</v>
      </c>
      <c r="D516" s="19" t="s">
        <v>13</v>
      </c>
      <c r="E516" s="19" t="s">
        <v>8</v>
      </c>
      <c r="F516" s="19">
        <v>77</v>
      </c>
      <c r="G516" s="19">
        <v>97</v>
      </c>
      <c r="H516" s="19">
        <v>94</v>
      </c>
      <c r="I516" s="12" t="s">
        <v>41</v>
      </c>
    </row>
    <row r="517" spans="1:9" x14ac:dyDescent="0.25">
      <c r="A517" s="19" t="s">
        <v>1</v>
      </c>
      <c r="B517" s="19" t="s">
        <v>6</v>
      </c>
      <c r="C517" s="19" t="s">
        <v>16</v>
      </c>
      <c r="D517" s="19" t="s">
        <v>4</v>
      </c>
      <c r="E517" s="19" t="s">
        <v>8</v>
      </c>
      <c r="F517" s="19">
        <v>76</v>
      </c>
      <c r="G517" s="19">
        <v>87</v>
      </c>
      <c r="H517" s="19">
        <v>85</v>
      </c>
      <c r="I517" s="12" t="s">
        <v>41</v>
      </c>
    </row>
    <row r="518" spans="1:9" x14ac:dyDescent="0.25">
      <c r="A518" s="19" t="s">
        <v>1</v>
      </c>
      <c r="B518" s="19" t="s">
        <v>14</v>
      </c>
      <c r="C518" s="19" t="s">
        <v>7</v>
      </c>
      <c r="D518" s="19" t="s">
        <v>4</v>
      </c>
      <c r="E518" s="19" t="s">
        <v>5</v>
      </c>
      <c r="F518" s="19">
        <v>74</v>
      </c>
      <c r="G518" s="19">
        <v>89</v>
      </c>
      <c r="H518" s="19">
        <v>84</v>
      </c>
      <c r="I518" s="12" t="s">
        <v>41</v>
      </c>
    </row>
    <row r="519" spans="1:9" x14ac:dyDescent="0.25">
      <c r="A519" s="19" t="s">
        <v>1</v>
      </c>
      <c r="B519" s="19" t="s">
        <v>17</v>
      </c>
      <c r="C519" s="19" t="s">
        <v>7</v>
      </c>
      <c r="D519" s="19" t="s">
        <v>4</v>
      </c>
      <c r="E519" s="19" t="s">
        <v>8</v>
      </c>
      <c r="F519" s="19">
        <v>66</v>
      </c>
      <c r="G519" s="19">
        <v>74</v>
      </c>
      <c r="H519" s="19">
        <v>73</v>
      </c>
      <c r="I519" s="12" t="s">
        <v>43</v>
      </c>
    </row>
    <row r="520" spans="1:9" x14ac:dyDescent="0.25">
      <c r="A520" s="19" t="s">
        <v>1</v>
      </c>
      <c r="B520" s="19" t="s">
        <v>14</v>
      </c>
      <c r="C520" s="19" t="s">
        <v>16</v>
      </c>
      <c r="D520" s="19" t="s">
        <v>4</v>
      </c>
      <c r="E520" s="19" t="s">
        <v>8</v>
      </c>
      <c r="F520" s="19">
        <v>66</v>
      </c>
      <c r="G520" s="19">
        <v>78</v>
      </c>
      <c r="H520" s="19">
        <v>78</v>
      </c>
      <c r="I520" s="12" t="s">
        <v>42</v>
      </c>
    </row>
    <row r="521" spans="1:9" x14ac:dyDescent="0.25">
      <c r="A521" s="19" t="s">
        <v>1</v>
      </c>
      <c r="B521" s="19" t="s">
        <v>2</v>
      </c>
      <c r="C521" s="19" t="s">
        <v>15</v>
      </c>
      <c r="D521" s="19" t="s">
        <v>13</v>
      </c>
      <c r="E521" s="19" t="s">
        <v>8</v>
      </c>
      <c r="F521" s="19">
        <v>67</v>
      </c>
      <c r="G521" s="19">
        <v>78</v>
      </c>
      <c r="H521" s="19">
        <v>79</v>
      </c>
      <c r="I521" s="12" t="s">
        <v>42</v>
      </c>
    </row>
    <row r="522" spans="1:9" x14ac:dyDescent="0.25">
      <c r="A522" s="19" t="s">
        <v>10</v>
      </c>
      <c r="B522" s="19" t="s">
        <v>14</v>
      </c>
      <c r="C522" s="19" t="s">
        <v>7</v>
      </c>
      <c r="D522" s="19" t="s">
        <v>4</v>
      </c>
      <c r="E522" s="19" t="s">
        <v>5</v>
      </c>
      <c r="F522" s="19">
        <v>71</v>
      </c>
      <c r="G522" s="19">
        <v>49</v>
      </c>
      <c r="H522" s="19">
        <v>52</v>
      </c>
      <c r="I522" s="12" t="s">
        <v>43</v>
      </c>
    </row>
    <row r="523" spans="1:9" x14ac:dyDescent="0.25">
      <c r="A523" s="19" t="s">
        <v>1</v>
      </c>
      <c r="B523" s="19" t="s">
        <v>6</v>
      </c>
      <c r="C523" s="19" t="s">
        <v>12</v>
      </c>
      <c r="D523" s="19" t="s">
        <v>4</v>
      </c>
      <c r="E523" s="19" t="s">
        <v>5</v>
      </c>
      <c r="F523" s="19">
        <v>91</v>
      </c>
      <c r="G523" s="19">
        <v>86</v>
      </c>
      <c r="H523" s="19">
        <v>84</v>
      </c>
      <c r="I523" s="12" t="s">
        <v>41</v>
      </c>
    </row>
    <row r="524" spans="1:9" x14ac:dyDescent="0.25">
      <c r="A524" s="19" t="s">
        <v>10</v>
      </c>
      <c r="B524" s="19" t="s">
        <v>14</v>
      </c>
      <c r="C524" s="19" t="s">
        <v>3</v>
      </c>
      <c r="D524" s="19" t="s">
        <v>4</v>
      </c>
      <c r="E524" s="19" t="s">
        <v>5</v>
      </c>
      <c r="F524" s="19">
        <v>69</v>
      </c>
      <c r="G524" s="19">
        <v>58</v>
      </c>
      <c r="H524" s="19">
        <v>57</v>
      </c>
      <c r="I524" s="12" t="s">
        <v>43</v>
      </c>
    </row>
    <row r="525" spans="1:9" x14ac:dyDescent="0.25">
      <c r="A525" s="19" t="s">
        <v>10</v>
      </c>
      <c r="B525" s="19" t="s">
        <v>6</v>
      </c>
      <c r="C525" s="19" t="s">
        <v>9</v>
      </c>
      <c r="D525" s="19" t="s">
        <v>13</v>
      </c>
      <c r="E525" s="19" t="s">
        <v>5</v>
      </c>
      <c r="F525" s="19">
        <v>54</v>
      </c>
      <c r="G525" s="19">
        <v>59</v>
      </c>
      <c r="H525" s="19">
        <v>50</v>
      </c>
      <c r="I525" s="12" t="s">
        <v>45</v>
      </c>
    </row>
    <row r="526" spans="1:9" x14ac:dyDescent="0.25">
      <c r="A526" s="19" t="s">
        <v>10</v>
      </c>
      <c r="B526" s="19" t="s">
        <v>6</v>
      </c>
      <c r="C526" s="19" t="s">
        <v>15</v>
      </c>
      <c r="D526" s="19" t="s">
        <v>4</v>
      </c>
      <c r="E526" s="19" t="s">
        <v>8</v>
      </c>
      <c r="F526" s="19">
        <v>53</v>
      </c>
      <c r="G526" s="19">
        <v>52</v>
      </c>
      <c r="H526" s="19">
        <v>49</v>
      </c>
      <c r="I526" s="12" t="s">
        <v>45</v>
      </c>
    </row>
    <row r="527" spans="1:9" x14ac:dyDescent="0.25">
      <c r="A527" s="19" t="s">
        <v>10</v>
      </c>
      <c r="B527" s="19" t="s">
        <v>17</v>
      </c>
      <c r="C527" s="19" t="s">
        <v>7</v>
      </c>
      <c r="D527" s="19" t="s">
        <v>4</v>
      </c>
      <c r="E527" s="19" t="s">
        <v>5</v>
      </c>
      <c r="F527" s="19">
        <v>68</v>
      </c>
      <c r="G527" s="19">
        <v>60</v>
      </c>
      <c r="H527" s="19">
        <v>59</v>
      </c>
      <c r="I527" s="12" t="s">
        <v>43</v>
      </c>
    </row>
    <row r="528" spans="1:9" x14ac:dyDescent="0.25">
      <c r="A528" s="19" t="s">
        <v>10</v>
      </c>
      <c r="B528" s="19" t="s">
        <v>6</v>
      </c>
      <c r="C528" s="19" t="s">
        <v>16</v>
      </c>
      <c r="D528" s="19" t="s">
        <v>13</v>
      </c>
      <c r="E528" s="19" t="s">
        <v>8</v>
      </c>
      <c r="F528" s="19">
        <v>56</v>
      </c>
      <c r="G528" s="19">
        <v>61</v>
      </c>
      <c r="H528" s="19">
        <v>60</v>
      </c>
      <c r="I528" s="12" t="s">
        <v>45</v>
      </c>
    </row>
    <row r="529" spans="1:9" x14ac:dyDescent="0.25">
      <c r="A529" s="19" t="s">
        <v>1</v>
      </c>
      <c r="B529" s="19" t="s">
        <v>6</v>
      </c>
      <c r="C529" s="19" t="s">
        <v>15</v>
      </c>
      <c r="D529" s="19" t="s">
        <v>13</v>
      </c>
      <c r="E529" s="19" t="s">
        <v>5</v>
      </c>
      <c r="F529" s="19">
        <v>36</v>
      </c>
      <c r="G529" s="19">
        <v>53</v>
      </c>
      <c r="H529" s="19">
        <v>43</v>
      </c>
      <c r="I529" s="12" t="s">
        <v>46</v>
      </c>
    </row>
    <row r="530" spans="1:9" x14ac:dyDescent="0.25">
      <c r="A530" s="19" t="s">
        <v>1</v>
      </c>
      <c r="B530" s="19" t="s">
        <v>14</v>
      </c>
      <c r="C530" s="19" t="s">
        <v>3</v>
      </c>
      <c r="D530" s="19" t="s">
        <v>13</v>
      </c>
      <c r="E530" s="19" t="s">
        <v>5</v>
      </c>
      <c r="F530" s="19">
        <v>29</v>
      </c>
      <c r="G530" s="19">
        <v>41</v>
      </c>
      <c r="H530" s="19">
        <v>47</v>
      </c>
      <c r="I530" s="12" t="s">
        <v>46</v>
      </c>
    </row>
    <row r="531" spans="1:9" x14ac:dyDescent="0.25">
      <c r="A531" s="19" t="s">
        <v>1</v>
      </c>
      <c r="B531" s="19" t="s">
        <v>6</v>
      </c>
      <c r="C531" s="19" t="s">
        <v>12</v>
      </c>
      <c r="D531" s="19" t="s">
        <v>4</v>
      </c>
      <c r="E531" s="19" t="s">
        <v>5</v>
      </c>
      <c r="F531" s="19">
        <v>62</v>
      </c>
      <c r="G531" s="19">
        <v>74</v>
      </c>
      <c r="H531" s="19">
        <v>70</v>
      </c>
      <c r="I531" s="12" t="s">
        <v>43</v>
      </c>
    </row>
    <row r="532" spans="1:9" x14ac:dyDescent="0.25">
      <c r="A532" s="19" t="s">
        <v>1</v>
      </c>
      <c r="B532" s="19" t="s">
        <v>6</v>
      </c>
      <c r="C532" s="19" t="s">
        <v>12</v>
      </c>
      <c r="D532" s="19" t="s">
        <v>4</v>
      </c>
      <c r="E532" s="19" t="s">
        <v>8</v>
      </c>
      <c r="F532" s="19">
        <v>68</v>
      </c>
      <c r="G532" s="19">
        <v>67</v>
      </c>
      <c r="H532" s="19">
        <v>73</v>
      </c>
      <c r="I532" s="12" t="s">
        <v>43</v>
      </c>
    </row>
    <row r="533" spans="1:9" x14ac:dyDescent="0.25">
      <c r="A533" s="19" t="s">
        <v>1</v>
      </c>
      <c r="B533" s="19" t="s">
        <v>6</v>
      </c>
      <c r="C533" s="19" t="s">
        <v>16</v>
      </c>
      <c r="D533" s="19" t="s">
        <v>4</v>
      </c>
      <c r="E533" s="19" t="s">
        <v>5</v>
      </c>
      <c r="F533" s="19">
        <v>47</v>
      </c>
      <c r="G533" s="19">
        <v>54</v>
      </c>
      <c r="H533" s="19">
        <v>53</v>
      </c>
      <c r="I533" s="12" t="s">
        <v>45</v>
      </c>
    </row>
    <row r="534" spans="1:9" x14ac:dyDescent="0.25">
      <c r="A534" s="19" t="s">
        <v>10</v>
      </c>
      <c r="B534" s="19" t="s">
        <v>17</v>
      </c>
      <c r="C534" s="19" t="s">
        <v>12</v>
      </c>
      <c r="D534" s="19" t="s">
        <v>4</v>
      </c>
      <c r="E534" s="19" t="s">
        <v>8</v>
      </c>
      <c r="F534" s="19">
        <v>62</v>
      </c>
      <c r="G534" s="19">
        <v>61</v>
      </c>
      <c r="H534" s="19">
        <v>58</v>
      </c>
      <c r="I534" s="12" t="s">
        <v>43</v>
      </c>
    </row>
    <row r="535" spans="1:9" x14ac:dyDescent="0.25">
      <c r="A535" s="19" t="s">
        <v>1</v>
      </c>
      <c r="B535" s="19" t="s">
        <v>17</v>
      </c>
      <c r="C535" s="19" t="s">
        <v>12</v>
      </c>
      <c r="D535" s="19" t="s">
        <v>4</v>
      </c>
      <c r="E535" s="19" t="s">
        <v>8</v>
      </c>
      <c r="F535" s="19">
        <v>79</v>
      </c>
      <c r="G535" s="19">
        <v>88</v>
      </c>
      <c r="H535" s="19">
        <v>94</v>
      </c>
      <c r="I535" s="12" t="s">
        <v>41</v>
      </c>
    </row>
    <row r="536" spans="1:9" x14ac:dyDescent="0.25">
      <c r="A536" s="19" t="s">
        <v>10</v>
      </c>
      <c r="B536" s="19" t="s">
        <v>2</v>
      </c>
      <c r="C536" s="19" t="s">
        <v>15</v>
      </c>
      <c r="D536" s="19" t="s">
        <v>4</v>
      </c>
      <c r="E536" s="19" t="s">
        <v>8</v>
      </c>
      <c r="F536" s="19">
        <v>73</v>
      </c>
      <c r="G536" s="19">
        <v>69</v>
      </c>
      <c r="H536" s="19">
        <v>68</v>
      </c>
      <c r="I536" s="12" t="s">
        <v>42</v>
      </c>
    </row>
    <row r="537" spans="1:9" x14ac:dyDescent="0.25">
      <c r="A537" s="19" t="s">
        <v>1</v>
      </c>
      <c r="B537" s="19" t="s">
        <v>6</v>
      </c>
      <c r="C537" s="19" t="s">
        <v>3</v>
      </c>
      <c r="D537" s="19" t="s">
        <v>13</v>
      </c>
      <c r="E537" s="19" t="s">
        <v>8</v>
      </c>
      <c r="F537" s="19">
        <v>66</v>
      </c>
      <c r="G537" s="19">
        <v>83</v>
      </c>
      <c r="H537" s="19">
        <v>83</v>
      </c>
      <c r="I537" s="12" t="s">
        <v>42</v>
      </c>
    </row>
    <row r="538" spans="1:9" x14ac:dyDescent="0.25">
      <c r="A538" s="19" t="s">
        <v>10</v>
      </c>
      <c r="B538" s="19" t="s">
        <v>6</v>
      </c>
      <c r="C538" s="19" t="s">
        <v>12</v>
      </c>
      <c r="D538" s="19" t="s">
        <v>4</v>
      </c>
      <c r="E538" s="19" t="s">
        <v>8</v>
      </c>
      <c r="F538" s="19">
        <v>51</v>
      </c>
      <c r="G538" s="19">
        <v>60</v>
      </c>
      <c r="H538" s="19">
        <v>58</v>
      </c>
      <c r="I538" s="12" t="s">
        <v>45</v>
      </c>
    </row>
    <row r="539" spans="1:9" x14ac:dyDescent="0.25">
      <c r="A539" s="19" t="s">
        <v>1</v>
      </c>
      <c r="B539" s="19" t="s">
        <v>14</v>
      </c>
      <c r="C539" s="19" t="s">
        <v>15</v>
      </c>
      <c r="D539" s="19" t="s">
        <v>4</v>
      </c>
      <c r="E539" s="19" t="s">
        <v>5</v>
      </c>
      <c r="F539" s="19">
        <v>51</v>
      </c>
      <c r="G539" s="19">
        <v>66</v>
      </c>
      <c r="H539" s="19">
        <v>62</v>
      </c>
      <c r="I539" s="12" t="s">
        <v>45</v>
      </c>
    </row>
    <row r="540" spans="1:9" x14ac:dyDescent="0.25">
      <c r="A540" s="19" t="s">
        <v>10</v>
      </c>
      <c r="B540" s="19" t="s">
        <v>17</v>
      </c>
      <c r="C540" s="19" t="s">
        <v>3</v>
      </c>
      <c r="D540" s="19" t="s">
        <v>4</v>
      </c>
      <c r="E540" s="19" t="s">
        <v>8</v>
      </c>
      <c r="F540" s="19">
        <v>85</v>
      </c>
      <c r="G540" s="19">
        <v>66</v>
      </c>
      <c r="H540" s="19">
        <v>71</v>
      </c>
      <c r="I540" s="12" t="s">
        <v>42</v>
      </c>
    </row>
    <row r="541" spans="1:9" x14ac:dyDescent="0.25">
      <c r="A541" s="19" t="s">
        <v>10</v>
      </c>
      <c r="B541" s="19" t="s">
        <v>11</v>
      </c>
      <c r="C541" s="19" t="s">
        <v>12</v>
      </c>
      <c r="D541" s="19" t="s">
        <v>4</v>
      </c>
      <c r="E541" s="19" t="s">
        <v>8</v>
      </c>
      <c r="F541" s="19">
        <v>97</v>
      </c>
      <c r="G541" s="19">
        <v>92</v>
      </c>
      <c r="H541" s="19">
        <v>86</v>
      </c>
      <c r="I541" s="12" t="s">
        <v>41</v>
      </c>
    </row>
    <row r="542" spans="1:9" x14ac:dyDescent="0.25">
      <c r="A542" s="19" t="s">
        <v>10</v>
      </c>
      <c r="B542" s="19" t="s">
        <v>6</v>
      </c>
      <c r="C542" s="19" t="s">
        <v>15</v>
      </c>
      <c r="D542" s="19" t="s">
        <v>4</v>
      </c>
      <c r="E542" s="19" t="s">
        <v>8</v>
      </c>
      <c r="F542" s="19">
        <v>75</v>
      </c>
      <c r="G542" s="19">
        <v>69</v>
      </c>
      <c r="H542" s="19">
        <v>68</v>
      </c>
      <c r="I542" s="12" t="s">
        <v>42</v>
      </c>
    </row>
    <row r="543" spans="1:9" x14ac:dyDescent="0.25">
      <c r="A543" s="19" t="s">
        <v>10</v>
      </c>
      <c r="B543" s="19" t="s">
        <v>14</v>
      </c>
      <c r="C543" s="19" t="s">
        <v>12</v>
      </c>
      <c r="D543" s="19" t="s">
        <v>13</v>
      </c>
      <c r="E543" s="19" t="s">
        <v>8</v>
      </c>
      <c r="F543" s="19">
        <v>79</v>
      </c>
      <c r="G543" s="19">
        <v>82</v>
      </c>
      <c r="H543" s="19">
        <v>80</v>
      </c>
      <c r="I543" s="12" t="s">
        <v>41</v>
      </c>
    </row>
    <row r="544" spans="1:9" x14ac:dyDescent="0.25">
      <c r="A544" s="19" t="s">
        <v>1</v>
      </c>
      <c r="B544" s="19" t="s">
        <v>6</v>
      </c>
      <c r="C544" s="19" t="s">
        <v>12</v>
      </c>
      <c r="D544" s="19" t="s">
        <v>4</v>
      </c>
      <c r="E544" s="19" t="s">
        <v>5</v>
      </c>
      <c r="F544" s="19">
        <v>81</v>
      </c>
      <c r="G544" s="19">
        <v>77</v>
      </c>
      <c r="H544" s="19">
        <v>79</v>
      </c>
      <c r="I544" s="12" t="s">
        <v>42</v>
      </c>
    </row>
    <row r="545" spans="1:9" x14ac:dyDescent="0.25">
      <c r="A545" s="19" t="s">
        <v>1</v>
      </c>
      <c r="B545" s="19" t="s">
        <v>14</v>
      </c>
      <c r="C545" s="19" t="s">
        <v>12</v>
      </c>
      <c r="D545" s="19" t="s">
        <v>4</v>
      </c>
      <c r="E545" s="19" t="s">
        <v>5</v>
      </c>
      <c r="F545" s="19">
        <v>82</v>
      </c>
      <c r="G545" s="19">
        <v>95</v>
      </c>
      <c r="H545" s="19">
        <v>89</v>
      </c>
      <c r="I545" s="12" t="s">
        <v>41</v>
      </c>
    </row>
    <row r="546" spans="1:9" x14ac:dyDescent="0.25">
      <c r="A546" s="19" t="s">
        <v>1</v>
      </c>
      <c r="B546" s="19" t="s">
        <v>14</v>
      </c>
      <c r="C546" s="19" t="s">
        <v>9</v>
      </c>
      <c r="D546" s="19" t="s">
        <v>4</v>
      </c>
      <c r="E546" s="19" t="s">
        <v>5</v>
      </c>
      <c r="F546" s="19">
        <v>64</v>
      </c>
      <c r="G546" s="19">
        <v>63</v>
      </c>
      <c r="H546" s="19">
        <v>66</v>
      </c>
      <c r="I546" s="12" t="s">
        <v>43</v>
      </c>
    </row>
    <row r="547" spans="1:9" x14ac:dyDescent="0.25">
      <c r="A547" s="19" t="s">
        <v>10</v>
      </c>
      <c r="B547" s="19" t="s">
        <v>17</v>
      </c>
      <c r="C547" s="19" t="s">
        <v>16</v>
      </c>
      <c r="D547" s="19" t="s">
        <v>13</v>
      </c>
      <c r="E547" s="19" t="s">
        <v>8</v>
      </c>
      <c r="F547" s="19">
        <v>78</v>
      </c>
      <c r="G547" s="19">
        <v>83</v>
      </c>
      <c r="H547" s="19">
        <v>80</v>
      </c>
      <c r="I547" s="12" t="s">
        <v>42</v>
      </c>
    </row>
    <row r="548" spans="1:9" x14ac:dyDescent="0.25">
      <c r="A548" s="19" t="s">
        <v>1</v>
      </c>
      <c r="B548" s="19" t="s">
        <v>11</v>
      </c>
      <c r="C548" s="19" t="s">
        <v>16</v>
      </c>
      <c r="D548" s="19" t="s">
        <v>4</v>
      </c>
      <c r="E548" s="19" t="s">
        <v>8</v>
      </c>
      <c r="F548" s="19">
        <v>92</v>
      </c>
      <c r="G548" s="19">
        <v>100</v>
      </c>
      <c r="H548" s="19">
        <v>97</v>
      </c>
      <c r="I548" s="12" t="s">
        <v>41</v>
      </c>
    </row>
    <row r="549" spans="1:9" x14ac:dyDescent="0.25">
      <c r="A549" s="19" t="s">
        <v>10</v>
      </c>
      <c r="B549" s="19" t="s">
        <v>6</v>
      </c>
      <c r="C549" s="19" t="s">
        <v>15</v>
      </c>
      <c r="D549" s="19" t="s">
        <v>4</v>
      </c>
      <c r="E549" s="19" t="s">
        <v>8</v>
      </c>
      <c r="F549" s="19">
        <v>72</v>
      </c>
      <c r="G549" s="19">
        <v>67</v>
      </c>
      <c r="H549" s="19">
        <v>64</v>
      </c>
      <c r="I549" s="12" t="s">
        <v>43</v>
      </c>
    </row>
    <row r="550" spans="1:9" x14ac:dyDescent="0.25">
      <c r="A550" s="19" t="s">
        <v>1</v>
      </c>
      <c r="B550" s="19" t="s">
        <v>6</v>
      </c>
      <c r="C550" s="19" t="s">
        <v>15</v>
      </c>
      <c r="D550" s="19" t="s">
        <v>13</v>
      </c>
      <c r="E550" s="19" t="s">
        <v>5</v>
      </c>
      <c r="F550" s="19">
        <v>62</v>
      </c>
      <c r="G550" s="19">
        <v>67</v>
      </c>
      <c r="H550" s="19">
        <v>64</v>
      </c>
      <c r="I550" s="12" t="s">
        <v>43</v>
      </c>
    </row>
    <row r="551" spans="1:9" x14ac:dyDescent="0.25">
      <c r="A551" s="19" t="s">
        <v>10</v>
      </c>
      <c r="B551" s="19" t="s">
        <v>6</v>
      </c>
      <c r="C551" s="19" t="s">
        <v>9</v>
      </c>
      <c r="D551" s="19" t="s">
        <v>4</v>
      </c>
      <c r="E551" s="19" t="s">
        <v>5</v>
      </c>
      <c r="F551" s="19">
        <v>79</v>
      </c>
      <c r="G551" s="19">
        <v>72</v>
      </c>
      <c r="H551" s="19">
        <v>69</v>
      </c>
      <c r="I551" s="12" t="s">
        <v>42</v>
      </c>
    </row>
    <row r="552" spans="1:9" x14ac:dyDescent="0.25">
      <c r="A552" s="19" t="s">
        <v>10</v>
      </c>
      <c r="B552" s="19" t="s">
        <v>6</v>
      </c>
      <c r="C552" s="19" t="s">
        <v>16</v>
      </c>
      <c r="D552" s="19" t="s">
        <v>13</v>
      </c>
      <c r="E552" s="19" t="s">
        <v>5</v>
      </c>
      <c r="F552" s="19">
        <v>79</v>
      </c>
      <c r="G552" s="19">
        <v>76</v>
      </c>
      <c r="H552" s="19">
        <v>65</v>
      </c>
      <c r="I552" s="12" t="s">
        <v>42</v>
      </c>
    </row>
    <row r="553" spans="1:9" x14ac:dyDescent="0.25">
      <c r="A553" s="19" t="s">
        <v>10</v>
      </c>
      <c r="B553" s="19" t="s">
        <v>2</v>
      </c>
      <c r="C553" s="19" t="s">
        <v>3</v>
      </c>
      <c r="D553" s="19" t="s">
        <v>13</v>
      </c>
      <c r="E553" s="19" t="s">
        <v>8</v>
      </c>
      <c r="F553" s="19">
        <v>87</v>
      </c>
      <c r="G553" s="19">
        <v>90</v>
      </c>
      <c r="H553" s="19">
        <v>88</v>
      </c>
      <c r="I553" s="12" t="s">
        <v>41</v>
      </c>
    </row>
    <row r="554" spans="1:9" x14ac:dyDescent="0.25">
      <c r="A554" s="19" t="s">
        <v>1</v>
      </c>
      <c r="B554" s="19" t="s">
        <v>2</v>
      </c>
      <c r="C554" s="19" t="s">
        <v>12</v>
      </c>
      <c r="D554" s="19" t="s">
        <v>4</v>
      </c>
      <c r="E554" s="19" t="s">
        <v>5</v>
      </c>
      <c r="F554" s="19">
        <v>40</v>
      </c>
      <c r="G554" s="19">
        <v>48</v>
      </c>
      <c r="H554" s="19">
        <v>50</v>
      </c>
      <c r="I554" s="12" t="s">
        <v>46</v>
      </c>
    </row>
    <row r="555" spans="1:9" x14ac:dyDescent="0.25">
      <c r="A555" s="19" t="s">
        <v>10</v>
      </c>
      <c r="B555" s="19" t="s">
        <v>14</v>
      </c>
      <c r="C555" s="19" t="s">
        <v>7</v>
      </c>
      <c r="D555" s="19" t="s">
        <v>13</v>
      </c>
      <c r="E555" s="19" t="s">
        <v>5</v>
      </c>
      <c r="F555" s="19">
        <v>77</v>
      </c>
      <c r="G555" s="19">
        <v>62</v>
      </c>
      <c r="H555" s="19">
        <v>64</v>
      </c>
      <c r="I555" s="12" t="s">
        <v>42</v>
      </c>
    </row>
    <row r="556" spans="1:9" x14ac:dyDescent="0.25">
      <c r="A556" s="19" t="s">
        <v>10</v>
      </c>
      <c r="B556" s="19" t="s">
        <v>17</v>
      </c>
      <c r="C556" s="19" t="s">
        <v>12</v>
      </c>
      <c r="D556" s="19" t="s">
        <v>4</v>
      </c>
      <c r="E556" s="19" t="s">
        <v>5</v>
      </c>
      <c r="F556" s="19">
        <v>53</v>
      </c>
      <c r="G556" s="19">
        <v>45</v>
      </c>
      <c r="H556" s="19">
        <v>40</v>
      </c>
      <c r="I556" s="12" t="s">
        <v>46</v>
      </c>
    </row>
    <row r="557" spans="1:9" x14ac:dyDescent="0.25">
      <c r="A557" s="19" t="s">
        <v>1</v>
      </c>
      <c r="B557" s="19" t="s">
        <v>6</v>
      </c>
      <c r="C557" s="19" t="s">
        <v>7</v>
      </c>
      <c r="D557" s="19" t="s">
        <v>13</v>
      </c>
      <c r="E557" s="19" t="s">
        <v>5</v>
      </c>
      <c r="F557" s="19">
        <v>32</v>
      </c>
      <c r="G557" s="19">
        <v>39</v>
      </c>
      <c r="H557" s="19">
        <v>33</v>
      </c>
      <c r="I557" s="12" t="s">
        <v>46</v>
      </c>
    </row>
    <row r="558" spans="1:9" x14ac:dyDescent="0.25">
      <c r="A558" s="19" t="s">
        <v>1</v>
      </c>
      <c r="B558" s="19" t="s">
        <v>6</v>
      </c>
      <c r="C558" s="19" t="s">
        <v>12</v>
      </c>
      <c r="D558" s="19" t="s">
        <v>4</v>
      </c>
      <c r="E558" s="19" t="s">
        <v>8</v>
      </c>
      <c r="F558" s="19">
        <v>55</v>
      </c>
      <c r="G558" s="19">
        <v>72</v>
      </c>
      <c r="H558" s="19">
        <v>79</v>
      </c>
      <c r="I558" s="12" t="s">
        <v>43</v>
      </c>
    </row>
    <row r="559" spans="1:9" x14ac:dyDescent="0.25">
      <c r="A559" s="19" t="s">
        <v>10</v>
      </c>
      <c r="B559" s="19" t="s">
        <v>6</v>
      </c>
      <c r="C559" s="19" t="s">
        <v>9</v>
      </c>
      <c r="D559" s="19" t="s">
        <v>13</v>
      </c>
      <c r="E559" s="19" t="s">
        <v>5</v>
      </c>
      <c r="F559" s="19">
        <v>61</v>
      </c>
      <c r="G559" s="19">
        <v>67</v>
      </c>
      <c r="H559" s="19">
        <v>66</v>
      </c>
      <c r="I559" s="12" t="s">
        <v>43</v>
      </c>
    </row>
    <row r="560" spans="1:9" x14ac:dyDescent="0.25">
      <c r="A560" s="19" t="s">
        <v>1</v>
      </c>
      <c r="B560" s="19" t="s">
        <v>2</v>
      </c>
      <c r="C560" s="19" t="s">
        <v>12</v>
      </c>
      <c r="D560" s="19" t="s">
        <v>13</v>
      </c>
      <c r="E560" s="19" t="s">
        <v>5</v>
      </c>
      <c r="F560" s="19">
        <v>53</v>
      </c>
      <c r="G560" s="19">
        <v>70</v>
      </c>
      <c r="H560" s="19">
        <v>70</v>
      </c>
      <c r="I560" s="12" t="s">
        <v>43</v>
      </c>
    </row>
    <row r="561" spans="1:9" x14ac:dyDescent="0.25">
      <c r="A561" s="19" t="s">
        <v>10</v>
      </c>
      <c r="B561" s="19" t="s">
        <v>14</v>
      </c>
      <c r="C561" s="19" t="s">
        <v>16</v>
      </c>
      <c r="D561" s="19" t="s">
        <v>4</v>
      </c>
      <c r="E561" s="19" t="s">
        <v>5</v>
      </c>
      <c r="F561" s="19">
        <v>73</v>
      </c>
      <c r="G561" s="19">
        <v>66</v>
      </c>
      <c r="H561" s="19">
        <v>62</v>
      </c>
      <c r="I561" s="12" t="s">
        <v>43</v>
      </c>
    </row>
    <row r="562" spans="1:9" x14ac:dyDescent="0.25">
      <c r="A562" s="19" t="s">
        <v>1</v>
      </c>
      <c r="B562" s="19" t="s">
        <v>14</v>
      </c>
      <c r="C562" s="19" t="s">
        <v>7</v>
      </c>
      <c r="D562" s="19" t="s">
        <v>4</v>
      </c>
      <c r="E562" s="19" t="s">
        <v>8</v>
      </c>
      <c r="F562" s="19">
        <v>74</v>
      </c>
      <c r="G562" s="19">
        <v>75</v>
      </c>
      <c r="H562" s="19">
        <v>79</v>
      </c>
      <c r="I562" s="12" t="s">
        <v>42</v>
      </c>
    </row>
    <row r="563" spans="1:9" x14ac:dyDescent="0.25">
      <c r="A563" s="19" t="s">
        <v>1</v>
      </c>
      <c r="B563" s="19" t="s">
        <v>6</v>
      </c>
      <c r="C563" s="19" t="s">
        <v>7</v>
      </c>
      <c r="D563" s="19" t="s">
        <v>4</v>
      </c>
      <c r="E563" s="19" t="s">
        <v>5</v>
      </c>
      <c r="F563" s="19">
        <v>63</v>
      </c>
      <c r="G563" s="19">
        <v>74</v>
      </c>
      <c r="H563" s="19">
        <v>74</v>
      </c>
      <c r="I563" s="12" t="s">
        <v>43</v>
      </c>
    </row>
    <row r="564" spans="1:9" x14ac:dyDescent="0.25">
      <c r="A564" s="19" t="s">
        <v>10</v>
      </c>
      <c r="B564" s="19" t="s">
        <v>6</v>
      </c>
      <c r="C564" s="19" t="s">
        <v>3</v>
      </c>
      <c r="D564" s="19" t="s">
        <v>4</v>
      </c>
      <c r="E564" s="19" t="s">
        <v>8</v>
      </c>
      <c r="F564" s="19">
        <v>96</v>
      </c>
      <c r="G564" s="19">
        <v>90</v>
      </c>
      <c r="H564" s="19">
        <v>92</v>
      </c>
      <c r="I564" s="12" t="s">
        <v>41</v>
      </c>
    </row>
    <row r="565" spans="1:9" x14ac:dyDescent="0.25">
      <c r="A565" s="19" t="s">
        <v>1</v>
      </c>
      <c r="B565" s="19" t="s">
        <v>14</v>
      </c>
      <c r="C565" s="19" t="s">
        <v>7</v>
      </c>
      <c r="D565" s="19" t="s">
        <v>13</v>
      </c>
      <c r="E565" s="19" t="s">
        <v>8</v>
      </c>
      <c r="F565" s="19">
        <v>63</v>
      </c>
      <c r="G565" s="19">
        <v>80</v>
      </c>
      <c r="H565" s="19">
        <v>80</v>
      </c>
      <c r="I565" s="12" t="s">
        <v>42</v>
      </c>
    </row>
    <row r="566" spans="1:9" x14ac:dyDescent="0.25">
      <c r="A566" s="19" t="s">
        <v>10</v>
      </c>
      <c r="B566" s="19" t="s">
        <v>2</v>
      </c>
      <c r="C566" s="19" t="s">
        <v>3</v>
      </c>
      <c r="D566" s="19" t="s">
        <v>13</v>
      </c>
      <c r="E566" s="19" t="s">
        <v>5</v>
      </c>
      <c r="F566" s="19">
        <v>48</v>
      </c>
      <c r="G566" s="19">
        <v>51</v>
      </c>
      <c r="H566" s="19">
        <v>46</v>
      </c>
      <c r="I566" s="12" t="s">
        <v>46</v>
      </c>
    </row>
    <row r="567" spans="1:9" x14ac:dyDescent="0.25">
      <c r="A567" s="19" t="s">
        <v>10</v>
      </c>
      <c r="B567" s="19" t="s">
        <v>2</v>
      </c>
      <c r="C567" s="19" t="s">
        <v>12</v>
      </c>
      <c r="D567" s="19" t="s">
        <v>4</v>
      </c>
      <c r="E567" s="19" t="s">
        <v>5</v>
      </c>
      <c r="F567" s="19">
        <v>48</v>
      </c>
      <c r="G567" s="19">
        <v>43</v>
      </c>
      <c r="H567" s="19">
        <v>45</v>
      </c>
      <c r="I567" s="12" t="s">
        <v>46</v>
      </c>
    </row>
    <row r="568" spans="1:9" x14ac:dyDescent="0.25">
      <c r="A568" s="19" t="s">
        <v>1</v>
      </c>
      <c r="B568" s="19" t="s">
        <v>17</v>
      </c>
      <c r="C568" s="19" t="s">
        <v>3</v>
      </c>
      <c r="D568" s="19" t="s">
        <v>13</v>
      </c>
      <c r="E568" s="19" t="s">
        <v>8</v>
      </c>
      <c r="F568" s="19">
        <v>92</v>
      </c>
      <c r="G568" s="19">
        <v>100</v>
      </c>
      <c r="H568" s="19">
        <v>100</v>
      </c>
      <c r="I568" s="12" t="s">
        <v>41</v>
      </c>
    </row>
    <row r="569" spans="1:9" x14ac:dyDescent="0.25">
      <c r="A569" s="19" t="s">
        <v>1</v>
      </c>
      <c r="B569" s="19" t="s">
        <v>14</v>
      </c>
      <c r="C569" s="19" t="s">
        <v>9</v>
      </c>
      <c r="D569" s="19" t="s">
        <v>13</v>
      </c>
      <c r="E569" s="19" t="s">
        <v>8</v>
      </c>
      <c r="F569" s="19">
        <v>61</v>
      </c>
      <c r="G569" s="19">
        <v>71</v>
      </c>
      <c r="H569" s="19">
        <v>78</v>
      </c>
      <c r="I569" s="12" t="s">
        <v>43</v>
      </c>
    </row>
    <row r="570" spans="1:9" x14ac:dyDescent="0.25">
      <c r="A570" s="19" t="s">
        <v>10</v>
      </c>
      <c r="B570" s="19" t="s">
        <v>2</v>
      </c>
      <c r="C570" s="19" t="s">
        <v>15</v>
      </c>
      <c r="D570" s="19" t="s">
        <v>13</v>
      </c>
      <c r="E570" s="19" t="s">
        <v>5</v>
      </c>
      <c r="F570" s="19">
        <v>63</v>
      </c>
      <c r="G570" s="19">
        <v>48</v>
      </c>
      <c r="H570" s="19">
        <v>47</v>
      </c>
      <c r="I570" s="12" t="s">
        <v>45</v>
      </c>
    </row>
    <row r="571" spans="1:9" x14ac:dyDescent="0.25">
      <c r="A571" s="19" t="s">
        <v>10</v>
      </c>
      <c r="B571" s="19" t="s">
        <v>14</v>
      </c>
      <c r="C571" s="19" t="s">
        <v>3</v>
      </c>
      <c r="D571" s="19" t="s">
        <v>13</v>
      </c>
      <c r="E571" s="19" t="s">
        <v>5</v>
      </c>
      <c r="F571" s="19">
        <v>68</v>
      </c>
      <c r="G571" s="19">
        <v>68</v>
      </c>
      <c r="H571" s="19">
        <v>67</v>
      </c>
      <c r="I571" s="12" t="s">
        <v>43</v>
      </c>
    </row>
    <row r="572" spans="1:9" x14ac:dyDescent="0.25">
      <c r="A572" s="19" t="s">
        <v>10</v>
      </c>
      <c r="B572" s="19" t="s">
        <v>2</v>
      </c>
      <c r="C572" s="19" t="s">
        <v>7</v>
      </c>
      <c r="D572" s="19" t="s">
        <v>4</v>
      </c>
      <c r="E572" s="19" t="s">
        <v>8</v>
      </c>
      <c r="F572" s="19">
        <v>71</v>
      </c>
      <c r="G572" s="19">
        <v>75</v>
      </c>
      <c r="H572" s="19">
        <v>70</v>
      </c>
      <c r="I572" s="12" t="s">
        <v>42</v>
      </c>
    </row>
    <row r="573" spans="1:9" x14ac:dyDescent="0.25">
      <c r="A573" s="19" t="s">
        <v>10</v>
      </c>
      <c r="B573" s="19" t="s">
        <v>11</v>
      </c>
      <c r="C573" s="19" t="s">
        <v>3</v>
      </c>
      <c r="D573" s="19" t="s">
        <v>4</v>
      </c>
      <c r="E573" s="19" t="s">
        <v>5</v>
      </c>
      <c r="F573" s="19">
        <v>91</v>
      </c>
      <c r="G573" s="19">
        <v>96</v>
      </c>
      <c r="H573" s="19">
        <v>92</v>
      </c>
      <c r="I573" s="12" t="s">
        <v>41</v>
      </c>
    </row>
    <row r="574" spans="1:9" x14ac:dyDescent="0.25">
      <c r="A574" s="19" t="s">
        <v>1</v>
      </c>
      <c r="B574" s="19" t="s">
        <v>6</v>
      </c>
      <c r="C574" s="19" t="s">
        <v>7</v>
      </c>
      <c r="D574" s="19" t="s">
        <v>4</v>
      </c>
      <c r="E574" s="19" t="s">
        <v>5</v>
      </c>
      <c r="F574" s="19">
        <v>53</v>
      </c>
      <c r="G574" s="19">
        <v>62</v>
      </c>
      <c r="H574" s="19">
        <v>56</v>
      </c>
      <c r="I574" s="12" t="s">
        <v>45</v>
      </c>
    </row>
    <row r="575" spans="1:9" x14ac:dyDescent="0.25">
      <c r="A575" s="19" t="s">
        <v>1</v>
      </c>
      <c r="B575" s="19" t="s">
        <v>6</v>
      </c>
      <c r="C575" s="19" t="s">
        <v>15</v>
      </c>
      <c r="D575" s="19" t="s">
        <v>13</v>
      </c>
      <c r="E575" s="19" t="s">
        <v>8</v>
      </c>
      <c r="F575" s="19">
        <v>50</v>
      </c>
      <c r="G575" s="19">
        <v>66</v>
      </c>
      <c r="H575" s="19">
        <v>64</v>
      </c>
      <c r="I575" s="12" t="s">
        <v>45</v>
      </c>
    </row>
    <row r="576" spans="1:9" x14ac:dyDescent="0.25">
      <c r="A576" s="19" t="s">
        <v>1</v>
      </c>
      <c r="B576" s="19" t="s">
        <v>17</v>
      </c>
      <c r="C576" s="19" t="s">
        <v>15</v>
      </c>
      <c r="D576" s="19" t="s">
        <v>4</v>
      </c>
      <c r="E576" s="19" t="s">
        <v>5</v>
      </c>
      <c r="F576" s="19">
        <v>74</v>
      </c>
      <c r="G576" s="19">
        <v>81</v>
      </c>
      <c r="H576" s="19">
        <v>71</v>
      </c>
      <c r="I576" s="12" t="s">
        <v>42</v>
      </c>
    </row>
    <row r="577" spans="1:9" x14ac:dyDescent="0.25">
      <c r="A577" s="19" t="s">
        <v>10</v>
      </c>
      <c r="B577" s="19" t="s">
        <v>11</v>
      </c>
      <c r="C577" s="19" t="s">
        <v>12</v>
      </c>
      <c r="D577" s="19" t="s">
        <v>13</v>
      </c>
      <c r="E577" s="19" t="s">
        <v>8</v>
      </c>
      <c r="F577" s="19">
        <v>40</v>
      </c>
      <c r="G577" s="19">
        <v>55</v>
      </c>
      <c r="H577" s="19">
        <v>53</v>
      </c>
      <c r="I577" s="12" t="s">
        <v>46</v>
      </c>
    </row>
    <row r="578" spans="1:9" x14ac:dyDescent="0.25">
      <c r="A578" s="19" t="s">
        <v>10</v>
      </c>
      <c r="B578" s="19" t="s">
        <v>11</v>
      </c>
      <c r="C578" s="19" t="s">
        <v>7</v>
      </c>
      <c r="D578" s="19" t="s">
        <v>4</v>
      </c>
      <c r="E578" s="19" t="s">
        <v>8</v>
      </c>
      <c r="F578" s="19">
        <v>61</v>
      </c>
      <c r="G578" s="19">
        <v>51</v>
      </c>
      <c r="H578" s="19">
        <v>52</v>
      </c>
      <c r="I578" s="12" t="s">
        <v>45</v>
      </c>
    </row>
    <row r="579" spans="1:9" x14ac:dyDescent="0.25">
      <c r="A579" s="19" t="s">
        <v>1</v>
      </c>
      <c r="B579" s="19" t="s">
        <v>2</v>
      </c>
      <c r="C579" s="19" t="s">
        <v>15</v>
      </c>
      <c r="D579" s="19" t="s">
        <v>4</v>
      </c>
      <c r="E579" s="19" t="s">
        <v>5</v>
      </c>
      <c r="F579" s="19">
        <v>81</v>
      </c>
      <c r="G579" s="19">
        <v>91</v>
      </c>
      <c r="H579" s="19">
        <v>89</v>
      </c>
      <c r="I579" s="12" t="s">
        <v>41</v>
      </c>
    </row>
    <row r="580" spans="1:9" x14ac:dyDescent="0.25">
      <c r="A580" s="19" t="s">
        <v>1</v>
      </c>
      <c r="B580" s="19" t="s">
        <v>2</v>
      </c>
      <c r="C580" s="19" t="s">
        <v>7</v>
      </c>
      <c r="D580" s="19" t="s">
        <v>13</v>
      </c>
      <c r="E580" s="19" t="s">
        <v>8</v>
      </c>
      <c r="F580" s="19">
        <v>48</v>
      </c>
      <c r="G580" s="19">
        <v>56</v>
      </c>
      <c r="H580" s="19">
        <v>58</v>
      </c>
      <c r="I580" s="12" t="s">
        <v>45</v>
      </c>
    </row>
    <row r="581" spans="1:9" x14ac:dyDescent="0.25">
      <c r="A581" s="19" t="s">
        <v>1</v>
      </c>
      <c r="B581" s="19" t="s">
        <v>14</v>
      </c>
      <c r="C581" s="19" t="s">
        <v>9</v>
      </c>
      <c r="D581" s="19" t="s">
        <v>4</v>
      </c>
      <c r="E581" s="19" t="s">
        <v>5</v>
      </c>
      <c r="F581" s="19">
        <v>53</v>
      </c>
      <c r="G581" s="19">
        <v>61</v>
      </c>
      <c r="H581" s="19">
        <v>68</v>
      </c>
      <c r="I581" s="12" t="s">
        <v>45</v>
      </c>
    </row>
    <row r="582" spans="1:9" x14ac:dyDescent="0.25">
      <c r="A582" s="19" t="s">
        <v>1</v>
      </c>
      <c r="B582" s="19" t="s">
        <v>14</v>
      </c>
      <c r="C582" s="19" t="s">
        <v>16</v>
      </c>
      <c r="D582" s="19" t="s">
        <v>4</v>
      </c>
      <c r="E582" s="19" t="s">
        <v>5</v>
      </c>
      <c r="F582" s="19">
        <v>81</v>
      </c>
      <c r="G582" s="19">
        <v>97</v>
      </c>
      <c r="H582" s="19">
        <v>96</v>
      </c>
      <c r="I582" s="12" t="s">
        <v>41</v>
      </c>
    </row>
    <row r="583" spans="1:9" x14ac:dyDescent="0.25">
      <c r="A583" s="19" t="s">
        <v>1</v>
      </c>
      <c r="B583" s="19" t="s">
        <v>17</v>
      </c>
      <c r="C583" s="19" t="s">
        <v>16</v>
      </c>
      <c r="D583" s="19" t="s">
        <v>4</v>
      </c>
      <c r="E583" s="19" t="s">
        <v>5</v>
      </c>
      <c r="F583" s="19">
        <v>77</v>
      </c>
      <c r="G583" s="19">
        <v>79</v>
      </c>
      <c r="H583" s="19">
        <v>80</v>
      </c>
      <c r="I583" s="12" t="s">
        <v>42</v>
      </c>
    </row>
    <row r="584" spans="1:9" x14ac:dyDescent="0.25">
      <c r="A584" s="19" t="s">
        <v>1</v>
      </c>
      <c r="B584" s="19" t="s">
        <v>14</v>
      </c>
      <c r="C584" s="19" t="s">
        <v>3</v>
      </c>
      <c r="D584" s="19" t="s">
        <v>13</v>
      </c>
      <c r="E584" s="19" t="s">
        <v>5</v>
      </c>
      <c r="F584" s="19">
        <v>63</v>
      </c>
      <c r="G584" s="19">
        <v>73</v>
      </c>
      <c r="H584" s="19">
        <v>78</v>
      </c>
      <c r="I584" s="12" t="s">
        <v>43</v>
      </c>
    </row>
    <row r="585" spans="1:9" x14ac:dyDescent="0.25">
      <c r="A585" s="19" t="s">
        <v>1</v>
      </c>
      <c r="B585" s="19" t="s">
        <v>14</v>
      </c>
      <c r="C585" s="19" t="s">
        <v>12</v>
      </c>
      <c r="D585" s="19" t="s">
        <v>4</v>
      </c>
      <c r="E585" s="19" t="s">
        <v>8</v>
      </c>
      <c r="F585" s="19">
        <v>73</v>
      </c>
      <c r="G585" s="19">
        <v>75</v>
      </c>
      <c r="H585" s="19">
        <v>80</v>
      </c>
      <c r="I585" s="12" t="s">
        <v>42</v>
      </c>
    </row>
    <row r="586" spans="1:9" x14ac:dyDescent="0.25">
      <c r="A586" s="19" t="s">
        <v>1</v>
      </c>
      <c r="B586" s="19" t="s">
        <v>14</v>
      </c>
      <c r="C586" s="19" t="s">
        <v>7</v>
      </c>
      <c r="D586" s="19" t="s">
        <v>4</v>
      </c>
      <c r="E586" s="19" t="s">
        <v>5</v>
      </c>
      <c r="F586" s="19">
        <v>69</v>
      </c>
      <c r="G586" s="19">
        <v>77</v>
      </c>
      <c r="H586" s="19">
        <v>77</v>
      </c>
      <c r="I586" s="12" t="s">
        <v>42</v>
      </c>
    </row>
    <row r="587" spans="1:9" x14ac:dyDescent="0.25">
      <c r="A587" s="19" t="s">
        <v>1</v>
      </c>
      <c r="B587" s="19" t="s">
        <v>6</v>
      </c>
      <c r="C587" s="19" t="s">
        <v>12</v>
      </c>
      <c r="D587" s="19" t="s">
        <v>4</v>
      </c>
      <c r="E587" s="19" t="s">
        <v>5</v>
      </c>
      <c r="F587" s="19">
        <v>65</v>
      </c>
      <c r="G587" s="19">
        <v>76</v>
      </c>
      <c r="H587" s="19">
        <v>76</v>
      </c>
      <c r="I587" s="12" t="s">
        <v>42</v>
      </c>
    </row>
    <row r="588" spans="1:9" x14ac:dyDescent="0.25">
      <c r="A588" s="19" t="s">
        <v>1</v>
      </c>
      <c r="B588" s="19" t="s">
        <v>11</v>
      </c>
      <c r="C588" s="19" t="s">
        <v>15</v>
      </c>
      <c r="D588" s="19" t="s">
        <v>4</v>
      </c>
      <c r="E588" s="19" t="s">
        <v>5</v>
      </c>
      <c r="F588" s="19">
        <v>55</v>
      </c>
      <c r="G588" s="19">
        <v>73</v>
      </c>
      <c r="H588" s="19">
        <v>73</v>
      </c>
      <c r="I588" s="12" t="s">
        <v>43</v>
      </c>
    </row>
    <row r="589" spans="1:9" x14ac:dyDescent="0.25">
      <c r="A589" s="19" t="s">
        <v>1</v>
      </c>
      <c r="B589" s="19" t="s">
        <v>6</v>
      </c>
      <c r="C589" s="19" t="s">
        <v>3</v>
      </c>
      <c r="D589" s="19" t="s">
        <v>13</v>
      </c>
      <c r="E589" s="19" t="s">
        <v>5</v>
      </c>
      <c r="F589" s="19">
        <v>44</v>
      </c>
      <c r="G589" s="19">
        <v>63</v>
      </c>
      <c r="H589" s="19">
        <v>62</v>
      </c>
      <c r="I589" s="12" t="s">
        <v>45</v>
      </c>
    </row>
    <row r="590" spans="1:9" x14ac:dyDescent="0.25">
      <c r="A590" s="19" t="s">
        <v>1</v>
      </c>
      <c r="B590" s="19" t="s">
        <v>6</v>
      </c>
      <c r="C590" s="19" t="s">
        <v>7</v>
      </c>
      <c r="D590" s="19" t="s">
        <v>4</v>
      </c>
      <c r="E590" s="19" t="s">
        <v>5</v>
      </c>
      <c r="F590" s="19">
        <v>54</v>
      </c>
      <c r="G590" s="19">
        <v>64</v>
      </c>
      <c r="H590" s="19">
        <v>65</v>
      </c>
      <c r="I590" s="12" t="s">
        <v>45</v>
      </c>
    </row>
    <row r="591" spans="1:9" x14ac:dyDescent="0.25">
      <c r="A591" s="19" t="s">
        <v>1</v>
      </c>
      <c r="B591" s="19" t="s">
        <v>11</v>
      </c>
      <c r="C591" s="19" t="s">
        <v>16</v>
      </c>
      <c r="D591" s="19" t="s">
        <v>4</v>
      </c>
      <c r="E591" s="19" t="s">
        <v>5</v>
      </c>
      <c r="F591" s="19">
        <v>48</v>
      </c>
      <c r="G591" s="19">
        <v>66</v>
      </c>
      <c r="H591" s="19">
        <v>65</v>
      </c>
      <c r="I591" s="12" t="s">
        <v>45</v>
      </c>
    </row>
    <row r="592" spans="1:9" x14ac:dyDescent="0.25">
      <c r="A592" s="19" t="s">
        <v>10</v>
      </c>
      <c r="B592" s="19" t="s">
        <v>6</v>
      </c>
      <c r="C592" s="19" t="s">
        <v>7</v>
      </c>
      <c r="D592" s="19" t="s">
        <v>13</v>
      </c>
      <c r="E592" s="19" t="s">
        <v>5</v>
      </c>
      <c r="F592" s="19">
        <v>58</v>
      </c>
      <c r="G592" s="19">
        <v>57</v>
      </c>
      <c r="H592" s="19">
        <v>54</v>
      </c>
      <c r="I592" s="12" t="s">
        <v>45</v>
      </c>
    </row>
    <row r="593" spans="1:9" x14ac:dyDescent="0.25">
      <c r="A593" s="19" t="s">
        <v>10</v>
      </c>
      <c r="B593" s="19" t="s">
        <v>11</v>
      </c>
      <c r="C593" s="19" t="s">
        <v>16</v>
      </c>
      <c r="D593" s="19" t="s">
        <v>4</v>
      </c>
      <c r="E593" s="19" t="s">
        <v>5</v>
      </c>
      <c r="F593" s="19">
        <v>71</v>
      </c>
      <c r="G593" s="19">
        <v>62</v>
      </c>
      <c r="H593" s="19">
        <v>50</v>
      </c>
      <c r="I593" s="12" t="s">
        <v>43</v>
      </c>
    </row>
    <row r="594" spans="1:9" x14ac:dyDescent="0.25">
      <c r="A594" s="19" t="s">
        <v>10</v>
      </c>
      <c r="B594" s="19" t="s">
        <v>17</v>
      </c>
      <c r="C594" s="19" t="s">
        <v>3</v>
      </c>
      <c r="D594" s="19" t="s">
        <v>4</v>
      </c>
      <c r="E594" s="19" t="s">
        <v>5</v>
      </c>
      <c r="F594" s="19">
        <v>68</v>
      </c>
      <c r="G594" s="19">
        <v>68</v>
      </c>
      <c r="H594" s="19">
        <v>64</v>
      </c>
      <c r="I594" s="12" t="s">
        <v>43</v>
      </c>
    </row>
    <row r="595" spans="1:9" x14ac:dyDescent="0.25">
      <c r="A595" s="19" t="s">
        <v>1</v>
      </c>
      <c r="B595" s="19" t="s">
        <v>17</v>
      </c>
      <c r="C595" s="19" t="s">
        <v>15</v>
      </c>
      <c r="D595" s="19" t="s">
        <v>4</v>
      </c>
      <c r="E595" s="19" t="s">
        <v>5</v>
      </c>
      <c r="F595" s="19">
        <v>74</v>
      </c>
      <c r="G595" s="19">
        <v>76</v>
      </c>
      <c r="H595" s="19">
        <v>73</v>
      </c>
      <c r="I595" s="12" t="s">
        <v>42</v>
      </c>
    </row>
    <row r="596" spans="1:9" x14ac:dyDescent="0.25">
      <c r="A596" s="19" t="s">
        <v>1</v>
      </c>
      <c r="B596" s="19" t="s">
        <v>6</v>
      </c>
      <c r="C596" s="19" t="s">
        <v>3</v>
      </c>
      <c r="D596" s="19" t="s">
        <v>4</v>
      </c>
      <c r="E596" s="19" t="s">
        <v>8</v>
      </c>
      <c r="F596" s="19">
        <v>92</v>
      </c>
      <c r="G596" s="19">
        <v>100</v>
      </c>
      <c r="H596" s="19">
        <v>99</v>
      </c>
      <c r="I596" s="12" t="s">
        <v>41</v>
      </c>
    </row>
    <row r="597" spans="1:9" x14ac:dyDescent="0.25">
      <c r="A597" s="19" t="s">
        <v>1</v>
      </c>
      <c r="B597" s="19" t="s">
        <v>6</v>
      </c>
      <c r="C597" s="19" t="s">
        <v>3</v>
      </c>
      <c r="D597" s="19" t="s">
        <v>4</v>
      </c>
      <c r="E597" s="19" t="s">
        <v>8</v>
      </c>
      <c r="F597" s="19">
        <v>56</v>
      </c>
      <c r="G597" s="19">
        <v>79</v>
      </c>
      <c r="H597" s="19">
        <v>72</v>
      </c>
      <c r="I597" s="12" t="s">
        <v>43</v>
      </c>
    </row>
    <row r="598" spans="1:9" x14ac:dyDescent="0.25">
      <c r="A598" s="19" t="s">
        <v>10</v>
      </c>
      <c r="B598" s="19" t="s">
        <v>2</v>
      </c>
      <c r="C598" s="19" t="s">
        <v>15</v>
      </c>
      <c r="D598" s="19" t="s">
        <v>13</v>
      </c>
      <c r="E598" s="19" t="s">
        <v>5</v>
      </c>
      <c r="F598" s="19">
        <v>30</v>
      </c>
      <c r="G598" s="19">
        <v>24</v>
      </c>
      <c r="H598" s="19">
        <v>15</v>
      </c>
      <c r="I598" s="12" t="s">
        <v>46</v>
      </c>
    </row>
    <row r="599" spans="1:9" x14ac:dyDescent="0.25">
      <c r="A599" s="19" t="s">
        <v>10</v>
      </c>
      <c r="B599" s="19" t="s">
        <v>11</v>
      </c>
      <c r="C599" s="19" t="s">
        <v>16</v>
      </c>
      <c r="D599" s="19" t="s">
        <v>4</v>
      </c>
      <c r="E599" s="19" t="s">
        <v>5</v>
      </c>
      <c r="F599" s="19">
        <v>53</v>
      </c>
      <c r="G599" s="19">
        <v>54</v>
      </c>
      <c r="H599" s="19">
        <v>48</v>
      </c>
      <c r="I599" s="12" t="s">
        <v>45</v>
      </c>
    </row>
    <row r="600" spans="1:9" x14ac:dyDescent="0.25">
      <c r="A600" s="19" t="s">
        <v>1</v>
      </c>
      <c r="B600" s="19" t="s">
        <v>14</v>
      </c>
      <c r="C600" s="19" t="s">
        <v>15</v>
      </c>
      <c r="D600" s="19" t="s">
        <v>4</v>
      </c>
      <c r="E600" s="19" t="s">
        <v>5</v>
      </c>
      <c r="F600" s="19">
        <v>69</v>
      </c>
      <c r="G600" s="19">
        <v>77</v>
      </c>
      <c r="H600" s="19">
        <v>73</v>
      </c>
      <c r="I600" s="12" t="s">
        <v>42</v>
      </c>
    </row>
    <row r="601" spans="1:9" x14ac:dyDescent="0.25">
      <c r="A601" s="19" t="s">
        <v>1</v>
      </c>
      <c r="B601" s="19" t="s">
        <v>14</v>
      </c>
      <c r="C601" s="19" t="s">
        <v>16</v>
      </c>
      <c r="D601" s="19" t="s">
        <v>4</v>
      </c>
      <c r="E601" s="19" t="s">
        <v>5</v>
      </c>
      <c r="F601" s="19">
        <v>65</v>
      </c>
      <c r="G601" s="19">
        <v>82</v>
      </c>
      <c r="H601" s="19">
        <v>81</v>
      </c>
      <c r="I601" s="12" t="s">
        <v>42</v>
      </c>
    </row>
    <row r="602" spans="1:9" x14ac:dyDescent="0.25">
      <c r="A602" s="19" t="s">
        <v>1</v>
      </c>
      <c r="B602" s="19" t="s">
        <v>14</v>
      </c>
      <c r="C602" s="19" t="s">
        <v>9</v>
      </c>
      <c r="D602" s="19" t="s">
        <v>4</v>
      </c>
      <c r="E602" s="19" t="s">
        <v>5</v>
      </c>
      <c r="F602" s="19">
        <v>54</v>
      </c>
      <c r="G602" s="19">
        <v>60</v>
      </c>
      <c r="H602" s="19">
        <v>63</v>
      </c>
      <c r="I602" s="12" t="s">
        <v>45</v>
      </c>
    </row>
    <row r="603" spans="1:9" x14ac:dyDescent="0.25">
      <c r="A603" s="19" t="s">
        <v>1</v>
      </c>
      <c r="B603" s="19" t="s">
        <v>6</v>
      </c>
      <c r="C603" s="19" t="s">
        <v>15</v>
      </c>
      <c r="D603" s="19" t="s">
        <v>4</v>
      </c>
      <c r="E603" s="19" t="s">
        <v>5</v>
      </c>
      <c r="F603" s="19">
        <v>29</v>
      </c>
      <c r="G603" s="19">
        <v>29</v>
      </c>
      <c r="H603" s="19">
        <v>30</v>
      </c>
      <c r="I603" s="12" t="s">
        <v>46</v>
      </c>
    </row>
    <row r="604" spans="1:9" x14ac:dyDescent="0.25">
      <c r="A604" s="19" t="s">
        <v>1</v>
      </c>
      <c r="B604" s="19" t="s">
        <v>17</v>
      </c>
      <c r="C604" s="19" t="s">
        <v>7</v>
      </c>
      <c r="D604" s="19" t="s">
        <v>4</v>
      </c>
      <c r="E604" s="19" t="s">
        <v>5</v>
      </c>
      <c r="F604" s="19">
        <v>76</v>
      </c>
      <c r="G604" s="19">
        <v>78</v>
      </c>
      <c r="H604" s="19">
        <v>80</v>
      </c>
      <c r="I604" s="12" t="s">
        <v>42</v>
      </c>
    </row>
    <row r="605" spans="1:9" x14ac:dyDescent="0.25">
      <c r="A605" s="19" t="s">
        <v>10</v>
      </c>
      <c r="B605" s="19" t="s">
        <v>14</v>
      </c>
      <c r="C605" s="19" t="s">
        <v>15</v>
      </c>
      <c r="D605" s="19" t="s">
        <v>13</v>
      </c>
      <c r="E605" s="19" t="s">
        <v>5</v>
      </c>
      <c r="F605" s="19">
        <v>60</v>
      </c>
      <c r="G605" s="19">
        <v>57</v>
      </c>
      <c r="H605" s="19">
        <v>51</v>
      </c>
      <c r="I605" s="12" t="s">
        <v>45</v>
      </c>
    </row>
    <row r="606" spans="1:9" x14ac:dyDescent="0.25">
      <c r="A606" s="19" t="s">
        <v>10</v>
      </c>
      <c r="B606" s="19" t="s">
        <v>14</v>
      </c>
      <c r="C606" s="19" t="s">
        <v>9</v>
      </c>
      <c r="D606" s="19" t="s">
        <v>13</v>
      </c>
      <c r="E606" s="19" t="s">
        <v>8</v>
      </c>
      <c r="F606" s="19">
        <v>84</v>
      </c>
      <c r="G606" s="19">
        <v>89</v>
      </c>
      <c r="H606" s="19">
        <v>90</v>
      </c>
      <c r="I606" s="12" t="s">
        <v>41</v>
      </c>
    </row>
    <row r="607" spans="1:9" x14ac:dyDescent="0.25">
      <c r="A607" s="19" t="s">
        <v>10</v>
      </c>
      <c r="B607" s="19" t="s">
        <v>6</v>
      </c>
      <c r="C607" s="19" t="s">
        <v>16</v>
      </c>
      <c r="D607" s="19" t="s">
        <v>4</v>
      </c>
      <c r="E607" s="19" t="s">
        <v>5</v>
      </c>
      <c r="F607" s="19">
        <v>75</v>
      </c>
      <c r="G607" s="19">
        <v>72</v>
      </c>
      <c r="H607" s="19">
        <v>62</v>
      </c>
      <c r="I607" s="12" t="s">
        <v>42</v>
      </c>
    </row>
    <row r="608" spans="1:9" x14ac:dyDescent="0.25">
      <c r="A608" s="19" t="s">
        <v>1</v>
      </c>
      <c r="B608" s="19" t="s">
        <v>6</v>
      </c>
      <c r="C608" s="19" t="s">
        <v>12</v>
      </c>
      <c r="D608" s="19" t="s">
        <v>4</v>
      </c>
      <c r="E608" s="19" t="s">
        <v>5</v>
      </c>
      <c r="F608" s="19">
        <v>85</v>
      </c>
      <c r="G608" s="19">
        <v>84</v>
      </c>
      <c r="H608" s="19">
        <v>82</v>
      </c>
      <c r="I608" s="12" t="s">
        <v>41</v>
      </c>
    </row>
    <row r="609" spans="1:9" x14ac:dyDescent="0.25">
      <c r="A609" s="19" t="s">
        <v>1</v>
      </c>
      <c r="B609" s="19" t="s">
        <v>6</v>
      </c>
      <c r="C609" s="19" t="s">
        <v>9</v>
      </c>
      <c r="D609" s="19" t="s">
        <v>13</v>
      </c>
      <c r="E609" s="19" t="s">
        <v>5</v>
      </c>
      <c r="F609" s="19">
        <v>40</v>
      </c>
      <c r="G609" s="19">
        <v>58</v>
      </c>
      <c r="H609" s="19">
        <v>54</v>
      </c>
      <c r="I609" s="12" t="s">
        <v>46</v>
      </c>
    </row>
    <row r="610" spans="1:9" x14ac:dyDescent="0.25">
      <c r="A610" s="19" t="s">
        <v>1</v>
      </c>
      <c r="B610" s="19" t="s">
        <v>17</v>
      </c>
      <c r="C610" s="19" t="s">
        <v>7</v>
      </c>
      <c r="D610" s="19" t="s">
        <v>4</v>
      </c>
      <c r="E610" s="19" t="s">
        <v>5</v>
      </c>
      <c r="F610" s="19">
        <v>61</v>
      </c>
      <c r="G610" s="19">
        <v>64</v>
      </c>
      <c r="H610" s="19">
        <v>62</v>
      </c>
      <c r="I610" s="12" t="s">
        <v>43</v>
      </c>
    </row>
    <row r="611" spans="1:9" x14ac:dyDescent="0.25">
      <c r="A611" s="19" t="s">
        <v>1</v>
      </c>
      <c r="B611" s="19" t="s">
        <v>2</v>
      </c>
      <c r="C611" s="19" t="s">
        <v>12</v>
      </c>
      <c r="D611" s="19" t="s">
        <v>4</v>
      </c>
      <c r="E611" s="19" t="s">
        <v>5</v>
      </c>
      <c r="F611" s="19">
        <v>58</v>
      </c>
      <c r="G611" s="19">
        <v>63</v>
      </c>
      <c r="H611" s="19">
        <v>65</v>
      </c>
      <c r="I611" s="12" t="s">
        <v>43</v>
      </c>
    </row>
    <row r="612" spans="1:9" x14ac:dyDescent="0.25">
      <c r="A612" s="19" t="s">
        <v>10</v>
      </c>
      <c r="B612" s="19" t="s">
        <v>14</v>
      </c>
      <c r="C612" s="19" t="s">
        <v>7</v>
      </c>
      <c r="D612" s="19" t="s">
        <v>13</v>
      </c>
      <c r="E612" s="19" t="s">
        <v>8</v>
      </c>
      <c r="F612" s="19">
        <v>69</v>
      </c>
      <c r="G612" s="19">
        <v>60</v>
      </c>
      <c r="H612" s="19">
        <v>63</v>
      </c>
      <c r="I612" s="12" t="s">
        <v>43</v>
      </c>
    </row>
    <row r="613" spans="1:9" x14ac:dyDescent="0.25">
      <c r="A613" s="19" t="s">
        <v>1</v>
      </c>
      <c r="B613" s="19" t="s">
        <v>6</v>
      </c>
      <c r="C613" s="19" t="s">
        <v>7</v>
      </c>
      <c r="D613" s="19" t="s">
        <v>4</v>
      </c>
      <c r="E613" s="19" t="s">
        <v>5</v>
      </c>
      <c r="F613" s="19">
        <v>58</v>
      </c>
      <c r="G613" s="19">
        <v>59</v>
      </c>
      <c r="H613" s="19">
        <v>66</v>
      </c>
      <c r="I613" s="12" t="s">
        <v>43</v>
      </c>
    </row>
    <row r="614" spans="1:9" x14ac:dyDescent="0.25">
      <c r="A614" s="19" t="s">
        <v>10</v>
      </c>
      <c r="B614" s="19" t="s">
        <v>6</v>
      </c>
      <c r="C614" s="19" t="s">
        <v>3</v>
      </c>
      <c r="D614" s="19" t="s">
        <v>4</v>
      </c>
      <c r="E614" s="19" t="s">
        <v>8</v>
      </c>
      <c r="F614" s="19">
        <v>94</v>
      </c>
      <c r="G614" s="19">
        <v>90</v>
      </c>
      <c r="H614" s="19">
        <v>91</v>
      </c>
      <c r="I614" s="12" t="s">
        <v>41</v>
      </c>
    </row>
    <row r="615" spans="1:9" x14ac:dyDescent="0.25">
      <c r="A615" s="19" t="s">
        <v>1</v>
      </c>
      <c r="B615" s="19" t="s">
        <v>6</v>
      </c>
      <c r="C615" s="19" t="s">
        <v>12</v>
      </c>
      <c r="D615" s="19" t="s">
        <v>4</v>
      </c>
      <c r="E615" s="19" t="s">
        <v>5</v>
      </c>
      <c r="F615" s="19">
        <v>65</v>
      </c>
      <c r="G615" s="19">
        <v>77</v>
      </c>
      <c r="H615" s="19">
        <v>74</v>
      </c>
      <c r="I615" s="12" t="s">
        <v>42</v>
      </c>
    </row>
    <row r="616" spans="1:9" x14ac:dyDescent="0.25">
      <c r="A616" s="19" t="s">
        <v>1</v>
      </c>
      <c r="B616" s="19" t="s">
        <v>11</v>
      </c>
      <c r="C616" s="19" t="s">
        <v>12</v>
      </c>
      <c r="D616" s="19" t="s">
        <v>4</v>
      </c>
      <c r="E616" s="19" t="s">
        <v>5</v>
      </c>
      <c r="F616" s="19">
        <v>82</v>
      </c>
      <c r="G616" s="19">
        <v>93</v>
      </c>
      <c r="H616" s="19">
        <v>93</v>
      </c>
      <c r="I616" s="12" t="s">
        <v>41</v>
      </c>
    </row>
    <row r="617" spans="1:9" x14ac:dyDescent="0.25">
      <c r="A617" s="19" t="s">
        <v>1</v>
      </c>
      <c r="B617" s="19" t="s">
        <v>6</v>
      </c>
      <c r="C617" s="19" t="s">
        <v>15</v>
      </c>
      <c r="D617" s="19" t="s">
        <v>4</v>
      </c>
      <c r="E617" s="19" t="s">
        <v>5</v>
      </c>
      <c r="F617" s="19">
        <v>60</v>
      </c>
      <c r="G617" s="19">
        <v>68</v>
      </c>
      <c r="H617" s="19">
        <v>72</v>
      </c>
      <c r="I617" s="12" t="s">
        <v>43</v>
      </c>
    </row>
    <row r="618" spans="1:9" x14ac:dyDescent="0.25">
      <c r="A618" s="19" t="s">
        <v>1</v>
      </c>
      <c r="B618" s="19" t="s">
        <v>17</v>
      </c>
      <c r="C618" s="19" t="s">
        <v>3</v>
      </c>
      <c r="D618" s="19" t="s">
        <v>4</v>
      </c>
      <c r="E618" s="19" t="s">
        <v>5</v>
      </c>
      <c r="F618" s="19">
        <v>37</v>
      </c>
      <c r="G618" s="19">
        <v>45</v>
      </c>
      <c r="H618" s="19">
        <v>38</v>
      </c>
      <c r="I618" s="12" t="s">
        <v>46</v>
      </c>
    </row>
    <row r="619" spans="1:9" x14ac:dyDescent="0.25">
      <c r="A619" s="19" t="s">
        <v>10</v>
      </c>
      <c r="B619" s="19" t="s">
        <v>14</v>
      </c>
      <c r="C619" s="19" t="s">
        <v>3</v>
      </c>
      <c r="D619" s="19" t="s">
        <v>4</v>
      </c>
      <c r="E619" s="19" t="s">
        <v>5</v>
      </c>
      <c r="F619" s="19">
        <v>88</v>
      </c>
      <c r="G619" s="19">
        <v>78</v>
      </c>
      <c r="H619" s="19">
        <v>83</v>
      </c>
      <c r="I619" s="12" t="s">
        <v>41</v>
      </c>
    </row>
    <row r="620" spans="1:9" x14ac:dyDescent="0.25">
      <c r="A620" s="19" t="s">
        <v>10</v>
      </c>
      <c r="B620" s="19" t="s">
        <v>14</v>
      </c>
      <c r="C620" s="19" t="s">
        <v>9</v>
      </c>
      <c r="D620" s="19" t="s">
        <v>4</v>
      </c>
      <c r="E620" s="19" t="s">
        <v>5</v>
      </c>
      <c r="F620" s="19">
        <v>95</v>
      </c>
      <c r="G620" s="19">
        <v>81</v>
      </c>
      <c r="H620" s="19">
        <v>84</v>
      </c>
      <c r="I620" s="12" t="s">
        <v>41</v>
      </c>
    </row>
    <row r="621" spans="1:9" x14ac:dyDescent="0.25">
      <c r="A621" s="19" t="s">
        <v>10</v>
      </c>
      <c r="B621" s="19" t="s">
        <v>6</v>
      </c>
      <c r="C621" s="19" t="s">
        <v>12</v>
      </c>
      <c r="D621" s="19" t="s">
        <v>13</v>
      </c>
      <c r="E621" s="19" t="s">
        <v>8</v>
      </c>
      <c r="F621" s="19">
        <v>65</v>
      </c>
      <c r="G621" s="19">
        <v>73</v>
      </c>
      <c r="H621" s="19">
        <v>68</v>
      </c>
      <c r="I621" s="12" t="s">
        <v>43</v>
      </c>
    </row>
    <row r="622" spans="1:9" x14ac:dyDescent="0.25">
      <c r="A622" s="19" t="s">
        <v>1</v>
      </c>
      <c r="B622" s="19" t="s">
        <v>6</v>
      </c>
      <c r="C622" s="19" t="s">
        <v>15</v>
      </c>
      <c r="D622" s="19" t="s">
        <v>13</v>
      </c>
      <c r="E622" s="19" t="s">
        <v>5</v>
      </c>
      <c r="F622" s="19">
        <v>35</v>
      </c>
      <c r="G622" s="19">
        <v>61</v>
      </c>
      <c r="H622" s="19">
        <v>54</v>
      </c>
      <c r="I622" s="12" t="s">
        <v>46</v>
      </c>
    </row>
    <row r="623" spans="1:9" x14ac:dyDescent="0.25">
      <c r="A623" s="19" t="s">
        <v>10</v>
      </c>
      <c r="B623" s="19" t="s">
        <v>2</v>
      </c>
      <c r="C623" s="19" t="s">
        <v>3</v>
      </c>
      <c r="D623" s="19" t="s">
        <v>13</v>
      </c>
      <c r="E623" s="19" t="s">
        <v>5</v>
      </c>
      <c r="F623" s="19">
        <v>62</v>
      </c>
      <c r="G623" s="19">
        <v>63</v>
      </c>
      <c r="H623" s="19">
        <v>56</v>
      </c>
      <c r="I623" s="12" t="s">
        <v>43</v>
      </c>
    </row>
    <row r="624" spans="1:9" x14ac:dyDescent="0.25">
      <c r="A624" s="19" t="s">
        <v>10</v>
      </c>
      <c r="B624" s="19" t="s">
        <v>6</v>
      </c>
      <c r="C624" s="19" t="s">
        <v>15</v>
      </c>
      <c r="D624" s="19" t="s">
        <v>13</v>
      </c>
      <c r="E624" s="19" t="s">
        <v>8</v>
      </c>
      <c r="F624" s="19">
        <v>58</v>
      </c>
      <c r="G624" s="19">
        <v>51</v>
      </c>
      <c r="H624" s="19">
        <v>52</v>
      </c>
      <c r="I624" s="12" t="s">
        <v>45</v>
      </c>
    </row>
    <row r="625" spans="1:9" x14ac:dyDescent="0.25">
      <c r="A625" s="19" t="s">
        <v>10</v>
      </c>
      <c r="B625" s="19" t="s">
        <v>11</v>
      </c>
      <c r="C625" s="19" t="s">
        <v>7</v>
      </c>
      <c r="D625" s="19" t="s">
        <v>4</v>
      </c>
      <c r="E625" s="19" t="s">
        <v>8</v>
      </c>
      <c r="F625" s="19">
        <v>100</v>
      </c>
      <c r="G625" s="19">
        <v>96</v>
      </c>
      <c r="H625" s="19">
        <v>86</v>
      </c>
      <c r="I625" s="12" t="s">
        <v>41</v>
      </c>
    </row>
    <row r="626" spans="1:9" x14ac:dyDescent="0.25">
      <c r="A626" s="19" t="s">
        <v>1</v>
      </c>
      <c r="B626" s="19" t="s">
        <v>17</v>
      </c>
      <c r="C626" s="19" t="s">
        <v>3</v>
      </c>
      <c r="D626" s="19" t="s">
        <v>13</v>
      </c>
      <c r="E626" s="19" t="s">
        <v>5</v>
      </c>
      <c r="F626" s="19">
        <v>61</v>
      </c>
      <c r="G626" s="19">
        <v>58</v>
      </c>
      <c r="H626" s="19">
        <v>62</v>
      </c>
      <c r="I626" s="12" t="s">
        <v>43</v>
      </c>
    </row>
    <row r="627" spans="1:9" x14ac:dyDescent="0.25">
      <c r="A627" s="19" t="s">
        <v>10</v>
      </c>
      <c r="B627" s="19" t="s">
        <v>14</v>
      </c>
      <c r="C627" s="19" t="s">
        <v>7</v>
      </c>
      <c r="D627" s="19" t="s">
        <v>4</v>
      </c>
      <c r="E627" s="19" t="s">
        <v>8</v>
      </c>
      <c r="F627" s="19">
        <v>100</v>
      </c>
      <c r="G627" s="19">
        <v>97</v>
      </c>
      <c r="H627" s="19">
        <v>99</v>
      </c>
      <c r="I627" s="12" t="s">
        <v>41</v>
      </c>
    </row>
    <row r="628" spans="1:9" x14ac:dyDescent="0.25">
      <c r="A628" s="19" t="s">
        <v>10</v>
      </c>
      <c r="B628" s="19" t="s">
        <v>2</v>
      </c>
      <c r="C628" s="19" t="s">
        <v>12</v>
      </c>
      <c r="D628" s="19" t="s">
        <v>13</v>
      </c>
      <c r="E628" s="19" t="s">
        <v>8</v>
      </c>
      <c r="F628" s="19">
        <v>69</v>
      </c>
      <c r="G628" s="19">
        <v>70</v>
      </c>
      <c r="H628" s="19">
        <v>63</v>
      </c>
      <c r="I628" s="12" t="s">
        <v>43</v>
      </c>
    </row>
    <row r="629" spans="1:9" x14ac:dyDescent="0.25">
      <c r="A629" s="19" t="s">
        <v>10</v>
      </c>
      <c r="B629" s="19" t="s">
        <v>14</v>
      </c>
      <c r="C629" s="19" t="s">
        <v>12</v>
      </c>
      <c r="D629" s="19" t="s">
        <v>4</v>
      </c>
      <c r="E629" s="19" t="s">
        <v>5</v>
      </c>
      <c r="F629" s="19">
        <v>61</v>
      </c>
      <c r="G629" s="19">
        <v>48</v>
      </c>
      <c r="H629" s="19">
        <v>46</v>
      </c>
      <c r="I629" s="12" t="s">
        <v>45</v>
      </c>
    </row>
    <row r="630" spans="1:9" x14ac:dyDescent="0.25">
      <c r="A630" s="19" t="s">
        <v>10</v>
      </c>
      <c r="B630" s="19" t="s">
        <v>14</v>
      </c>
      <c r="C630" s="19" t="s">
        <v>7</v>
      </c>
      <c r="D630" s="19" t="s">
        <v>13</v>
      </c>
      <c r="E630" s="19" t="s">
        <v>5</v>
      </c>
      <c r="F630" s="19">
        <v>49</v>
      </c>
      <c r="G630" s="19">
        <v>57</v>
      </c>
      <c r="H630" s="19">
        <v>46</v>
      </c>
      <c r="I630" s="12" t="s">
        <v>45</v>
      </c>
    </row>
    <row r="631" spans="1:9" x14ac:dyDescent="0.25">
      <c r="A631" s="19" t="s">
        <v>1</v>
      </c>
      <c r="B631" s="19" t="s">
        <v>6</v>
      </c>
      <c r="C631" s="19" t="s">
        <v>16</v>
      </c>
      <c r="D631" s="19" t="s">
        <v>4</v>
      </c>
      <c r="E631" s="19" t="s">
        <v>8</v>
      </c>
      <c r="F631" s="19">
        <v>44</v>
      </c>
      <c r="G631" s="19">
        <v>51</v>
      </c>
      <c r="H631" s="19">
        <v>55</v>
      </c>
      <c r="I631" s="12" t="s">
        <v>46</v>
      </c>
    </row>
    <row r="632" spans="1:9" x14ac:dyDescent="0.25">
      <c r="A632" s="19" t="s">
        <v>10</v>
      </c>
      <c r="B632" s="19" t="s">
        <v>14</v>
      </c>
      <c r="C632" s="19" t="s">
        <v>7</v>
      </c>
      <c r="D632" s="19" t="s">
        <v>4</v>
      </c>
      <c r="E632" s="19" t="s">
        <v>5</v>
      </c>
      <c r="F632" s="19">
        <v>67</v>
      </c>
      <c r="G632" s="19">
        <v>64</v>
      </c>
      <c r="H632" s="19">
        <v>70</v>
      </c>
      <c r="I632" s="12" t="s">
        <v>43</v>
      </c>
    </row>
    <row r="633" spans="1:9" x14ac:dyDescent="0.25">
      <c r="A633" s="19" t="s">
        <v>10</v>
      </c>
      <c r="B633" s="19" t="s">
        <v>2</v>
      </c>
      <c r="C633" s="19" t="s">
        <v>15</v>
      </c>
      <c r="D633" s="19" t="s">
        <v>4</v>
      </c>
      <c r="E633" s="19" t="s">
        <v>5</v>
      </c>
      <c r="F633" s="19">
        <v>79</v>
      </c>
      <c r="G633" s="19">
        <v>60</v>
      </c>
      <c r="H633" s="19">
        <v>65</v>
      </c>
      <c r="I633" s="12" t="s">
        <v>42</v>
      </c>
    </row>
    <row r="634" spans="1:9" x14ac:dyDescent="0.25">
      <c r="A634" s="19" t="s">
        <v>1</v>
      </c>
      <c r="B634" s="19" t="s">
        <v>2</v>
      </c>
      <c r="C634" s="19" t="s">
        <v>3</v>
      </c>
      <c r="D634" s="19" t="s">
        <v>4</v>
      </c>
      <c r="E634" s="19" t="s">
        <v>8</v>
      </c>
      <c r="F634" s="19">
        <v>66</v>
      </c>
      <c r="G634" s="19">
        <v>74</v>
      </c>
      <c r="H634" s="19">
        <v>81</v>
      </c>
      <c r="I634" s="12" t="s">
        <v>42</v>
      </c>
    </row>
    <row r="635" spans="1:9" x14ac:dyDescent="0.25">
      <c r="A635" s="19" t="s">
        <v>1</v>
      </c>
      <c r="B635" s="19" t="s">
        <v>6</v>
      </c>
      <c r="C635" s="19" t="s">
        <v>15</v>
      </c>
      <c r="D635" s="19" t="s">
        <v>4</v>
      </c>
      <c r="E635" s="19" t="s">
        <v>5</v>
      </c>
      <c r="F635" s="19">
        <v>75</v>
      </c>
      <c r="G635" s="19">
        <v>88</v>
      </c>
      <c r="H635" s="19">
        <v>85</v>
      </c>
      <c r="I635" s="12" t="s">
        <v>41</v>
      </c>
    </row>
    <row r="636" spans="1:9" x14ac:dyDescent="0.25">
      <c r="A636" s="19" t="s">
        <v>10</v>
      </c>
      <c r="B636" s="19" t="s">
        <v>14</v>
      </c>
      <c r="C636" s="19" t="s">
        <v>16</v>
      </c>
      <c r="D636" s="19" t="s">
        <v>4</v>
      </c>
      <c r="E636" s="19" t="s">
        <v>5</v>
      </c>
      <c r="F636" s="19">
        <v>84</v>
      </c>
      <c r="G636" s="19">
        <v>84</v>
      </c>
      <c r="H636" s="19">
        <v>80</v>
      </c>
      <c r="I636" s="12" t="s">
        <v>41</v>
      </c>
    </row>
    <row r="637" spans="1:9" x14ac:dyDescent="0.25">
      <c r="A637" s="19" t="s">
        <v>10</v>
      </c>
      <c r="B637" s="19" t="s">
        <v>11</v>
      </c>
      <c r="C637" s="19" t="s">
        <v>15</v>
      </c>
      <c r="D637" s="19" t="s">
        <v>4</v>
      </c>
      <c r="E637" s="19" t="s">
        <v>5</v>
      </c>
      <c r="F637" s="19">
        <v>71</v>
      </c>
      <c r="G637" s="19">
        <v>74</v>
      </c>
      <c r="H637" s="19">
        <v>64</v>
      </c>
      <c r="I637" s="12" t="s">
        <v>42</v>
      </c>
    </row>
    <row r="638" spans="1:9" x14ac:dyDescent="0.25">
      <c r="A638" s="19" t="s">
        <v>1</v>
      </c>
      <c r="B638" s="19" t="s">
        <v>2</v>
      </c>
      <c r="C638" s="19" t="s">
        <v>15</v>
      </c>
      <c r="D638" s="19" t="s">
        <v>13</v>
      </c>
      <c r="E638" s="19" t="s">
        <v>8</v>
      </c>
      <c r="F638" s="19">
        <v>67</v>
      </c>
      <c r="G638" s="19">
        <v>80</v>
      </c>
      <c r="H638" s="19">
        <v>81</v>
      </c>
      <c r="I638" s="12" t="s">
        <v>42</v>
      </c>
    </row>
    <row r="639" spans="1:9" x14ac:dyDescent="0.25">
      <c r="A639" s="19" t="s">
        <v>1</v>
      </c>
      <c r="B639" s="19" t="s">
        <v>14</v>
      </c>
      <c r="C639" s="19" t="s">
        <v>16</v>
      </c>
      <c r="D639" s="19" t="s">
        <v>4</v>
      </c>
      <c r="E639" s="19" t="s">
        <v>8</v>
      </c>
      <c r="F639" s="19">
        <v>80</v>
      </c>
      <c r="G639" s="19">
        <v>92</v>
      </c>
      <c r="H639" s="19">
        <v>88</v>
      </c>
      <c r="I639" s="12" t="s">
        <v>41</v>
      </c>
    </row>
    <row r="640" spans="1:9" x14ac:dyDescent="0.25">
      <c r="A640" s="19" t="s">
        <v>10</v>
      </c>
      <c r="B640" s="19" t="s">
        <v>17</v>
      </c>
      <c r="C640" s="19" t="s">
        <v>7</v>
      </c>
      <c r="D640" s="19" t="s">
        <v>4</v>
      </c>
      <c r="E640" s="19" t="s">
        <v>5</v>
      </c>
      <c r="F640" s="19">
        <v>86</v>
      </c>
      <c r="G640" s="19">
        <v>76</v>
      </c>
      <c r="H640" s="19">
        <v>74</v>
      </c>
      <c r="I640" s="12" t="s">
        <v>41</v>
      </c>
    </row>
    <row r="641" spans="1:9" x14ac:dyDescent="0.25">
      <c r="A641" s="19" t="s">
        <v>1</v>
      </c>
      <c r="B641" s="19" t="s">
        <v>14</v>
      </c>
      <c r="C641" s="19" t="s">
        <v>12</v>
      </c>
      <c r="D641" s="19" t="s">
        <v>4</v>
      </c>
      <c r="E641" s="19" t="s">
        <v>5</v>
      </c>
      <c r="F641" s="19">
        <v>76</v>
      </c>
      <c r="G641" s="19">
        <v>74</v>
      </c>
      <c r="H641" s="19">
        <v>73</v>
      </c>
      <c r="I641" s="12" t="s">
        <v>42</v>
      </c>
    </row>
    <row r="642" spans="1:9" x14ac:dyDescent="0.25">
      <c r="A642" s="19" t="s">
        <v>10</v>
      </c>
      <c r="B642" s="19" t="s">
        <v>14</v>
      </c>
      <c r="C642" s="19" t="s">
        <v>15</v>
      </c>
      <c r="D642" s="19" t="s">
        <v>4</v>
      </c>
      <c r="E642" s="19" t="s">
        <v>5</v>
      </c>
      <c r="F642" s="19">
        <v>41</v>
      </c>
      <c r="G642" s="19">
        <v>52</v>
      </c>
      <c r="H642" s="19">
        <v>51</v>
      </c>
      <c r="I642" s="12" t="s">
        <v>46</v>
      </c>
    </row>
    <row r="643" spans="1:9" x14ac:dyDescent="0.25">
      <c r="A643" s="19" t="s">
        <v>1</v>
      </c>
      <c r="B643" s="19" t="s">
        <v>14</v>
      </c>
      <c r="C643" s="19" t="s">
        <v>12</v>
      </c>
      <c r="D643" s="19" t="s">
        <v>13</v>
      </c>
      <c r="E643" s="19" t="s">
        <v>8</v>
      </c>
      <c r="F643" s="19">
        <v>74</v>
      </c>
      <c r="G643" s="19">
        <v>88</v>
      </c>
      <c r="H643" s="19">
        <v>90</v>
      </c>
      <c r="I643" s="12" t="s">
        <v>41</v>
      </c>
    </row>
    <row r="644" spans="1:9" x14ac:dyDescent="0.25">
      <c r="A644" s="19" t="s">
        <v>1</v>
      </c>
      <c r="B644" s="19" t="s">
        <v>2</v>
      </c>
      <c r="C644" s="19" t="s">
        <v>16</v>
      </c>
      <c r="D644" s="19" t="s">
        <v>13</v>
      </c>
      <c r="E644" s="19" t="s">
        <v>5</v>
      </c>
      <c r="F644" s="19">
        <v>72</v>
      </c>
      <c r="G644" s="19">
        <v>81</v>
      </c>
      <c r="H644" s="19">
        <v>79</v>
      </c>
      <c r="I644" s="12" t="s">
        <v>42</v>
      </c>
    </row>
    <row r="645" spans="1:9" x14ac:dyDescent="0.25">
      <c r="A645" s="19" t="s">
        <v>1</v>
      </c>
      <c r="B645" s="19" t="s">
        <v>17</v>
      </c>
      <c r="C645" s="19" t="s">
        <v>15</v>
      </c>
      <c r="D645" s="19" t="s">
        <v>4</v>
      </c>
      <c r="E645" s="19" t="s">
        <v>8</v>
      </c>
      <c r="F645" s="19">
        <v>74</v>
      </c>
      <c r="G645" s="19">
        <v>79</v>
      </c>
      <c r="H645" s="19">
        <v>80</v>
      </c>
      <c r="I645" s="12" t="s">
        <v>42</v>
      </c>
    </row>
    <row r="646" spans="1:9" x14ac:dyDescent="0.25">
      <c r="A646" s="19" t="s">
        <v>10</v>
      </c>
      <c r="B646" s="19" t="s">
        <v>2</v>
      </c>
      <c r="C646" s="19" t="s">
        <v>15</v>
      </c>
      <c r="D646" s="19" t="s">
        <v>4</v>
      </c>
      <c r="E646" s="19" t="s">
        <v>5</v>
      </c>
      <c r="F646" s="19">
        <v>70</v>
      </c>
      <c r="G646" s="19">
        <v>65</v>
      </c>
      <c r="H646" s="19">
        <v>60</v>
      </c>
      <c r="I646" s="12" t="s">
        <v>43</v>
      </c>
    </row>
    <row r="647" spans="1:9" x14ac:dyDescent="0.25">
      <c r="A647" s="19" t="s">
        <v>1</v>
      </c>
      <c r="B647" s="19" t="s">
        <v>2</v>
      </c>
      <c r="C647" s="19" t="s">
        <v>3</v>
      </c>
      <c r="D647" s="19" t="s">
        <v>4</v>
      </c>
      <c r="E647" s="19" t="s">
        <v>8</v>
      </c>
      <c r="F647" s="19">
        <v>65</v>
      </c>
      <c r="G647" s="19">
        <v>81</v>
      </c>
      <c r="H647" s="19">
        <v>81</v>
      </c>
      <c r="I647" s="12" t="s">
        <v>42</v>
      </c>
    </row>
    <row r="648" spans="1:9" x14ac:dyDescent="0.25">
      <c r="A648" s="19" t="s">
        <v>1</v>
      </c>
      <c r="B648" s="19" t="s">
        <v>14</v>
      </c>
      <c r="C648" s="19" t="s">
        <v>12</v>
      </c>
      <c r="D648" s="19" t="s">
        <v>4</v>
      </c>
      <c r="E648" s="19" t="s">
        <v>5</v>
      </c>
      <c r="F648" s="19">
        <v>59</v>
      </c>
      <c r="G648" s="19">
        <v>70</v>
      </c>
      <c r="H648" s="19">
        <v>65</v>
      </c>
      <c r="I648" s="12" t="s">
        <v>43</v>
      </c>
    </row>
    <row r="649" spans="1:9" x14ac:dyDescent="0.25">
      <c r="A649" s="19" t="s">
        <v>1</v>
      </c>
      <c r="B649" s="19" t="s">
        <v>17</v>
      </c>
      <c r="C649" s="19" t="s">
        <v>15</v>
      </c>
      <c r="D649" s="19" t="s">
        <v>13</v>
      </c>
      <c r="E649" s="19" t="s">
        <v>5</v>
      </c>
      <c r="F649" s="19">
        <v>64</v>
      </c>
      <c r="G649" s="19">
        <v>62</v>
      </c>
      <c r="H649" s="19">
        <v>68</v>
      </c>
      <c r="I649" s="12" t="s">
        <v>43</v>
      </c>
    </row>
    <row r="650" spans="1:9" x14ac:dyDescent="0.25">
      <c r="A650" s="19" t="s">
        <v>1</v>
      </c>
      <c r="B650" s="19" t="s">
        <v>2</v>
      </c>
      <c r="C650" s="19" t="s">
        <v>15</v>
      </c>
      <c r="D650" s="19" t="s">
        <v>4</v>
      </c>
      <c r="E650" s="19" t="s">
        <v>5</v>
      </c>
      <c r="F650" s="19">
        <v>50</v>
      </c>
      <c r="G650" s="19">
        <v>53</v>
      </c>
      <c r="H650" s="19">
        <v>55</v>
      </c>
      <c r="I650" s="12" t="s">
        <v>45</v>
      </c>
    </row>
    <row r="651" spans="1:9" x14ac:dyDescent="0.25">
      <c r="A651" s="19" t="s">
        <v>1</v>
      </c>
      <c r="B651" s="19" t="s">
        <v>14</v>
      </c>
      <c r="C651" s="19" t="s">
        <v>7</v>
      </c>
      <c r="D651" s="19" t="s">
        <v>4</v>
      </c>
      <c r="E651" s="19" t="s">
        <v>8</v>
      </c>
      <c r="F651" s="19">
        <v>69</v>
      </c>
      <c r="G651" s="19">
        <v>79</v>
      </c>
      <c r="H651" s="19">
        <v>81</v>
      </c>
      <c r="I651" s="12" t="s">
        <v>42</v>
      </c>
    </row>
    <row r="652" spans="1:9" x14ac:dyDescent="0.25">
      <c r="A652" s="19" t="s">
        <v>10</v>
      </c>
      <c r="B652" s="19" t="s">
        <v>6</v>
      </c>
      <c r="C652" s="19" t="s">
        <v>16</v>
      </c>
      <c r="D652" s="19" t="s">
        <v>13</v>
      </c>
      <c r="E652" s="19" t="s">
        <v>8</v>
      </c>
      <c r="F652" s="19">
        <v>51</v>
      </c>
      <c r="G652" s="19">
        <v>56</v>
      </c>
      <c r="H652" s="19">
        <v>53</v>
      </c>
      <c r="I652" s="12" t="s">
        <v>45</v>
      </c>
    </row>
    <row r="653" spans="1:9" x14ac:dyDescent="0.25">
      <c r="A653" s="19" t="s">
        <v>1</v>
      </c>
      <c r="B653" s="19" t="s">
        <v>11</v>
      </c>
      <c r="C653" s="19" t="s">
        <v>15</v>
      </c>
      <c r="D653" s="19" t="s">
        <v>4</v>
      </c>
      <c r="E653" s="19" t="s">
        <v>8</v>
      </c>
      <c r="F653" s="19">
        <v>68</v>
      </c>
      <c r="G653" s="19">
        <v>80</v>
      </c>
      <c r="H653" s="19">
        <v>76</v>
      </c>
      <c r="I653" s="12" t="s">
        <v>42</v>
      </c>
    </row>
    <row r="654" spans="1:9" x14ac:dyDescent="0.25">
      <c r="A654" s="19" t="s">
        <v>1</v>
      </c>
      <c r="B654" s="19" t="s">
        <v>14</v>
      </c>
      <c r="C654" s="19" t="s">
        <v>7</v>
      </c>
      <c r="D654" s="19" t="s">
        <v>4</v>
      </c>
      <c r="E654" s="19" t="s">
        <v>8</v>
      </c>
      <c r="F654" s="19">
        <v>85</v>
      </c>
      <c r="G654" s="19">
        <v>86</v>
      </c>
      <c r="H654" s="19">
        <v>98</v>
      </c>
      <c r="I654" s="12" t="s">
        <v>41</v>
      </c>
    </row>
    <row r="655" spans="1:9" x14ac:dyDescent="0.25">
      <c r="A655" s="19" t="s">
        <v>1</v>
      </c>
      <c r="B655" s="19" t="s">
        <v>11</v>
      </c>
      <c r="C655" s="19" t="s">
        <v>12</v>
      </c>
      <c r="D655" s="19" t="s">
        <v>4</v>
      </c>
      <c r="E655" s="19" t="s">
        <v>8</v>
      </c>
      <c r="F655" s="19">
        <v>65</v>
      </c>
      <c r="G655" s="19">
        <v>70</v>
      </c>
      <c r="H655" s="19">
        <v>74</v>
      </c>
      <c r="I655" s="12" t="s">
        <v>43</v>
      </c>
    </row>
    <row r="656" spans="1:9" x14ac:dyDescent="0.25">
      <c r="A656" s="19" t="s">
        <v>1</v>
      </c>
      <c r="B656" s="19" t="s">
        <v>2</v>
      </c>
      <c r="C656" s="19" t="s">
        <v>16</v>
      </c>
      <c r="D656" s="19" t="s">
        <v>4</v>
      </c>
      <c r="E656" s="19" t="s">
        <v>5</v>
      </c>
      <c r="F656" s="19">
        <v>73</v>
      </c>
      <c r="G656" s="19">
        <v>79</v>
      </c>
      <c r="H656" s="19">
        <v>79</v>
      </c>
      <c r="I656" s="12" t="s">
        <v>42</v>
      </c>
    </row>
    <row r="657" spans="1:9" x14ac:dyDescent="0.25">
      <c r="A657" s="19" t="s">
        <v>1</v>
      </c>
      <c r="B657" s="19" t="s">
        <v>2</v>
      </c>
      <c r="C657" s="19" t="s">
        <v>7</v>
      </c>
      <c r="D657" s="19" t="s">
        <v>4</v>
      </c>
      <c r="E657" s="19" t="s">
        <v>5</v>
      </c>
      <c r="F657" s="19">
        <v>62</v>
      </c>
      <c r="G657" s="19">
        <v>67</v>
      </c>
      <c r="H657" s="19">
        <v>67</v>
      </c>
      <c r="I657" s="12" t="s">
        <v>43</v>
      </c>
    </row>
    <row r="658" spans="1:9" x14ac:dyDescent="0.25">
      <c r="A658" s="19" t="s">
        <v>10</v>
      </c>
      <c r="B658" s="19" t="s">
        <v>6</v>
      </c>
      <c r="C658" s="19" t="s">
        <v>12</v>
      </c>
      <c r="D658" s="19" t="s">
        <v>13</v>
      </c>
      <c r="E658" s="19" t="s">
        <v>5</v>
      </c>
      <c r="F658" s="19">
        <v>77</v>
      </c>
      <c r="G658" s="19">
        <v>67</v>
      </c>
      <c r="H658" s="19">
        <v>64</v>
      </c>
      <c r="I658" s="12" t="s">
        <v>42</v>
      </c>
    </row>
    <row r="659" spans="1:9" x14ac:dyDescent="0.25">
      <c r="A659" s="19" t="s">
        <v>10</v>
      </c>
      <c r="B659" s="19" t="s">
        <v>14</v>
      </c>
      <c r="C659" s="19" t="s">
        <v>16</v>
      </c>
      <c r="D659" s="19" t="s">
        <v>4</v>
      </c>
      <c r="E659" s="19" t="s">
        <v>5</v>
      </c>
      <c r="F659" s="19">
        <v>69</v>
      </c>
      <c r="G659" s="19">
        <v>66</v>
      </c>
      <c r="H659" s="19">
        <v>61</v>
      </c>
      <c r="I659" s="12" t="s">
        <v>43</v>
      </c>
    </row>
    <row r="660" spans="1:9" x14ac:dyDescent="0.25">
      <c r="A660" s="19" t="s">
        <v>1</v>
      </c>
      <c r="B660" s="19" t="s">
        <v>14</v>
      </c>
      <c r="C660" s="19" t="s">
        <v>12</v>
      </c>
      <c r="D660" s="19" t="s">
        <v>13</v>
      </c>
      <c r="E660" s="19" t="s">
        <v>5</v>
      </c>
      <c r="F660" s="19">
        <v>43</v>
      </c>
      <c r="G660" s="19">
        <v>60</v>
      </c>
      <c r="H660" s="19">
        <v>58</v>
      </c>
      <c r="I660" s="12" t="s">
        <v>45</v>
      </c>
    </row>
    <row r="661" spans="1:9" x14ac:dyDescent="0.25">
      <c r="A661" s="19" t="s">
        <v>10</v>
      </c>
      <c r="B661" s="19" t="s">
        <v>14</v>
      </c>
      <c r="C661" s="19" t="s">
        <v>12</v>
      </c>
      <c r="D661" s="19" t="s">
        <v>4</v>
      </c>
      <c r="E661" s="19" t="s">
        <v>5</v>
      </c>
      <c r="F661" s="19">
        <v>90</v>
      </c>
      <c r="G661" s="19">
        <v>87</v>
      </c>
      <c r="H661" s="19">
        <v>85</v>
      </c>
      <c r="I661" s="12" t="s">
        <v>41</v>
      </c>
    </row>
    <row r="662" spans="1:9" x14ac:dyDescent="0.25">
      <c r="A662" s="19" t="s">
        <v>10</v>
      </c>
      <c r="B662" s="19" t="s">
        <v>6</v>
      </c>
      <c r="C662" s="19" t="s">
        <v>7</v>
      </c>
      <c r="D662" s="19" t="s">
        <v>13</v>
      </c>
      <c r="E662" s="19" t="s">
        <v>5</v>
      </c>
      <c r="F662" s="19">
        <v>74</v>
      </c>
      <c r="G662" s="19">
        <v>77</v>
      </c>
      <c r="H662" s="19">
        <v>73</v>
      </c>
      <c r="I662" s="12" t="s">
        <v>42</v>
      </c>
    </row>
    <row r="663" spans="1:9" x14ac:dyDescent="0.25">
      <c r="A663" s="19" t="s">
        <v>10</v>
      </c>
      <c r="B663" s="19" t="s">
        <v>6</v>
      </c>
      <c r="C663" s="19" t="s">
        <v>16</v>
      </c>
      <c r="D663" s="19" t="s">
        <v>4</v>
      </c>
      <c r="E663" s="19" t="s">
        <v>5</v>
      </c>
      <c r="F663" s="19">
        <v>73</v>
      </c>
      <c r="G663" s="19">
        <v>66</v>
      </c>
      <c r="H663" s="19">
        <v>63</v>
      </c>
      <c r="I663" s="12" t="s">
        <v>43</v>
      </c>
    </row>
    <row r="664" spans="1:9" x14ac:dyDescent="0.25">
      <c r="A664" s="19" t="s">
        <v>1</v>
      </c>
      <c r="B664" s="19" t="s">
        <v>14</v>
      </c>
      <c r="C664" s="19" t="s">
        <v>7</v>
      </c>
      <c r="D664" s="19" t="s">
        <v>13</v>
      </c>
      <c r="E664" s="19" t="s">
        <v>5</v>
      </c>
      <c r="F664" s="19">
        <v>55</v>
      </c>
      <c r="G664" s="19">
        <v>71</v>
      </c>
      <c r="H664" s="19">
        <v>69</v>
      </c>
      <c r="I664" s="12" t="s">
        <v>43</v>
      </c>
    </row>
    <row r="665" spans="1:9" x14ac:dyDescent="0.25">
      <c r="A665" s="19" t="s">
        <v>1</v>
      </c>
      <c r="B665" s="19" t="s">
        <v>6</v>
      </c>
      <c r="C665" s="19" t="s">
        <v>15</v>
      </c>
      <c r="D665" s="19" t="s">
        <v>4</v>
      </c>
      <c r="E665" s="19" t="s">
        <v>5</v>
      </c>
      <c r="F665" s="19">
        <v>65</v>
      </c>
      <c r="G665" s="19">
        <v>69</v>
      </c>
      <c r="H665" s="19">
        <v>67</v>
      </c>
      <c r="I665" s="12" t="s">
        <v>43</v>
      </c>
    </row>
    <row r="666" spans="1:9" x14ac:dyDescent="0.25">
      <c r="A666" s="19" t="s">
        <v>10</v>
      </c>
      <c r="B666" s="19" t="s">
        <v>14</v>
      </c>
      <c r="C666" s="19" t="s">
        <v>12</v>
      </c>
      <c r="D666" s="19" t="s">
        <v>4</v>
      </c>
      <c r="E666" s="19" t="s">
        <v>5</v>
      </c>
      <c r="F666" s="19">
        <v>80</v>
      </c>
      <c r="G666" s="19">
        <v>63</v>
      </c>
      <c r="H666" s="19">
        <v>63</v>
      </c>
      <c r="I666" s="12" t="s">
        <v>42</v>
      </c>
    </row>
    <row r="667" spans="1:9" x14ac:dyDescent="0.25">
      <c r="A667" s="19" t="s">
        <v>1</v>
      </c>
      <c r="B667" s="19" t="s">
        <v>6</v>
      </c>
      <c r="C667" s="19" t="s">
        <v>16</v>
      </c>
      <c r="D667" s="19" t="s">
        <v>13</v>
      </c>
      <c r="E667" s="19" t="s">
        <v>8</v>
      </c>
      <c r="F667" s="19">
        <v>50</v>
      </c>
      <c r="G667" s="19">
        <v>60</v>
      </c>
      <c r="H667" s="19">
        <v>60</v>
      </c>
      <c r="I667" s="12" t="s">
        <v>45</v>
      </c>
    </row>
    <row r="668" spans="1:9" x14ac:dyDescent="0.25">
      <c r="A668" s="19" t="s">
        <v>1</v>
      </c>
      <c r="B668" s="19" t="s">
        <v>6</v>
      </c>
      <c r="C668" s="19" t="s">
        <v>7</v>
      </c>
      <c r="D668" s="19" t="s">
        <v>13</v>
      </c>
      <c r="E668" s="19" t="s">
        <v>8</v>
      </c>
      <c r="F668" s="19">
        <v>63</v>
      </c>
      <c r="G668" s="19">
        <v>73</v>
      </c>
      <c r="H668" s="19">
        <v>71</v>
      </c>
      <c r="I668" s="12" t="s">
        <v>43</v>
      </c>
    </row>
    <row r="669" spans="1:9" x14ac:dyDescent="0.25">
      <c r="A669" s="19" t="s">
        <v>1</v>
      </c>
      <c r="B669" s="19" t="s">
        <v>2</v>
      </c>
      <c r="C669" s="19" t="s">
        <v>3</v>
      </c>
      <c r="D669" s="19" t="s">
        <v>13</v>
      </c>
      <c r="E669" s="19" t="s">
        <v>5</v>
      </c>
      <c r="F669" s="19">
        <v>77</v>
      </c>
      <c r="G669" s="19">
        <v>85</v>
      </c>
      <c r="H669" s="19">
        <v>87</v>
      </c>
      <c r="I669" s="12" t="s">
        <v>41</v>
      </c>
    </row>
    <row r="670" spans="1:9" x14ac:dyDescent="0.25">
      <c r="A670" s="19" t="s">
        <v>10</v>
      </c>
      <c r="B670" s="19" t="s">
        <v>6</v>
      </c>
      <c r="C670" s="19" t="s">
        <v>7</v>
      </c>
      <c r="D670" s="19" t="s">
        <v>4</v>
      </c>
      <c r="E670" s="19" t="s">
        <v>5</v>
      </c>
      <c r="F670" s="19">
        <v>73</v>
      </c>
      <c r="G670" s="19">
        <v>74</v>
      </c>
      <c r="H670" s="19">
        <v>61</v>
      </c>
      <c r="I670" s="12" t="s">
        <v>42</v>
      </c>
    </row>
    <row r="671" spans="1:9" x14ac:dyDescent="0.25">
      <c r="A671" s="19" t="s">
        <v>10</v>
      </c>
      <c r="B671" s="19" t="s">
        <v>14</v>
      </c>
      <c r="C671" s="19" t="s">
        <v>12</v>
      </c>
      <c r="D671" s="19" t="s">
        <v>4</v>
      </c>
      <c r="E671" s="19" t="s">
        <v>8</v>
      </c>
      <c r="F671" s="19">
        <v>81</v>
      </c>
      <c r="G671" s="19">
        <v>72</v>
      </c>
      <c r="H671" s="19">
        <v>77</v>
      </c>
      <c r="I671" s="12" t="s">
        <v>42</v>
      </c>
    </row>
    <row r="672" spans="1:9" x14ac:dyDescent="0.25">
      <c r="A672" s="19" t="s">
        <v>1</v>
      </c>
      <c r="B672" s="19" t="s">
        <v>6</v>
      </c>
      <c r="C672" s="19" t="s">
        <v>15</v>
      </c>
      <c r="D672" s="19" t="s">
        <v>13</v>
      </c>
      <c r="E672" s="19" t="s">
        <v>5</v>
      </c>
      <c r="F672" s="19">
        <v>66</v>
      </c>
      <c r="G672" s="19">
        <v>76</v>
      </c>
      <c r="H672" s="19">
        <v>68</v>
      </c>
      <c r="I672" s="12" t="s">
        <v>43</v>
      </c>
    </row>
    <row r="673" spans="1:9" x14ac:dyDescent="0.25">
      <c r="A673" s="19" t="s">
        <v>10</v>
      </c>
      <c r="B673" s="19" t="s">
        <v>14</v>
      </c>
      <c r="C673" s="19" t="s">
        <v>12</v>
      </c>
      <c r="D673" s="19" t="s">
        <v>13</v>
      </c>
      <c r="E673" s="19" t="s">
        <v>5</v>
      </c>
      <c r="F673" s="19">
        <v>52</v>
      </c>
      <c r="G673" s="19">
        <v>57</v>
      </c>
      <c r="H673" s="19">
        <v>50</v>
      </c>
      <c r="I673" s="12" t="s">
        <v>45</v>
      </c>
    </row>
    <row r="674" spans="1:9" x14ac:dyDescent="0.25">
      <c r="A674" s="19" t="s">
        <v>1</v>
      </c>
      <c r="B674" s="19" t="s">
        <v>6</v>
      </c>
      <c r="C674" s="19" t="s">
        <v>7</v>
      </c>
      <c r="D674" s="19" t="s">
        <v>4</v>
      </c>
      <c r="E674" s="19" t="s">
        <v>5</v>
      </c>
      <c r="F674" s="19">
        <v>69</v>
      </c>
      <c r="G674" s="19">
        <v>78</v>
      </c>
      <c r="H674" s="19">
        <v>76</v>
      </c>
      <c r="I674" s="12" t="s">
        <v>42</v>
      </c>
    </row>
    <row r="675" spans="1:9" x14ac:dyDescent="0.25">
      <c r="A675" s="19" t="s">
        <v>1</v>
      </c>
      <c r="B675" s="19" t="s">
        <v>6</v>
      </c>
      <c r="C675" s="19" t="s">
        <v>12</v>
      </c>
      <c r="D675" s="19" t="s">
        <v>4</v>
      </c>
      <c r="E675" s="19" t="s">
        <v>8</v>
      </c>
      <c r="F675" s="19">
        <v>65</v>
      </c>
      <c r="G675" s="19">
        <v>84</v>
      </c>
      <c r="H675" s="19">
        <v>84</v>
      </c>
      <c r="I675" s="12" t="s">
        <v>42</v>
      </c>
    </row>
    <row r="676" spans="1:9" x14ac:dyDescent="0.25">
      <c r="A676" s="19" t="s">
        <v>1</v>
      </c>
      <c r="B676" s="19" t="s">
        <v>14</v>
      </c>
      <c r="C676" s="19" t="s">
        <v>15</v>
      </c>
      <c r="D676" s="19" t="s">
        <v>4</v>
      </c>
      <c r="E676" s="19" t="s">
        <v>8</v>
      </c>
      <c r="F676" s="19">
        <v>69</v>
      </c>
      <c r="G676" s="19">
        <v>77</v>
      </c>
      <c r="H676" s="19">
        <v>78</v>
      </c>
      <c r="I676" s="12" t="s">
        <v>42</v>
      </c>
    </row>
    <row r="677" spans="1:9" x14ac:dyDescent="0.25">
      <c r="A677" s="19" t="s">
        <v>1</v>
      </c>
      <c r="B677" s="19" t="s">
        <v>2</v>
      </c>
      <c r="C677" s="19" t="s">
        <v>7</v>
      </c>
      <c r="D677" s="19" t="s">
        <v>4</v>
      </c>
      <c r="E677" s="19" t="s">
        <v>8</v>
      </c>
      <c r="F677" s="19">
        <v>50</v>
      </c>
      <c r="G677" s="19">
        <v>64</v>
      </c>
      <c r="H677" s="19">
        <v>66</v>
      </c>
      <c r="I677" s="12" t="s">
        <v>45</v>
      </c>
    </row>
    <row r="678" spans="1:9" x14ac:dyDescent="0.25">
      <c r="A678" s="19" t="s">
        <v>1</v>
      </c>
      <c r="B678" s="19" t="s">
        <v>17</v>
      </c>
      <c r="C678" s="19" t="s">
        <v>7</v>
      </c>
      <c r="D678" s="19" t="s">
        <v>4</v>
      </c>
      <c r="E678" s="19" t="s">
        <v>8</v>
      </c>
      <c r="F678" s="19">
        <v>73</v>
      </c>
      <c r="G678" s="19">
        <v>78</v>
      </c>
      <c r="H678" s="19">
        <v>76</v>
      </c>
      <c r="I678" s="12" t="s">
        <v>42</v>
      </c>
    </row>
    <row r="679" spans="1:9" x14ac:dyDescent="0.25">
      <c r="A679" s="19" t="s">
        <v>1</v>
      </c>
      <c r="B679" s="19" t="s">
        <v>6</v>
      </c>
      <c r="C679" s="19" t="s">
        <v>16</v>
      </c>
      <c r="D679" s="19" t="s">
        <v>4</v>
      </c>
      <c r="E679" s="19" t="s">
        <v>8</v>
      </c>
      <c r="F679" s="19">
        <v>70</v>
      </c>
      <c r="G679" s="19">
        <v>82</v>
      </c>
      <c r="H679" s="19">
        <v>76</v>
      </c>
      <c r="I679" s="12" t="s">
        <v>42</v>
      </c>
    </row>
    <row r="680" spans="1:9" x14ac:dyDescent="0.25">
      <c r="A680" s="19" t="s">
        <v>10</v>
      </c>
      <c r="B680" s="19" t="s">
        <v>14</v>
      </c>
      <c r="C680" s="19" t="s">
        <v>12</v>
      </c>
      <c r="D680" s="19" t="s">
        <v>13</v>
      </c>
      <c r="E680" s="19" t="s">
        <v>5</v>
      </c>
      <c r="F680" s="19">
        <v>81</v>
      </c>
      <c r="G680" s="19">
        <v>75</v>
      </c>
      <c r="H680" s="19">
        <v>78</v>
      </c>
      <c r="I680" s="12" t="s">
        <v>42</v>
      </c>
    </row>
    <row r="681" spans="1:9" x14ac:dyDescent="0.25">
      <c r="A681" s="19" t="s">
        <v>10</v>
      </c>
      <c r="B681" s="19" t="s">
        <v>14</v>
      </c>
      <c r="C681" s="19" t="s">
        <v>7</v>
      </c>
      <c r="D681" s="19" t="s">
        <v>13</v>
      </c>
      <c r="E681" s="19" t="s">
        <v>5</v>
      </c>
      <c r="F681" s="19">
        <v>63</v>
      </c>
      <c r="G681" s="19">
        <v>61</v>
      </c>
      <c r="H681" s="19">
        <v>60</v>
      </c>
      <c r="I681" s="12" t="s">
        <v>43</v>
      </c>
    </row>
    <row r="682" spans="1:9" x14ac:dyDescent="0.25">
      <c r="A682" s="19" t="s">
        <v>1</v>
      </c>
      <c r="B682" s="19" t="s">
        <v>14</v>
      </c>
      <c r="C682" s="19" t="s">
        <v>15</v>
      </c>
      <c r="D682" s="19" t="s">
        <v>4</v>
      </c>
      <c r="E682" s="19" t="s">
        <v>5</v>
      </c>
      <c r="F682" s="19">
        <v>67</v>
      </c>
      <c r="G682" s="19">
        <v>72</v>
      </c>
      <c r="H682" s="19">
        <v>74</v>
      </c>
      <c r="I682" s="12" t="s">
        <v>42</v>
      </c>
    </row>
    <row r="683" spans="1:9" x14ac:dyDescent="0.25">
      <c r="A683" s="19" t="s">
        <v>10</v>
      </c>
      <c r="B683" s="19" t="s">
        <v>2</v>
      </c>
      <c r="C683" s="19" t="s">
        <v>15</v>
      </c>
      <c r="D683" s="19" t="s">
        <v>4</v>
      </c>
      <c r="E683" s="19" t="s">
        <v>5</v>
      </c>
      <c r="F683" s="19">
        <v>60</v>
      </c>
      <c r="G683" s="19">
        <v>68</v>
      </c>
      <c r="H683" s="19">
        <v>60</v>
      </c>
      <c r="I683" s="12" t="s">
        <v>43</v>
      </c>
    </row>
    <row r="684" spans="1:9" x14ac:dyDescent="0.25">
      <c r="A684" s="19" t="s">
        <v>10</v>
      </c>
      <c r="B684" s="19" t="s">
        <v>2</v>
      </c>
      <c r="C684" s="19" t="s">
        <v>15</v>
      </c>
      <c r="D684" s="19" t="s">
        <v>4</v>
      </c>
      <c r="E684" s="19" t="s">
        <v>5</v>
      </c>
      <c r="F684" s="19">
        <v>62</v>
      </c>
      <c r="G684" s="19">
        <v>55</v>
      </c>
      <c r="H684" s="19">
        <v>54</v>
      </c>
      <c r="I684" s="12" t="s">
        <v>45</v>
      </c>
    </row>
    <row r="685" spans="1:9" x14ac:dyDescent="0.25">
      <c r="A685" s="19" t="s">
        <v>1</v>
      </c>
      <c r="B685" s="19" t="s">
        <v>6</v>
      </c>
      <c r="C685" s="19" t="s">
        <v>16</v>
      </c>
      <c r="D685" s="19" t="s">
        <v>13</v>
      </c>
      <c r="E685" s="19" t="s">
        <v>8</v>
      </c>
      <c r="F685" s="19">
        <v>29</v>
      </c>
      <c r="G685" s="19">
        <v>40</v>
      </c>
      <c r="H685" s="19">
        <v>44</v>
      </c>
      <c r="I685" s="12" t="s">
        <v>46</v>
      </c>
    </row>
    <row r="686" spans="1:9" x14ac:dyDescent="0.25">
      <c r="A686" s="19" t="s">
        <v>10</v>
      </c>
      <c r="B686" s="19" t="s">
        <v>2</v>
      </c>
      <c r="C686" s="19" t="s">
        <v>7</v>
      </c>
      <c r="D686" s="19" t="s">
        <v>4</v>
      </c>
      <c r="E686" s="19" t="s">
        <v>8</v>
      </c>
      <c r="F686" s="19">
        <v>62</v>
      </c>
      <c r="G686" s="19">
        <v>66</v>
      </c>
      <c r="H686" s="19">
        <v>68</v>
      </c>
      <c r="I686" s="12" t="s">
        <v>43</v>
      </c>
    </row>
    <row r="687" spans="1:9" x14ac:dyDescent="0.25">
      <c r="A687" s="19" t="s">
        <v>1</v>
      </c>
      <c r="B687" s="19" t="s">
        <v>17</v>
      </c>
      <c r="C687" s="19" t="s">
        <v>9</v>
      </c>
      <c r="D687" s="19" t="s">
        <v>4</v>
      </c>
      <c r="E687" s="19" t="s">
        <v>8</v>
      </c>
      <c r="F687" s="19">
        <v>94</v>
      </c>
      <c r="G687" s="19">
        <v>99</v>
      </c>
      <c r="H687" s="19">
        <v>100</v>
      </c>
      <c r="I687" s="12" t="s">
        <v>41</v>
      </c>
    </row>
    <row r="688" spans="1:9" x14ac:dyDescent="0.25">
      <c r="A688" s="19" t="s">
        <v>10</v>
      </c>
      <c r="B688" s="19" t="s">
        <v>17</v>
      </c>
      <c r="C688" s="19" t="s">
        <v>7</v>
      </c>
      <c r="D688" s="19" t="s">
        <v>4</v>
      </c>
      <c r="E688" s="19" t="s">
        <v>8</v>
      </c>
      <c r="F688" s="19">
        <v>85</v>
      </c>
      <c r="G688" s="19">
        <v>75</v>
      </c>
      <c r="H688" s="19">
        <v>68</v>
      </c>
      <c r="I688" s="12" t="s">
        <v>42</v>
      </c>
    </row>
    <row r="689" spans="1:9" x14ac:dyDescent="0.25">
      <c r="A689" s="19" t="s">
        <v>10</v>
      </c>
      <c r="B689" s="19" t="s">
        <v>14</v>
      </c>
      <c r="C689" s="19" t="s">
        <v>12</v>
      </c>
      <c r="D689" s="19" t="s">
        <v>13</v>
      </c>
      <c r="E689" s="19" t="s">
        <v>5</v>
      </c>
      <c r="F689" s="19">
        <v>77</v>
      </c>
      <c r="G689" s="19">
        <v>78</v>
      </c>
      <c r="H689" s="19">
        <v>73</v>
      </c>
      <c r="I689" s="12" t="s">
        <v>42</v>
      </c>
    </row>
    <row r="690" spans="1:9" x14ac:dyDescent="0.25">
      <c r="A690" s="19" t="s">
        <v>10</v>
      </c>
      <c r="B690" s="19" t="s">
        <v>11</v>
      </c>
      <c r="C690" s="19" t="s">
        <v>15</v>
      </c>
      <c r="D690" s="19" t="s">
        <v>13</v>
      </c>
      <c r="E690" s="19" t="s">
        <v>5</v>
      </c>
      <c r="F690" s="19">
        <v>53</v>
      </c>
      <c r="G690" s="19">
        <v>58</v>
      </c>
      <c r="H690" s="19">
        <v>44</v>
      </c>
      <c r="I690" s="12" t="s">
        <v>45</v>
      </c>
    </row>
    <row r="691" spans="1:9" x14ac:dyDescent="0.25">
      <c r="A691" s="19" t="s">
        <v>10</v>
      </c>
      <c r="B691" s="19" t="s">
        <v>17</v>
      </c>
      <c r="C691" s="19" t="s">
        <v>7</v>
      </c>
      <c r="D691" s="19" t="s">
        <v>13</v>
      </c>
      <c r="E691" s="19" t="s">
        <v>5</v>
      </c>
      <c r="F691" s="19">
        <v>93</v>
      </c>
      <c r="G691" s="19">
        <v>90</v>
      </c>
      <c r="H691" s="19">
        <v>83</v>
      </c>
      <c r="I691" s="12" t="s">
        <v>41</v>
      </c>
    </row>
    <row r="692" spans="1:9" x14ac:dyDescent="0.25">
      <c r="A692" s="19" t="s">
        <v>1</v>
      </c>
      <c r="B692" s="19" t="s">
        <v>6</v>
      </c>
      <c r="C692" s="19" t="s">
        <v>12</v>
      </c>
      <c r="D692" s="19" t="s">
        <v>4</v>
      </c>
      <c r="E692" s="19" t="s">
        <v>5</v>
      </c>
      <c r="F692" s="19">
        <v>49</v>
      </c>
      <c r="G692" s="19">
        <v>53</v>
      </c>
      <c r="H692" s="19">
        <v>53</v>
      </c>
      <c r="I692" s="12" t="s">
        <v>45</v>
      </c>
    </row>
    <row r="693" spans="1:9" x14ac:dyDescent="0.25">
      <c r="A693" s="19" t="s">
        <v>1</v>
      </c>
      <c r="B693" s="19" t="s">
        <v>17</v>
      </c>
      <c r="C693" s="19" t="s">
        <v>12</v>
      </c>
      <c r="D693" s="19" t="s">
        <v>13</v>
      </c>
      <c r="E693" s="19" t="s">
        <v>5</v>
      </c>
      <c r="F693" s="19">
        <v>73</v>
      </c>
      <c r="G693" s="19">
        <v>76</v>
      </c>
      <c r="H693" s="19">
        <v>78</v>
      </c>
      <c r="I693" s="12" t="s">
        <v>42</v>
      </c>
    </row>
    <row r="694" spans="1:9" x14ac:dyDescent="0.25">
      <c r="A694" s="19" t="s">
        <v>1</v>
      </c>
      <c r="B694" s="19" t="s">
        <v>6</v>
      </c>
      <c r="C694" s="19" t="s">
        <v>3</v>
      </c>
      <c r="D694" s="19" t="s">
        <v>13</v>
      </c>
      <c r="E694" s="19" t="s">
        <v>8</v>
      </c>
      <c r="F694" s="19">
        <v>66</v>
      </c>
      <c r="G694" s="19">
        <v>74</v>
      </c>
      <c r="H694" s="19">
        <v>81</v>
      </c>
      <c r="I694" s="12" t="s">
        <v>42</v>
      </c>
    </row>
    <row r="695" spans="1:9" x14ac:dyDescent="0.25">
      <c r="A695" s="19" t="s">
        <v>1</v>
      </c>
      <c r="B695" s="19" t="s">
        <v>14</v>
      </c>
      <c r="C695" s="19" t="s">
        <v>12</v>
      </c>
      <c r="D695" s="19" t="s">
        <v>4</v>
      </c>
      <c r="E695" s="19" t="s">
        <v>5</v>
      </c>
      <c r="F695" s="19">
        <v>77</v>
      </c>
      <c r="G695" s="19">
        <v>77</v>
      </c>
      <c r="H695" s="19">
        <v>73</v>
      </c>
      <c r="I695" s="12" t="s">
        <v>42</v>
      </c>
    </row>
    <row r="696" spans="1:9" x14ac:dyDescent="0.25">
      <c r="A696" s="19" t="s">
        <v>1</v>
      </c>
      <c r="B696" s="19" t="s">
        <v>6</v>
      </c>
      <c r="C696" s="19" t="s">
        <v>16</v>
      </c>
      <c r="D696" s="19" t="s">
        <v>4</v>
      </c>
      <c r="E696" s="19" t="s">
        <v>5</v>
      </c>
      <c r="F696" s="19">
        <v>49</v>
      </c>
      <c r="G696" s="19">
        <v>63</v>
      </c>
      <c r="H696" s="19">
        <v>56</v>
      </c>
      <c r="I696" s="12" t="s">
        <v>45</v>
      </c>
    </row>
    <row r="697" spans="1:9" x14ac:dyDescent="0.25">
      <c r="A697" s="19" t="s">
        <v>1</v>
      </c>
      <c r="B697" s="19" t="s">
        <v>14</v>
      </c>
      <c r="C697" s="19" t="s">
        <v>7</v>
      </c>
      <c r="D697" s="19" t="s">
        <v>13</v>
      </c>
      <c r="E697" s="19" t="s">
        <v>5</v>
      </c>
      <c r="F697" s="19">
        <v>79</v>
      </c>
      <c r="G697" s="19">
        <v>89</v>
      </c>
      <c r="H697" s="19">
        <v>86</v>
      </c>
      <c r="I697" s="12" t="s">
        <v>41</v>
      </c>
    </row>
    <row r="698" spans="1:9" x14ac:dyDescent="0.25">
      <c r="A698" s="19" t="s">
        <v>1</v>
      </c>
      <c r="B698" s="19" t="s">
        <v>6</v>
      </c>
      <c r="C698" s="19" t="s">
        <v>12</v>
      </c>
      <c r="D698" s="19" t="s">
        <v>4</v>
      </c>
      <c r="E698" s="19" t="s">
        <v>8</v>
      </c>
      <c r="F698" s="19">
        <v>75</v>
      </c>
      <c r="G698" s="19">
        <v>82</v>
      </c>
      <c r="H698" s="19">
        <v>90</v>
      </c>
      <c r="I698" s="12" t="s">
        <v>41</v>
      </c>
    </row>
    <row r="699" spans="1:9" x14ac:dyDescent="0.25">
      <c r="A699" s="19" t="s">
        <v>1</v>
      </c>
      <c r="B699" s="19" t="s">
        <v>11</v>
      </c>
      <c r="C699" s="19" t="s">
        <v>3</v>
      </c>
      <c r="D699" s="19" t="s">
        <v>4</v>
      </c>
      <c r="E699" s="19" t="s">
        <v>5</v>
      </c>
      <c r="F699" s="19">
        <v>59</v>
      </c>
      <c r="G699" s="19">
        <v>72</v>
      </c>
      <c r="H699" s="19">
        <v>70</v>
      </c>
      <c r="I699" s="12" t="s">
        <v>43</v>
      </c>
    </row>
    <row r="700" spans="1:9" x14ac:dyDescent="0.25">
      <c r="A700" s="19" t="s">
        <v>1</v>
      </c>
      <c r="B700" s="19" t="s">
        <v>14</v>
      </c>
      <c r="C700" s="19" t="s">
        <v>12</v>
      </c>
      <c r="D700" s="19" t="s">
        <v>4</v>
      </c>
      <c r="E700" s="19" t="s">
        <v>8</v>
      </c>
      <c r="F700" s="19">
        <v>57</v>
      </c>
      <c r="G700" s="19">
        <v>78</v>
      </c>
      <c r="H700" s="19">
        <v>79</v>
      </c>
      <c r="I700" s="12" t="s">
        <v>43</v>
      </c>
    </row>
    <row r="701" spans="1:9" x14ac:dyDescent="0.25">
      <c r="A701" s="19" t="s">
        <v>10</v>
      </c>
      <c r="B701" s="19" t="s">
        <v>6</v>
      </c>
      <c r="C701" s="19" t="s">
        <v>15</v>
      </c>
      <c r="D701" s="19" t="s">
        <v>13</v>
      </c>
      <c r="E701" s="19" t="s">
        <v>5</v>
      </c>
      <c r="F701" s="19">
        <v>66</v>
      </c>
      <c r="G701" s="19">
        <v>66</v>
      </c>
      <c r="H701" s="19">
        <v>59</v>
      </c>
      <c r="I701" s="12" t="s">
        <v>43</v>
      </c>
    </row>
    <row r="702" spans="1:9" x14ac:dyDescent="0.25">
      <c r="A702" s="19" t="s">
        <v>1</v>
      </c>
      <c r="B702" s="19" t="s">
        <v>17</v>
      </c>
      <c r="C702" s="19" t="s">
        <v>3</v>
      </c>
      <c r="D702" s="19" t="s">
        <v>4</v>
      </c>
      <c r="E702" s="19" t="s">
        <v>8</v>
      </c>
      <c r="F702" s="19">
        <v>79</v>
      </c>
      <c r="G702" s="19">
        <v>81</v>
      </c>
      <c r="H702" s="19">
        <v>82</v>
      </c>
      <c r="I702" s="12" t="s">
        <v>41</v>
      </c>
    </row>
    <row r="703" spans="1:9" x14ac:dyDescent="0.25">
      <c r="A703" s="19" t="s">
        <v>1</v>
      </c>
      <c r="B703" s="19" t="s">
        <v>2</v>
      </c>
      <c r="C703" s="19" t="s">
        <v>16</v>
      </c>
      <c r="D703" s="19" t="s">
        <v>4</v>
      </c>
      <c r="E703" s="19" t="s">
        <v>5</v>
      </c>
      <c r="F703" s="19">
        <v>57</v>
      </c>
      <c r="G703" s="19">
        <v>67</v>
      </c>
      <c r="H703" s="19">
        <v>72</v>
      </c>
      <c r="I703" s="12" t="s">
        <v>43</v>
      </c>
    </row>
    <row r="704" spans="1:9" x14ac:dyDescent="0.25">
      <c r="A704" s="19" t="s">
        <v>10</v>
      </c>
      <c r="B704" s="19" t="s">
        <v>11</v>
      </c>
      <c r="C704" s="19" t="s">
        <v>3</v>
      </c>
      <c r="D704" s="19" t="s">
        <v>4</v>
      </c>
      <c r="E704" s="19" t="s">
        <v>8</v>
      </c>
      <c r="F704" s="19">
        <v>87</v>
      </c>
      <c r="G704" s="19">
        <v>84</v>
      </c>
      <c r="H704" s="19">
        <v>87</v>
      </c>
      <c r="I704" s="12" t="s">
        <v>41</v>
      </c>
    </row>
    <row r="705" spans="1:9" x14ac:dyDescent="0.25">
      <c r="A705" s="19" t="s">
        <v>1</v>
      </c>
      <c r="B705" s="19" t="s">
        <v>14</v>
      </c>
      <c r="C705" s="19" t="s">
        <v>7</v>
      </c>
      <c r="D705" s="19" t="s">
        <v>4</v>
      </c>
      <c r="E705" s="19" t="s">
        <v>5</v>
      </c>
      <c r="F705" s="19">
        <v>63</v>
      </c>
      <c r="G705" s="19">
        <v>64</v>
      </c>
      <c r="H705" s="19">
        <v>67</v>
      </c>
      <c r="I705" s="12" t="s">
        <v>43</v>
      </c>
    </row>
    <row r="706" spans="1:9" x14ac:dyDescent="0.25">
      <c r="A706" s="19" t="s">
        <v>1</v>
      </c>
      <c r="B706" s="19" t="s">
        <v>2</v>
      </c>
      <c r="C706" s="19" t="s">
        <v>16</v>
      </c>
      <c r="D706" s="19" t="s">
        <v>13</v>
      </c>
      <c r="E706" s="19" t="s">
        <v>8</v>
      </c>
      <c r="F706" s="19">
        <v>59</v>
      </c>
      <c r="G706" s="19">
        <v>63</v>
      </c>
      <c r="H706" s="19">
        <v>64</v>
      </c>
      <c r="I706" s="12" t="s">
        <v>43</v>
      </c>
    </row>
    <row r="707" spans="1:9" x14ac:dyDescent="0.25">
      <c r="A707" s="19" t="s">
        <v>10</v>
      </c>
      <c r="B707" s="19" t="s">
        <v>11</v>
      </c>
      <c r="C707" s="19" t="s">
        <v>3</v>
      </c>
      <c r="D707" s="19" t="s">
        <v>13</v>
      </c>
      <c r="E707" s="19" t="s">
        <v>5</v>
      </c>
      <c r="F707" s="19">
        <v>62</v>
      </c>
      <c r="G707" s="19">
        <v>72</v>
      </c>
      <c r="H707" s="19">
        <v>65</v>
      </c>
      <c r="I707" s="12" t="s">
        <v>43</v>
      </c>
    </row>
    <row r="708" spans="1:9" x14ac:dyDescent="0.25">
      <c r="A708" s="19" t="s">
        <v>10</v>
      </c>
      <c r="B708" s="19" t="s">
        <v>14</v>
      </c>
      <c r="C708" s="19" t="s">
        <v>15</v>
      </c>
      <c r="D708" s="19" t="s">
        <v>4</v>
      </c>
      <c r="E708" s="19" t="s">
        <v>5</v>
      </c>
      <c r="F708" s="19">
        <v>46</v>
      </c>
      <c r="G708" s="19">
        <v>34</v>
      </c>
      <c r="H708" s="19">
        <v>36</v>
      </c>
      <c r="I708" s="12" t="s">
        <v>46</v>
      </c>
    </row>
    <row r="709" spans="1:9" x14ac:dyDescent="0.25">
      <c r="A709" s="19" t="s">
        <v>10</v>
      </c>
      <c r="B709" s="19" t="s">
        <v>6</v>
      </c>
      <c r="C709" s="19" t="s">
        <v>7</v>
      </c>
      <c r="D709" s="19" t="s">
        <v>4</v>
      </c>
      <c r="E709" s="19" t="s">
        <v>5</v>
      </c>
      <c r="F709" s="19">
        <v>66</v>
      </c>
      <c r="G709" s="19">
        <v>59</v>
      </c>
      <c r="H709" s="19">
        <v>52</v>
      </c>
      <c r="I709" s="12" t="s">
        <v>43</v>
      </c>
    </row>
    <row r="710" spans="1:9" x14ac:dyDescent="0.25">
      <c r="A710" s="19" t="s">
        <v>10</v>
      </c>
      <c r="B710" s="19" t="s">
        <v>14</v>
      </c>
      <c r="C710" s="19" t="s">
        <v>15</v>
      </c>
      <c r="D710" s="19" t="s">
        <v>4</v>
      </c>
      <c r="E710" s="19" t="s">
        <v>5</v>
      </c>
      <c r="F710" s="19">
        <v>89</v>
      </c>
      <c r="G710" s="19">
        <v>87</v>
      </c>
      <c r="H710" s="19">
        <v>79</v>
      </c>
      <c r="I710" s="12" t="s">
        <v>41</v>
      </c>
    </row>
    <row r="711" spans="1:9" x14ac:dyDescent="0.25">
      <c r="A711" s="19" t="s">
        <v>1</v>
      </c>
      <c r="B711" s="19" t="s">
        <v>14</v>
      </c>
      <c r="C711" s="19" t="s">
        <v>12</v>
      </c>
      <c r="D711" s="19" t="s">
        <v>13</v>
      </c>
      <c r="E711" s="19" t="s">
        <v>8</v>
      </c>
      <c r="F711" s="19">
        <v>42</v>
      </c>
      <c r="G711" s="19">
        <v>61</v>
      </c>
      <c r="H711" s="19">
        <v>58</v>
      </c>
      <c r="I711" s="12" t="s">
        <v>45</v>
      </c>
    </row>
    <row r="712" spans="1:9" x14ac:dyDescent="0.25">
      <c r="A712" s="19" t="s">
        <v>10</v>
      </c>
      <c r="B712" s="19" t="s">
        <v>6</v>
      </c>
      <c r="C712" s="19" t="s">
        <v>7</v>
      </c>
      <c r="D712" s="19" t="s">
        <v>4</v>
      </c>
      <c r="E712" s="19" t="s">
        <v>8</v>
      </c>
      <c r="F712" s="19">
        <v>93</v>
      </c>
      <c r="G712" s="19">
        <v>84</v>
      </c>
      <c r="H712" s="19">
        <v>90</v>
      </c>
      <c r="I712" s="12" t="s">
        <v>41</v>
      </c>
    </row>
    <row r="713" spans="1:9" x14ac:dyDescent="0.25">
      <c r="A713" s="19" t="s">
        <v>1</v>
      </c>
      <c r="B713" s="19" t="s">
        <v>17</v>
      </c>
      <c r="C713" s="19" t="s">
        <v>16</v>
      </c>
      <c r="D713" s="19" t="s">
        <v>4</v>
      </c>
      <c r="E713" s="19" t="s">
        <v>8</v>
      </c>
      <c r="F713" s="19">
        <v>80</v>
      </c>
      <c r="G713" s="19">
        <v>85</v>
      </c>
      <c r="H713" s="19">
        <v>85</v>
      </c>
      <c r="I713" s="12" t="s">
        <v>41</v>
      </c>
    </row>
    <row r="714" spans="1:9" x14ac:dyDescent="0.25">
      <c r="A714" s="19" t="s">
        <v>1</v>
      </c>
      <c r="B714" s="19" t="s">
        <v>14</v>
      </c>
      <c r="C714" s="19" t="s">
        <v>7</v>
      </c>
      <c r="D714" s="19" t="s">
        <v>4</v>
      </c>
      <c r="E714" s="19" t="s">
        <v>5</v>
      </c>
      <c r="F714" s="19">
        <v>98</v>
      </c>
      <c r="G714" s="19">
        <v>100</v>
      </c>
      <c r="H714" s="19">
        <v>99</v>
      </c>
      <c r="I714" s="12" t="s">
        <v>41</v>
      </c>
    </row>
    <row r="715" spans="1:9" x14ac:dyDescent="0.25">
      <c r="A715" s="19" t="s">
        <v>10</v>
      </c>
      <c r="B715" s="19" t="s">
        <v>14</v>
      </c>
      <c r="C715" s="19" t="s">
        <v>9</v>
      </c>
      <c r="D715" s="19" t="s">
        <v>4</v>
      </c>
      <c r="E715" s="19" t="s">
        <v>5</v>
      </c>
      <c r="F715" s="19">
        <v>81</v>
      </c>
      <c r="G715" s="19">
        <v>81</v>
      </c>
      <c r="H715" s="19">
        <v>84</v>
      </c>
      <c r="I715" s="12" t="s">
        <v>41</v>
      </c>
    </row>
    <row r="716" spans="1:9" x14ac:dyDescent="0.25">
      <c r="A716" s="19" t="s">
        <v>1</v>
      </c>
      <c r="B716" s="19" t="s">
        <v>2</v>
      </c>
      <c r="C716" s="19" t="s">
        <v>16</v>
      </c>
      <c r="D716" s="19" t="s">
        <v>4</v>
      </c>
      <c r="E716" s="19" t="s">
        <v>8</v>
      </c>
      <c r="F716" s="19">
        <v>60</v>
      </c>
      <c r="G716" s="19">
        <v>70</v>
      </c>
      <c r="H716" s="19">
        <v>74</v>
      </c>
      <c r="I716" s="12" t="s">
        <v>43</v>
      </c>
    </row>
    <row r="717" spans="1:9" x14ac:dyDescent="0.25">
      <c r="A717" s="19" t="s">
        <v>1</v>
      </c>
      <c r="B717" s="19" t="s">
        <v>2</v>
      </c>
      <c r="C717" s="19" t="s">
        <v>12</v>
      </c>
      <c r="D717" s="19" t="s">
        <v>13</v>
      </c>
      <c r="E717" s="19" t="s">
        <v>8</v>
      </c>
      <c r="F717" s="19">
        <v>76</v>
      </c>
      <c r="G717" s="19">
        <v>94</v>
      </c>
      <c r="H717" s="19">
        <v>87</v>
      </c>
      <c r="I717" s="12" t="s">
        <v>41</v>
      </c>
    </row>
    <row r="718" spans="1:9" x14ac:dyDescent="0.25">
      <c r="A718" s="19" t="s">
        <v>10</v>
      </c>
      <c r="B718" s="19" t="s">
        <v>6</v>
      </c>
      <c r="C718" s="19" t="s">
        <v>12</v>
      </c>
      <c r="D718" s="19" t="s">
        <v>4</v>
      </c>
      <c r="E718" s="19" t="s">
        <v>8</v>
      </c>
      <c r="F718" s="19">
        <v>73</v>
      </c>
      <c r="G718" s="19">
        <v>78</v>
      </c>
      <c r="H718" s="19">
        <v>72</v>
      </c>
      <c r="I718" s="12" t="s">
        <v>42</v>
      </c>
    </row>
    <row r="719" spans="1:9" x14ac:dyDescent="0.25">
      <c r="A719" s="19" t="s">
        <v>1</v>
      </c>
      <c r="B719" s="19" t="s">
        <v>6</v>
      </c>
      <c r="C719" s="19" t="s">
        <v>12</v>
      </c>
      <c r="D719" s="19" t="s">
        <v>4</v>
      </c>
      <c r="E719" s="19" t="s">
        <v>8</v>
      </c>
      <c r="F719" s="19">
        <v>96</v>
      </c>
      <c r="G719" s="19">
        <v>96</v>
      </c>
      <c r="H719" s="19">
        <v>99</v>
      </c>
      <c r="I719" s="12" t="s">
        <v>41</v>
      </c>
    </row>
    <row r="720" spans="1:9" x14ac:dyDescent="0.25">
      <c r="A720" s="19" t="s">
        <v>1</v>
      </c>
      <c r="B720" s="19" t="s">
        <v>6</v>
      </c>
      <c r="C720" s="19" t="s">
        <v>15</v>
      </c>
      <c r="D720" s="19" t="s">
        <v>4</v>
      </c>
      <c r="E720" s="19" t="s">
        <v>5</v>
      </c>
      <c r="F720" s="19">
        <v>76</v>
      </c>
      <c r="G720" s="19">
        <v>76</v>
      </c>
      <c r="H720" s="19">
        <v>74</v>
      </c>
      <c r="I720" s="12" t="s">
        <v>42</v>
      </c>
    </row>
    <row r="721" spans="1:9" x14ac:dyDescent="0.25">
      <c r="A721" s="19" t="s">
        <v>10</v>
      </c>
      <c r="B721" s="19" t="s">
        <v>17</v>
      </c>
      <c r="C721" s="19" t="s">
        <v>12</v>
      </c>
      <c r="D721" s="19" t="s">
        <v>13</v>
      </c>
      <c r="E721" s="19" t="s">
        <v>8</v>
      </c>
      <c r="F721" s="19">
        <v>91</v>
      </c>
      <c r="G721" s="19">
        <v>73</v>
      </c>
      <c r="H721" s="19">
        <v>80</v>
      </c>
      <c r="I721" s="12" t="s">
        <v>41</v>
      </c>
    </row>
    <row r="722" spans="1:9" x14ac:dyDescent="0.25">
      <c r="A722" s="19" t="s">
        <v>1</v>
      </c>
      <c r="B722" s="19" t="s">
        <v>6</v>
      </c>
      <c r="C722" s="19" t="s">
        <v>7</v>
      </c>
      <c r="D722" s="19" t="s">
        <v>13</v>
      </c>
      <c r="E722" s="19" t="s">
        <v>5</v>
      </c>
      <c r="F722" s="19">
        <v>62</v>
      </c>
      <c r="G722" s="19">
        <v>72</v>
      </c>
      <c r="H722" s="19">
        <v>70</v>
      </c>
      <c r="I722" s="12" t="s">
        <v>43</v>
      </c>
    </row>
    <row r="723" spans="1:9" x14ac:dyDescent="0.25">
      <c r="A723" s="19" t="s">
        <v>10</v>
      </c>
      <c r="B723" s="19" t="s">
        <v>14</v>
      </c>
      <c r="C723" s="19" t="s">
        <v>16</v>
      </c>
      <c r="D723" s="19" t="s">
        <v>13</v>
      </c>
      <c r="E723" s="19" t="s">
        <v>8</v>
      </c>
      <c r="F723" s="19">
        <v>55</v>
      </c>
      <c r="G723" s="19">
        <v>59</v>
      </c>
      <c r="H723" s="19">
        <v>59</v>
      </c>
      <c r="I723" s="12" t="s">
        <v>45</v>
      </c>
    </row>
    <row r="724" spans="1:9" x14ac:dyDescent="0.25">
      <c r="A724" s="19" t="s">
        <v>1</v>
      </c>
      <c r="B724" s="19" t="s">
        <v>2</v>
      </c>
      <c r="C724" s="19" t="s">
        <v>16</v>
      </c>
      <c r="D724" s="19" t="s">
        <v>13</v>
      </c>
      <c r="E724" s="19" t="s">
        <v>8</v>
      </c>
      <c r="F724" s="19">
        <v>74</v>
      </c>
      <c r="G724" s="19">
        <v>90</v>
      </c>
      <c r="H724" s="19">
        <v>88</v>
      </c>
      <c r="I724" s="12" t="s">
        <v>41</v>
      </c>
    </row>
    <row r="725" spans="1:9" x14ac:dyDescent="0.25">
      <c r="A725" s="19" t="s">
        <v>10</v>
      </c>
      <c r="B725" s="19" t="s">
        <v>6</v>
      </c>
      <c r="C725" s="19" t="s">
        <v>15</v>
      </c>
      <c r="D725" s="19" t="s">
        <v>4</v>
      </c>
      <c r="E725" s="19" t="s">
        <v>5</v>
      </c>
      <c r="F725" s="19">
        <v>50</v>
      </c>
      <c r="G725" s="19">
        <v>48</v>
      </c>
      <c r="H725" s="19">
        <v>42</v>
      </c>
      <c r="I725" s="12" t="s">
        <v>46</v>
      </c>
    </row>
    <row r="726" spans="1:9" x14ac:dyDescent="0.25">
      <c r="A726" s="19" t="s">
        <v>10</v>
      </c>
      <c r="B726" s="19" t="s">
        <v>2</v>
      </c>
      <c r="C726" s="19" t="s">
        <v>7</v>
      </c>
      <c r="D726" s="19" t="s">
        <v>4</v>
      </c>
      <c r="E726" s="19" t="s">
        <v>5</v>
      </c>
      <c r="F726" s="19">
        <v>47</v>
      </c>
      <c r="G726" s="19">
        <v>43</v>
      </c>
      <c r="H726" s="19">
        <v>41</v>
      </c>
      <c r="I726" s="12" t="s">
        <v>46</v>
      </c>
    </row>
    <row r="727" spans="1:9" x14ac:dyDescent="0.25">
      <c r="A727" s="19" t="s">
        <v>10</v>
      </c>
      <c r="B727" s="19" t="s">
        <v>17</v>
      </c>
      <c r="C727" s="19" t="s">
        <v>7</v>
      </c>
      <c r="D727" s="19" t="s">
        <v>4</v>
      </c>
      <c r="E727" s="19" t="s">
        <v>8</v>
      </c>
      <c r="F727" s="19">
        <v>81</v>
      </c>
      <c r="G727" s="19">
        <v>74</v>
      </c>
      <c r="H727" s="19">
        <v>71</v>
      </c>
      <c r="I727" s="12" t="s">
        <v>42</v>
      </c>
    </row>
    <row r="728" spans="1:9" x14ac:dyDescent="0.25">
      <c r="A728" s="19" t="s">
        <v>1</v>
      </c>
      <c r="B728" s="19" t="s">
        <v>17</v>
      </c>
      <c r="C728" s="19" t="s">
        <v>12</v>
      </c>
      <c r="D728" s="19" t="s">
        <v>4</v>
      </c>
      <c r="E728" s="19" t="s">
        <v>8</v>
      </c>
      <c r="F728" s="19">
        <v>65</v>
      </c>
      <c r="G728" s="19">
        <v>75</v>
      </c>
      <c r="H728" s="19">
        <v>77</v>
      </c>
      <c r="I728" s="12" t="s">
        <v>42</v>
      </c>
    </row>
    <row r="729" spans="1:9" x14ac:dyDescent="0.25">
      <c r="A729" s="19" t="s">
        <v>10</v>
      </c>
      <c r="B729" s="19" t="s">
        <v>17</v>
      </c>
      <c r="C729" s="19" t="s">
        <v>16</v>
      </c>
      <c r="D729" s="19" t="s">
        <v>4</v>
      </c>
      <c r="E729" s="19" t="s">
        <v>8</v>
      </c>
      <c r="F729" s="19">
        <v>68</v>
      </c>
      <c r="G729" s="19">
        <v>51</v>
      </c>
      <c r="H729" s="19">
        <v>57</v>
      </c>
      <c r="I729" s="12" t="s">
        <v>43</v>
      </c>
    </row>
    <row r="730" spans="1:9" x14ac:dyDescent="0.25">
      <c r="A730" s="19" t="s">
        <v>1</v>
      </c>
      <c r="B730" s="19" t="s">
        <v>14</v>
      </c>
      <c r="C730" s="19" t="s">
        <v>15</v>
      </c>
      <c r="D730" s="19" t="s">
        <v>13</v>
      </c>
      <c r="E730" s="19" t="s">
        <v>5</v>
      </c>
      <c r="F730" s="19">
        <v>73</v>
      </c>
      <c r="G730" s="19">
        <v>92</v>
      </c>
      <c r="H730" s="19">
        <v>84</v>
      </c>
      <c r="I730" s="12" t="s">
        <v>41</v>
      </c>
    </row>
    <row r="731" spans="1:9" x14ac:dyDescent="0.25">
      <c r="A731" s="19" t="s">
        <v>10</v>
      </c>
      <c r="B731" s="19" t="s">
        <v>6</v>
      </c>
      <c r="C731" s="19" t="s">
        <v>7</v>
      </c>
      <c r="D731" s="19" t="s">
        <v>4</v>
      </c>
      <c r="E731" s="19" t="s">
        <v>5</v>
      </c>
      <c r="F731" s="19">
        <v>53</v>
      </c>
      <c r="G731" s="19">
        <v>39</v>
      </c>
      <c r="H731" s="19">
        <v>37</v>
      </c>
      <c r="I731" s="12" t="s">
        <v>46</v>
      </c>
    </row>
    <row r="732" spans="1:9" x14ac:dyDescent="0.25">
      <c r="A732" s="19" t="s">
        <v>1</v>
      </c>
      <c r="B732" s="19" t="s">
        <v>2</v>
      </c>
      <c r="C732" s="19" t="s">
        <v>12</v>
      </c>
      <c r="D732" s="19" t="s">
        <v>13</v>
      </c>
      <c r="E732" s="19" t="s">
        <v>8</v>
      </c>
      <c r="F732" s="19">
        <v>68</v>
      </c>
      <c r="G732" s="19">
        <v>77</v>
      </c>
      <c r="H732" s="19">
        <v>80</v>
      </c>
      <c r="I732" s="12" t="s">
        <v>42</v>
      </c>
    </row>
    <row r="733" spans="1:9" x14ac:dyDescent="0.25">
      <c r="A733" s="19" t="s">
        <v>10</v>
      </c>
      <c r="B733" s="19" t="s">
        <v>11</v>
      </c>
      <c r="C733" s="19" t="s">
        <v>16</v>
      </c>
      <c r="D733" s="19" t="s">
        <v>13</v>
      </c>
      <c r="E733" s="19" t="s">
        <v>5</v>
      </c>
      <c r="F733" s="19">
        <v>55</v>
      </c>
      <c r="G733" s="19">
        <v>46</v>
      </c>
      <c r="H733" s="19">
        <v>43</v>
      </c>
      <c r="I733" s="12" t="s">
        <v>46</v>
      </c>
    </row>
    <row r="734" spans="1:9" x14ac:dyDescent="0.25">
      <c r="A734" s="19" t="s">
        <v>1</v>
      </c>
      <c r="B734" s="19" t="s">
        <v>6</v>
      </c>
      <c r="C734" s="19" t="s">
        <v>7</v>
      </c>
      <c r="D734" s="19" t="s">
        <v>4</v>
      </c>
      <c r="E734" s="19" t="s">
        <v>8</v>
      </c>
      <c r="F734" s="19">
        <v>87</v>
      </c>
      <c r="G734" s="19">
        <v>89</v>
      </c>
      <c r="H734" s="19">
        <v>94</v>
      </c>
      <c r="I734" s="12" t="s">
        <v>41</v>
      </c>
    </row>
    <row r="735" spans="1:9" x14ac:dyDescent="0.25">
      <c r="A735" s="19" t="s">
        <v>10</v>
      </c>
      <c r="B735" s="19" t="s">
        <v>14</v>
      </c>
      <c r="C735" s="19" t="s">
        <v>16</v>
      </c>
      <c r="D735" s="19" t="s">
        <v>4</v>
      </c>
      <c r="E735" s="19" t="s">
        <v>5</v>
      </c>
      <c r="F735" s="19">
        <v>55</v>
      </c>
      <c r="G735" s="19">
        <v>47</v>
      </c>
      <c r="H735" s="19">
        <v>44</v>
      </c>
      <c r="I735" s="12" t="s">
        <v>45</v>
      </c>
    </row>
    <row r="736" spans="1:9" x14ac:dyDescent="0.25">
      <c r="A736" s="19" t="s">
        <v>1</v>
      </c>
      <c r="B736" s="19" t="s">
        <v>17</v>
      </c>
      <c r="C736" s="19" t="s">
        <v>7</v>
      </c>
      <c r="D736" s="19" t="s">
        <v>13</v>
      </c>
      <c r="E736" s="19" t="s">
        <v>5</v>
      </c>
      <c r="F736" s="19">
        <v>53</v>
      </c>
      <c r="G736" s="19">
        <v>58</v>
      </c>
      <c r="H736" s="19">
        <v>57</v>
      </c>
      <c r="I736" s="12" t="s">
        <v>45</v>
      </c>
    </row>
    <row r="737" spans="1:9" x14ac:dyDescent="0.25">
      <c r="A737" s="19" t="s">
        <v>10</v>
      </c>
      <c r="B737" s="19" t="s">
        <v>6</v>
      </c>
      <c r="C737" s="19" t="s">
        <v>9</v>
      </c>
      <c r="D737" s="19" t="s">
        <v>4</v>
      </c>
      <c r="E737" s="19" t="s">
        <v>5</v>
      </c>
      <c r="F737" s="19">
        <v>67</v>
      </c>
      <c r="G737" s="19">
        <v>57</v>
      </c>
      <c r="H737" s="19">
        <v>59</v>
      </c>
      <c r="I737" s="12" t="s">
        <v>43</v>
      </c>
    </row>
    <row r="738" spans="1:9" x14ac:dyDescent="0.25">
      <c r="A738" s="19" t="s">
        <v>10</v>
      </c>
      <c r="B738" s="19" t="s">
        <v>6</v>
      </c>
      <c r="C738" s="19" t="s">
        <v>12</v>
      </c>
      <c r="D738" s="19" t="s">
        <v>4</v>
      </c>
      <c r="E738" s="19" t="s">
        <v>5</v>
      </c>
      <c r="F738" s="19">
        <v>92</v>
      </c>
      <c r="G738" s="19">
        <v>79</v>
      </c>
      <c r="H738" s="19">
        <v>84</v>
      </c>
      <c r="I738" s="12" t="s">
        <v>41</v>
      </c>
    </row>
    <row r="739" spans="1:9" x14ac:dyDescent="0.25">
      <c r="A739" s="19" t="s">
        <v>1</v>
      </c>
      <c r="B739" s="19" t="s">
        <v>2</v>
      </c>
      <c r="C739" s="19" t="s">
        <v>7</v>
      </c>
      <c r="D739" s="19" t="s">
        <v>13</v>
      </c>
      <c r="E739" s="19" t="s">
        <v>8</v>
      </c>
      <c r="F739" s="19">
        <v>53</v>
      </c>
      <c r="G739" s="19">
        <v>66</v>
      </c>
      <c r="H739" s="19">
        <v>73</v>
      </c>
      <c r="I739" s="12" t="s">
        <v>43</v>
      </c>
    </row>
    <row r="740" spans="1:9" x14ac:dyDescent="0.25">
      <c r="A740" s="19" t="s">
        <v>10</v>
      </c>
      <c r="B740" s="19" t="s">
        <v>14</v>
      </c>
      <c r="C740" s="19" t="s">
        <v>12</v>
      </c>
      <c r="D740" s="19" t="s">
        <v>4</v>
      </c>
      <c r="E740" s="19" t="s">
        <v>5</v>
      </c>
      <c r="F740" s="19">
        <v>81</v>
      </c>
      <c r="G740" s="19">
        <v>71</v>
      </c>
      <c r="H740" s="19">
        <v>73</v>
      </c>
      <c r="I740" s="12" t="s">
        <v>42</v>
      </c>
    </row>
    <row r="741" spans="1:9" x14ac:dyDescent="0.25">
      <c r="A741" s="19" t="s">
        <v>10</v>
      </c>
      <c r="B741" s="19" t="s">
        <v>6</v>
      </c>
      <c r="C741" s="19" t="s">
        <v>15</v>
      </c>
      <c r="D741" s="19" t="s">
        <v>13</v>
      </c>
      <c r="E741" s="19" t="s">
        <v>5</v>
      </c>
      <c r="F741" s="19">
        <v>61</v>
      </c>
      <c r="G741" s="19">
        <v>60</v>
      </c>
      <c r="H741" s="19">
        <v>55</v>
      </c>
      <c r="I741" s="12" t="s">
        <v>45</v>
      </c>
    </row>
    <row r="742" spans="1:9" x14ac:dyDescent="0.25">
      <c r="A742" s="19" t="s">
        <v>10</v>
      </c>
      <c r="B742" s="19" t="s">
        <v>14</v>
      </c>
      <c r="C742" s="19" t="s">
        <v>3</v>
      </c>
      <c r="D742" s="19" t="s">
        <v>4</v>
      </c>
      <c r="E742" s="19" t="s">
        <v>5</v>
      </c>
      <c r="F742" s="19">
        <v>80</v>
      </c>
      <c r="G742" s="19">
        <v>73</v>
      </c>
      <c r="H742" s="19">
        <v>72</v>
      </c>
      <c r="I742" s="12" t="s">
        <v>42</v>
      </c>
    </row>
    <row r="743" spans="1:9" x14ac:dyDescent="0.25">
      <c r="A743" s="19" t="s">
        <v>1</v>
      </c>
      <c r="B743" s="19" t="s">
        <v>11</v>
      </c>
      <c r="C743" s="19" t="s">
        <v>12</v>
      </c>
      <c r="D743" s="19" t="s">
        <v>13</v>
      </c>
      <c r="E743" s="19" t="s">
        <v>5</v>
      </c>
      <c r="F743" s="19">
        <v>37</v>
      </c>
      <c r="G743" s="19">
        <v>57</v>
      </c>
      <c r="H743" s="19">
        <v>56</v>
      </c>
      <c r="I743" s="12" t="s">
        <v>46</v>
      </c>
    </row>
    <row r="744" spans="1:9" x14ac:dyDescent="0.25">
      <c r="A744" s="19" t="s">
        <v>1</v>
      </c>
      <c r="B744" s="19" t="s">
        <v>6</v>
      </c>
      <c r="C744" s="19" t="s">
        <v>15</v>
      </c>
      <c r="D744" s="19" t="s">
        <v>4</v>
      </c>
      <c r="E744" s="19" t="s">
        <v>5</v>
      </c>
      <c r="F744" s="19">
        <v>81</v>
      </c>
      <c r="G744" s="19">
        <v>84</v>
      </c>
      <c r="H744" s="19">
        <v>82</v>
      </c>
      <c r="I744" s="12" t="s">
        <v>41</v>
      </c>
    </row>
    <row r="745" spans="1:9" x14ac:dyDescent="0.25">
      <c r="A745" s="19" t="s">
        <v>1</v>
      </c>
      <c r="B745" s="19" t="s">
        <v>6</v>
      </c>
      <c r="C745" s="19" t="s">
        <v>12</v>
      </c>
      <c r="D745" s="19" t="s">
        <v>4</v>
      </c>
      <c r="E745" s="19" t="s">
        <v>8</v>
      </c>
      <c r="F745" s="19">
        <v>59</v>
      </c>
      <c r="G745" s="19">
        <v>73</v>
      </c>
      <c r="H745" s="19">
        <v>72</v>
      </c>
      <c r="I745" s="12" t="s">
        <v>43</v>
      </c>
    </row>
    <row r="746" spans="1:9" x14ac:dyDescent="0.25">
      <c r="A746" s="19" t="s">
        <v>10</v>
      </c>
      <c r="B746" s="19" t="s">
        <v>2</v>
      </c>
      <c r="C746" s="19" t="s">
        <v>7</v>
      </c>
      <c r="D746" s="19" t="s">
        <v>13</v>
      </c>
      <c r="E746" s="19" t="s">
        <v>5</v>
      </c>
      <c r="F746" s="19">
        <v>55</v>
      </c>
      <c r="G746" s="19">
        <v>55</v>
      </c>
      <c r="H746" s="19">
        <v>47</v>
      </c>
      <c r="I746" s="12" t="s">
        <v>45</v>
      </c>
    </row>
    <row r="747" spans="1:9" x14ac:dyDescent="0.25">
      <c r="A747" s="19" t="s">
        <v>10</v>
      </c>
      <c r="B747" s="19" t="s">
        <v>14</v>
      </c>
      <c r="C747" s="19" t="s">
        <v>12</v>
      </c>
      <c r="D747" s="19" t="s">
        <v>4</v>
      </c>
      <c r="E747" s="19" t="s">
        <v>5</v>
      </c>
      <c r="F747" s="19">
        <v>72</v>
      </c>
      <c r="G747" s="19">
        <v>79</v>
      </c>
      <c r="H747" s="19">
        <v>74</v>
      </c>
      <c r="I747" s="12" t="s">
        <v>42</v>
      </c>
    </row>
    <row r="748" spans="1:9" x14ac:dyDescent="0.25">
      <c r="A748" s="19" t="s">
        <v>10</v>
      </c>
      <c r="B748" s="19" t="s">
        <v>14</v>
      </c>
      <c r="C748" s="19" t="s">
        <v>15</v>
      </c>
      <c r="D748" s="19" t="s">
        <v>4</v>
      </c>
      <c r="E748" s="19" t="s">
        <v>5</v>
      </c>
      <c r="F748" s="19">
        <v>69</v>
      </c>
      <c r="G748" s="19">
        <v>75</v>
      </c>
      <c r="H748" s="19">
        <v>71</v>
      </c>
      <c r="I748" s="12" t="s">
        <v>42</v>
      </c>
    </row>
    <row r="749" spans="1:9" x14ac:dyDescent="0.25">
      <c r="A749" s="19" t="s">
        <v>10</v>
      </c>
      <c r="B749" s="19" t="s">
        <v>6</v>
      </c>
      <c r="C749" s="19" t="s">
        <v>7</v>
      </c>
      <c r="D749" s="19" t="s">
        <v>4</v>
      </c>
      <c r="E749" s="19" t="s">
        <v>5</v>
      </c>
      <c r="F749" s="19">
        <v>69</v>
      </c>
      <c r="G749" s="19">
        <v>64</v>
      </c>
      <c r="H749" s="19">
        <v>68</v>
      </c>
      <c r="I749" s="12" t="s">
        <v>43</v>
      </c>
    </row>
    <row r="750" spans="1:9" x14ac:dyDescent="0.25">
      <c r="A750" s="19" t="s">
        <v>1</v>
      </c>
      <c r="B750" s="19" t="s">
        <v>6</v>
      </c>
      <c r="C750" s="19" t="s">
        <v>3</v>
      </c>
      <c r="D750" s="19" t="s">
        <v>13</v>
      </c>
      <c r="E750" s="19" t="s">
        <v>5</v>
      </c>
      <c r="F750" s="19">
        <v>50</v>
      </c>
      <c r="G750" s="19">
        <v>60</v>
      </c>
      <c r="H750" s="19">
        <v>59</v>
      </c>
      <c r="I750" s="12" t="s">
        <v>45</v>
      </c>
    </row>
    <row r="751" spans="1:9" x14ac:dyDescent="0.25">
      <c r="A751" s="19" t="s">
        <v>10</v>
      </c>
      <c r="B751" s="19" t="s">
        <v>2</v>
      </c>
      <c r="C751" s="19" t="s">
        <v>7</v>
      </c>
      <c r="D751" s="19" t="s">
        <v>4</v>
      </c>
      <c r="E751" s="19" t="s">
        <v>8</v>
      </c>
      <c r="F751" s="19">
        <v>87</v>
      </c>
      <c r="G751" s="19">
        <v>84</v>
      </c>
      <c r="H751" s="19">
        <v>86</v>
      </c>
      <c r="I751" s="12" t="s">
        <v>41</v>
      </c>
    </row>
    <row r="752" spans="1:9" x14ac:dyDescent="0.25">
      <c r="A752" s="19" t="s">
        <v>10</v>
      </c>
      <c r="B752" s="19" t="s">
        <v>14</v>
      </c>
      <c r="C752" s="19" t="s">
        <v>16</v>
      </c>
      <c r="D752" s="19" t="s">
        <v>4</v>
      </c>
      <c r="E752" s="19" t="s">
        <v>8</v>
      </c>
      <c r="F752" s="19">
        <v>71</v>
      </c>
      <c r="G752" s="19">
        <v>69</v>
      </c>
      <c r="H752" s="19">
        <v>68</v>
      </c>
      <c r="I752" s="12" t="s">
        <v>43</v>
      </c>
    </row>
    <row r="753" spans="1:9" x14ac:dyDescent="0.25">
      <c r="A753" s="19" t="s">
        <v>10</v>
      </c>
      <c r="B753" s="19" t="s">
        <v>17</v>
      </c>
      <c r="C753" s="19" t="s">
        <v>7</v>
      </c>
      <c r="D753" s="19" t="s">
        <v>4</v>
      </c>
      <c r="E753" s="19" t="s">
        <v>5</v>
      </c>
      <c r="F753" s="19">
        <v>68</v>
      </c>
      <c r="G753" s="19">
        <v>72</v>
      </c>
      <c r="H753" s="19">
        <v>65</v>
      </c>
      <c r="I753" s="12" t="s">
        <v>43</v>
      </c>
    </row>
    <row r="754" spans="1:9" x14ac:dyDescent="0.25">
      <c r="A754" s="19" t="s">
        <v>10</v>
      </c>
      <c r="B754" s="19" t="s">
        <v>6</v>
      </c>
      <c r="C754" s="19" t="s">
        <v>9</v>
      </c>
      <c r="D754" s="19" t="s">
        <v>13</v>
      </c>
      <c r="E754" s="19" t="s">
        <v>8</v>
      </c>
      <c r="F754" s="19">
        <v>79</v>
      </c>
      <c r="G754" s="19">
        <v>77</v>
      </c>
      <c r="H754" s="19">
        <v>75</v>
      </c>
      <c r="I754" s="12" t="s">
        <v>42</v>
      </c>
    </row>
    <row r="755" spans="1:9" x14ac:dyDescent="0.25">
      <c r="A755" s="19" t="s">
        <v>1</v>
      </c>
      <c r="B755" s="19" t="s">
        <v>6</v>
      </c>
      <c r="C755" s="19" t="s">
        <v>16</v>
      </c>
      <c r="D755" s="19" t="s">
        <v>4</v>
      </c>
      <c r="E755" s="19" t="s">
        <v>8</v>
      </c>
      <c r="F755" s="19">
        <v>77</v>
      </c>
      <c r="G755" s="19">
        <v>90</v>
      </c>
      <c r="H755" s="19">
        <v>85</v>
      </c>
      <c r="I755" s="12" t="s">
        <v>41</v>
      </c>
    </row>
    <row r="756" spans="1:9" x14ac:dyDescent="0.25">
      <c r="A756" s="19" t="s">
        <v>10</v>
      </c>
      <c r="B756" s="19" t="s">
        <v>6</v>
      </c>
      <c r="C756" s="19" t="s">
        <v>12</v>
      </c>
      <c r="D756" s="19" t="s">
        <v>13</v>
      </c>
      <c r="E756" s="19" t="s">
        <v>5</v>
      </c>
      <c r="F756" s="19">
        <v>58</v>
      </c>
      <c r="G756" s="19">
        <v>55</v>
      </c>
      <c r="H756" s="19">
        <v>53</v>
      </c>
      <c r="I756" s="12" t="s">
        <v>45</v>
      </c>
    </row>
    <row r="757" spans="1:9" x14ac:dyDescent="0.25">
      <c r="A757" s="19" t="s">
        <v>1</v>
      </c>
      <c r="B757" s="19" t="s">
        <v>17</v>
      </c>
      <c r="C757" s="19" t="s">
        <v>12</v>
      </c>
      <c r="D757" s="19" t="s">
        <v>4</v>
      </c>
      <c r="E757" s="19" t="s">
        <v>5</v>
      </c>
      <c r="F757" s="19">
        <v>84</v>
      </c>
      <c r="G757" s="19">
        <v>95</v>
      </c>
      <c r="H757" s="19">
        <v>92</v>
      </c>
      <c r="I757" s="12" t="s">
        <v>41</v>
      </c>
    </row>
    <row r="758" spans="1:9" x14ac:dyDescent="0.25">
      <c r="A758" s="19" t="s">
        <v>10</v>
      </c>
      <c r="B758" s="19" t="s">
        <v>14</v>
      </c>
      <c r="C758" s="19" t="s">
        <v>7</v>
      </c>
      <c r="D758" s="19" t="s">
        <v>4</v>
      </c>
      <c r="E758" s="19" t="s">
        <v>5</v>
      </c>
      <c r="F758" s="19">
        <v>55</v>
      </c>
      <c r="G758" s="19">
        <v>58</v>
      </c>
      <c r="H758" s="19">
        <v>52</v>
      </c>
      <c r="I758" s="12" t="s">
        <v>45</v>
      </c>
    </row>
    <row r="759" spans="1:9" x14ac:dyDescent="0.25">
      <c r="A759" s="19" t="s">
        <v>10</v>
      </c>
      <c r="B759" s="19" t="s">
        <v>17</v>
      </c>
      <c r="C759" s="19" t="s">
        <v>3</v>
      </c>
      <c r="D759" s="19" t="s">
        <v>13</v>
      </c>
      <c r="E759" s="19" t="s">
        <v>8</v>
      </c>
      <c r="F759" s="19">
        <v>70</v>
      </c>
      <c r="G759" s="19">
        <v>68</v>
      </c>
      <c r="H759" s="19">
        <v>72</v>
      </c>
      <c r="I759" s="12" t="s">
        <v>42</v>
      </c>
    </row>
    <row r="760" spans="1:9" x14ac:dyDescent="0.25">
      <c r="A760" s="19" t="s">
        <v>1</v>
      </c>
      <c r="B760" s="19" t="s">
        <v>14</v>
      </c>
      <c r="C760" s="19" t="s">
        <v>7</v>
      </c>
      <c r="D760" s="19" t="s">
        <v>13</v>
      </c>
      <c r="E760" s="19" t="s">
        <v>8</v>
      </c>
      <c r="F760" s="19">
        <v>52</v>
      </c>
      <c r="G760" s="19">
        <v>59</v>
      </c>
      <c r="H760" s="19">
        <v>65</v>
      </c>
      <c r="I760" s="12" t="s">
        <v>45</v>
      </c>
    </row>
    <row r="761" spans="1:9" x14ac:dyDescent="0.25">
      <c r="A761" s="19" t="s">
        <v>10</v>
      </c>
      <c r="B761" s="19" t="s">
        <v>2</v>
      </c>
      <c r="C761" s="19" t="s">
        <v>7</v>
      </c>
      <c r="D761" s="19" t="s">
        <v>4</v>
      </c>
      <c r="E761" s="19" t="s">
        <v>8</v>
      </c>
      <c r="F761" s="19">
        <v>69</v>
      </c>
      <c r="G761" s="19">
        <v>77</v>
      </c>
      <c r="H761" s="19">
        <v>77</v>
      </c>
      <c r="I761" s="12" t="s">
        <v>42</v>
      </c>
    </row>
    <row r="762" spans="1:9" x14ac:dyDescent="0.25">
      <c r="A762" s="19" t="s">
        <v>1</v>
      </c>
      <c r="B762" s="19" t="s">
        <v>6</v>
      </c>
      <c r="C762" s="19" t="s">
        <v>15</v>
      </c>
      <c r="D762" s="19" t="s">
        <v>13</v>
      </c>
      <c r="E762" s="19" t="s">
        <v>5</v>
      </c>
      <c r="F762" s="19">
        <v>53</v>
      </c>
      <c r="G762" s="19">
        <v>72</v>
      </c>
      <c r="H762" s="19">
        <v>64</v>
      </c>
      <c r="I762" s="12" t="s">
        <v>43</v>
      </c>
    </row>
    <row r="763" spans="1:9" x14ac:dyDescent="0.25">
      <c r="A763" s="19" t="s">
        <v>1</v>
      </c>
      <c r="B763" s="19" t="s">
        <v>14</v>
      </c>
      <c r="C763" s="19" t="s">
        <v>16</v>
      </c>
      <c r="D763" s="19" t="s">
        <v>4</v>
      </c>
      <c r="E763" s="19" t="s">
        <v>5</v>
      </c>
      <c r="F763" s="19">
        <v>48</v>
      </c>
      <c r="G763" s="19">
        <v>58</v>
      </c>
      <c r="H763" s="19">
        <v>54</v>
      </c>
      <c r="I763" s="12" t="s">
        <v>45</v>
      </c>
    </row>
    <row r="764" spans="1:9" x14ac:dyDescent="0.25">
      <c r="A764" s="19" t="s">
        <v>10</v>
      </c>
      <c r="B764" s="19" t="s">
        <v>14</v>
      </c>
      <c r="C764" s="19" t="s">
        <v>16</v>
      </c>
      <c r="D764" s="19" t="s">
        <v>4</v>
      </c>
      <c r="E764" s="19" t="s">
        <v>8</v>
      </c>
      <c r="F764" s="19">
        <v>78</v>
      </c>
      <c r="G764" s="19">
        <v>81</v>
      </c>
      <c r="H764" s="19">
        <v>86</v>
      </c>
      <c r="I764" s="12" t="s">
        <v>41</v>
      </c>
    </row>
    <row r="765" spans="1:9" x14ac:dyDescent="0.25">
      <c r="A765" s="19" t="s">
        <v>1</v>
      </c>
      <c r="B765" s="19" t="s">
        <v>2</v>
      </c>
      <c r="C765" s="19" t="s">
        <v>15</v>
      </c>
      <c r="D765" s="19" t="s">
        <v>4</v>
      </c>
      <c r="E765" s="19" t="s">
        <v>5</v>
      </c>
      <c r="F765" s="19">
        <v>62</v>
      </c>
      <c r="G765" s="19">
        <v>62</v>
      </c>
      <c r="H765" s="19">
        <v>63</v>
      </c>
      <c r="I765" s="12" t="s">
        <v>43</v>
      </c>
    </row>
    <row r="766" spans="1:9" x14ac:dyDescent="0.25">
      <c r="A766" s="19" t="s">
        <v>10</v>
      </c>
      <c r="B766" s="19" t="s">
        <v>14</v>
      </c>
      <c r="C766" s="19" t="s">
        <v>7</v>
      </c>
      <c r="D766" s="19" t="s">
        <v>4</v>
      </c>
      <c r="E766" s="19" t="s">
        <v>5</v>
      </c>
      <c r="F766" s="19">
        <v>60</v>
      </c>
      <c r="G766" s="19">
        <v>63</v>
      </c>
      <c r="H766" s="19">
        <v>59</v>
      </c>
      <c r="I766" s="12" t="s">
        <v>43</v>
      </c>
    </row>
    <row r="767" spans="1:9" x14ac:dyDescent="0.25">
      <c r="A767" s="19" t="s">
        <v>1</v>
      </c>
      <c r="B767" s="19" t="s">
        <v>2</v>
      </c>
      <c r="C767" s="19" t="s">
        <v>15</v>
      </c>
      <c r="D767" s="19" t="s">
        <v>4</v>
      </c>
      <c r="E767" s="19" t="s">
        <v>5</v>
      </c>
      <c r="F767" s="19">
        <v>74</v>
      </c>
      <c r="G767" s="19">
        <v>72</v>
      </c>
      <c r="H767" s="19">
        <v>72</v>
      </c>
      <c r="I767" s="12" t="s">
        <v>42</v>
      </c>
    </row>
    <row r="768" spans="1:9" x14ac:dyDescent="0.25">
      <c r="A768" s="19" t="s">
        <v>1</v>
      </c>
      <c r="B768" s="19" t="s">
        <v>6</v>
      </c>
      <c r="C768" s="19" t="s">
        <v>15</v>
      </c>
      <c r="D768" s="19" t="s">
        <v>4</v>
      </c>
      <c r="E768" s="19" t="s">
        <v>8</v>
      </c>
      <c r="F768" s="19">
        <v>58</v>
      </c>
      <c r="G768" s="19">
        <v>75</v>
      </c>
      <c r="H768" s="19">
        <v>77</v>
      </c>
      <c r="I768" s="12" t="s">
        <v>43</v>
      </c>
    </row>
    <row r="769" spans="1:9" x14ac:dyDescent="0.25">
      <c r="A769" s="19" t="s">
        <v>10</v>
      </c>
      <c r="B769" s="19" t="s">
        <v>2</v>
      </c>
      <c r="C769" s="19" t="s">
        <v>15</v>
      </c>
      <c r="D769" s="19" t="s">
        <v>4</v>
      </c>
      <c r="E769" s="19" t="s">
        <v>8</v>
      </c>
      <c r="F769" s="19">
        <v>76</v>
      </c>
      <c r="G769" s="19">
        <v>62</v>
      </c>
      <c r="H769" s="19">
        <v>60</v>
      </c>
      <c r="I769" s="12" t="s">
        <v>43</v>
      </c>
    </row>
    <row r="770" spans="1:9" x14ac:dyDescent="0.25">
      <c r="A770" s="19" t="s">
        <v>1</v>
      </c>
      <c r="B770" s="19" t="s">
        <v>14</v>
      </c>
      <c r="C770" s="19" t="s">
        <v>16</v>
      </c>
      <c r="D770" s="19" t="s">
        <v>4</v>
      </c>
      <c r="E770" s="19" t="s">
        <v>5</v>
      </c>
      <c r="F770" s="19">
        <v>68</v>
      </c>
      <c r="G770" s="19">
        <v>71</v>
      </c>
      <c r="H770" s="19">
        <v>75</v>
      </c>
      <c r="I770" s="12" t="s">
        <v>42</v>
      </c>
    </row>
    <row r="771" spans="1:9" x14ac:dyDescent="0.25">
      <c r="A771" s="19" t="s">
        <v>10</v>
      </c>
      <c r="B771" s="19" t="s">
        <v>11</v>
      </c>
      <c r="C771" s="19" t="s">
        <v>7</v>
      </c>
      <c r="D771" s="19" t="s">
        <v>13</v>
      </c>
      <c r="E771" s="19" t="s">
        <v>5</v>
      </c>
      <c r="F771" s="19">
        <v>58</v>
      </c>
      <c r="G771" s="19">
        <v>60</v>
      </c>
      <c r="H771" s="19">
        <v>57</v>
      </c>
      <c r="I771" s="12" t="s">
        <v>45</v>
      </c>
    </row>
    <row r="772" spans="1:9" x14ac:dyDescent="0.25">
      <c r="A772" s="19" t="s">
        <v>10</v>
      </c>
      <c r="B772" s="19" t="s">
        <v>2</v>
      </c>
      <c r="C772" s="19" t="s">
        <v>15</v>
      </c>
      <c r="D772" s="19" t="s">
        <v>4</v>
      </c>
      <c r="E772" s="19" t="s">
        <v>5</v>
      </c>
      <c r="F772" s="19">
        <v>52</v>
      </c>
      <c r="G772" s="19">
        <v>48</v>
      </c>
      <c r="H772" s="19">
        <v>49</v>
      </c>
      <c r="I772" s="12" t="s">
        <v>45</v>
      </c>
    </row>
    <row r="773" spans="1:9" x14ac:dyDescent="0.25">
      <c r="A773" s="19" t="s">
        <v>10</v>
      </c>
      <c r="B773" s="19" t="s">
        <v>14</v>
      </c>
      <c r="C773" s="19" t="s">
        <v>3</v>
      </c>
      <c r="D773" s="19" t="s">
        <v>4</v>
      </c>
      <c r="E773" s="19" t="s">
        <v>5</v>
      </c>
      <c r="F773" s="19">
        <v>75</v>
      </c>
      <c r="G773" s="19">
        <v>73</v>
      </c>
      <c r="H773" s="19">
        <v>74</v>
      </c>
      <c r="I773" s="12" t="s">
        <v>42</v>
      </c>
    </row>
    <row r="774" spans="1:9" x14ac:dyDescent="0.25">
      <c r="A774" s="19" t="s">
        <v>1</v>
      </c>
      <c r="B774" s="19" t="s">
        <v>2</v>
      </c>
      <c r="C774" s="19" t="s">
        <v>16</v>
      </c>
      <c r="D774" s="19" t="s">
        <v>13</v>
      </c>
      <c r="E774" s="19" t="s">
        <v>8</v>
      </c>
      <c r="F774" s="19">
        <v>52</v>
      </c>
      <c r="G774" s="19">
        <v>67</v>
      </c>
      <c r="H774" s="19">
        <v>72</v>
      </c>
      <c r="I774" s="12" t="s">
        <v>43</v>
      </c>
    </row>
    <row r="775" spans="1:9" x14ac:dyDescent="0.25">
      <c r="A775" s="19" t="s">
        <v>1</v>
      </c>
      <c r="B775" s="19" t="s">
        <v>6</v>
      </c>
      <c r="C775" s="19" t="s">
        <v>3</v>
      </c>
      <c r="D775" s="19" t="s">
        <v>13</v>
      </c>
      <c r="E775" s="19" t="s">
        <v>5</v>
      </c>
      <c r="F775" s="19">
        <v>62</v>
      </c>
      <c r="G775" s="19">
        <v>78</v>
      </c>
      <c r="H775" s="19">
        <v>79</v>
      </c>
      <c r="I775" s="12" t="s">
        <v>42</v>
      </c>
    </row>
    <row r="776" spans="1:9" x14ac:dyDescent="0.25">
      <c r="A776" s="19" t="s">
        <v>10</v>
      </c>
      <c r="B776" s="19" t="s">
        <v>2</v>
      </c>
      <c r="C776" s="19" t="s">
        <v>7</v>
      </c>
      <c r="D776" s="19" t="s">
        <v>4</v>
      </c>
      <c r="E776" s="19" t="s">
        <v>5</v>
      </c>
      <c r="F776" s="19">
        <v>66</v>
      </c>
      <c r="G776" s="19">
        <v>65</v>
      </c>
      <c r="H776" s="19">
        <v>60</v>
      </c>
      <c r="I776" s="12" t="s">
        <v>43</v>
      </c>
    </row>
    <row r="777" spans="1:9" x14ac:dyDescent="0.25">
      <c r="A777" s="19" t="s">
        <v>1</v>
      </c>
      <c r="B777" s="19" t="s">
        <v>2</v>
      </c>
      <c r="C777" s="19" t="s">
        <v>16</v>
      </c>
      <c r="D777" s="19" t="s">
        <v>13</v>
      </c>
      <c r="E777" s="19" t="s">
        <v>5</v>
      </c>
      <c r="F777" s="19">
        <v>49</v>
      </c>
      <c r="G777" s="19">
        <v>58</v>
      </c>
      <c r="H777" s="19">
        <v>55</v>
      </c>
      <c r="I777" s="12" t="s">
        <v>45</v>
      </c>
    </row>
    <row r="778" spans="1:9" x14ac:dyDescent="0.25">
      <c r="A778" s="19" t="s">
        <v>1</v>
      </c>
      <c r="B778" s="19" t="s">
        <v>2</v>
      </c>
      <c r="C778" s="19" t="s">
        <v>15</v>
      </c>
      <c r="D778" s="19" t="s">
        <v>4</v>
      </c>
      <c r="E778" s="19" t="s">
        <v>5</v>
      </c>
      <c r="F778" s="19">
        <v>66</v>
      </c>
      <c r="G778" s="19">
        <v>72</v>
      </c>
      <c r="H778" s="19">
        <v>70</v>
      </c>
      <c r="I778" s="12" t="s">
        <v>43</v>
      </c>
    </row>
    <row r="779" spans="1:9" x14ac:dyDescent="0.25">
      <c r="A779" s="19" t="s">
        <v>1</v>
      </c>
      <c r="B779" s="19" t="s">
        <v>6</v>
      </c>
      <c r="C779" s="19" t="s">
        <v>7</v>
      </c>
      <c r="D779" s="19" t="s">
        <v>13</v>
      </c>
      <c r="E779" s="19" t="s">
        <v>5</v>
      </c>
      <c r="F779" s="19">
        <v>35</v>
      </c>
      <c r="G779" s="19">
        <v>44</v>
      </c>
      <c r="H779" s="19">
        <v>43</v>
      </c>
      <c r="I779" s="12" t="s">
        <v>46</v>
      </c>
    </row>
    <row r="780" spans="1:9" x14ac:dyDescent="0.25">
      <c r="A780" s="19" t="s">
        <v>1</v>
      </c>
      <c r="B780" s="19" t="s">
        <v>11</v>
      </c>
      <c r="C780" s="19" t="s">
        <v>7</v>
      </c>
      <c r="D780" s="19" t="s">
        <v>4</v>
      </c>
      <c r="E780" s="19" t="s">
        <v>8</v>
      </c>
      <c r="F780" s="19">
        <v>72</v>
      </c>
      <c r="G780" s="19">
        <v>79</v>
      </c>
      <c r="H780" s="19">
        <v>82</v>
      </c>
      <c r="I780" s="12" t="s">
        <v>42</v>
      </c>
    </row>
    <row r="781" spans="1:9" x14ac:dyDescent="0.25">
      <c r="A781" s="19" t="s">
        <v>10</v>
      </c>
      <c r="B781" s="19" t="s">
        <v>17</v>
      </c>
      <c r="C781" s="19" t="s">
        <v>12</v>
      </c>
      <c r="D781" s="19" t="s">
        <v>4</v>
      </c>
      <c r="E781" s="19" t="s">
        <v>8</v>
      </c>
      <c r="F781" s="19">
        <v>94</v>
      </c>
      <c r="G781" s="19">
        <v>85</v>
      </c>
      <c r="H781" s="19">
        <v>82</v>
      </c>
      <c r="I781" s="12" t="s">
        <v>41</v>
      </c>
    </row>
    <row r="782" spans="1:9" x14ac:dyDescent="0.25">
      <c r="A782" s="19" t="s">
        <v>1</v>
      </c>
      <c r="B782" s="19" t="s">
        <v>14</v>
      </c>
      <c r="C782" s="19" t="s">
        <v>12</v>
      </c>
      <c r="D782" s="19" t="s">
        <v>13</v>
      </c>
      <c r="E782" s="19" t="s">
        <v>5</v>
      </c>
      <c r="F782" s="19">
        <v>46</v>
      </c>
      <c r="G782" s="19">
        <v>56</v>
      </c>
      <c r="H782" s="19">
        <v>57</v>
      </c>
      <c r="I782" s="12" t="s">
        <v>45</v>
      </c>
    </row>
    <row r="783" spans="1:9" x14ac:dyDescent="0.25">
      <c r="A783" s="19" t="s">
        <v>1</v>
      </c>
      <c r="B783" s="19" t="s">
        <v>2</v>
      </c>
      <c r="C783" s="19" t="s">
        <v>9</v>
      </c>
      <c r="D783" s="19" t="s">
        <v>4</v>
      </c>
      <c r="E783" s="19" t="s">
        <v>5</v>
      </c>
      <c r="F783" s="19">
        <v>77</v>
      </c>
      <c r="G783" s="19">
        <v>90</v>
      </c>
      <c r="H783" s="19">
        <v>84</v>
      </c>
      <c r="I783" s="12" t="s">
        <v>41</v>
      </c>
    </row>
    <row r="784" spans="1:9" x14ac:dyDescent="0.25">
      <c r="A784" s="19" t="s">
        <v>1</v>
      </c>
      <c r="B784" s="19" t="s">
        <v>2</v>
      </c>
      <c r="C784" s="19" t="s">
        <v>15</v>
      </c>
      <c r="D784" s="19" t="s">
        <v>13</v>
      </c>
      <c r="E784" s="19" t="s">
        <v>8</v>
      </c>
      <c r="F784" s="19">
        <v>76</v>
      </c>
      <c r="G784" s="19">
        <v>85</v>
      </c>
      <c r="H784" s="19">
        <v>82</v>
      </c>
      <c r="I784" s="12" t="s">
        <v>42</v>
      </c>
    </row>
    <row r="785" spans="1:9" x14ac:dyDescent="0.25">
      <c r="A785" s="19" t="s">
        <v>1</v>
      </c>
      <c r="B785" s="19" t="s">
        <v>6</v>
      </c>
      <c r="C785" s="19" t="s">
        <v>12</v>
      </c>
      <c r="D785" s="19" t="s">
        <v>4</v>
      </c>
      <c r="E785" s="19" t="s">
        <v>8</v>
      </c>
      <c r="F785" s="19">
        <v>52</v>
      </c>
      <c r="G785" s="19">
        <v>59</v>
      </c>
      <c r="H785" s="19">
        <v>62</v>
      </c>
      <c r="I785" s="12" t="s">
        <v>45</v>
      </c>
    </row>
    <row r="786" spans="1:9" x14ac:dyDescent="0.25">
      <c r="A786" s="19" t="s">
        <v>10</v>
      </c>
      <c r="B786" s="19" t="s">
        <v>6</v>
      </c>
      <c r="C786" s="19" t="s">
        <v>3</v>
      </c>
      <c r="D786" s="19" t="s">
        <v>4</v>
      </c>
      <c r="E786" s="19" t="s">
        <v>8</v>
      </c>
      <c r="F786" s="19">
        <v>91</v>
      </c>
      <c r="G786" s="19">
        <v>81</v>
      </c>
      <c r="H786" s="19">
        <v>79</v>
      </c>
      <c r="I786" s="12" t="s">
        <v>41</v>
      </c>
    </row>
    <row r="787" spans="1:9" x14ac:dyDescent="0.25">
      <c r="A787" s="19" t="s">
        <v>1</v>
      </c>
      <c r="B787" s="19" t="s">
        <v>2</v>
      </c>
      <c r="C787" s="19" t="s">
        <v>16</v>
      </c>
      <c r="D787" s="19" t="s">
        <v>4</v>
      </c>
      <c r="E787" s="19" t="s">
        <v>8</v>
      </c>
      <c r="F787" s="19">
        <v>32</v>
      </c>
      <c r="G787" s="19">
        <v>51</v>
      </c>
      <c r="H787" s="19">
        <v>44</v>
      </c>
      <c r="I787" s="12" t="s">
        <v>46</v>
      </c>
    </row>
    <row r="788" spans="1:9" x14ac:dyDescent="0.25">
      <c r="A788" s="19" t="s">
        <v>1</v>
      </c>
      <c r="B788" s="19" t="s">
        <v>17</v>
      </c>
      <c r="C788" s="19" t="s">
        <v>16</v>
      </c>
      <c r="D788" s="19" t="s">
        <v>13</v>
      </c>
      <c r="E788" s="19" t="s">
        <v>5</v>
      </c>
      <c r="F788" s="19">
        <v>72</v>
      </c>
      <c r="G788" s="19">
        <v>79</v>
      </c>
      <c r="H788" s="19">
        <v>77</v>
      </c>
      <c r="I788" s="12" t="s">
        <v>42</v>
      </c>
    </row>
    <row r="789" spans="1:9" x14ac:dyDescent="0.25">
      <c r="A789" s="19" t="s">
        <v>1</v>
      </c>
      <c r="B789" s="19" t="s">
        <v>2</v>
      </c>
      <c r="C789" s="19" t="s">
        <v>7</v>
      </c>
      <c r="D789" s="19" t="s">
        <v>4</v>
      </c>
      <c r="E789" s="19" t="s">
        <v>5</v>
      </c>
      <c r="F789" s="19">
        <v>19</v>
      </c>
      <c r="G789" s="19">
        <v>38</v>
      </c>
      <c r="H789" s="19">
        <v>32</v>
      </c>
      <c r="I789" s="12" t="s">
        <v>46</v>
      </c>
    </row>
    <row r="790" spans="1:9" x14ac:dyDescent="0.25">
      <c r="A790" s="19" t="s">
        <v>10</v>
      </c>
      <c r="B790" s="19" t="s">
        <v>6</v>
      </c>
      <c r="C790" s="19" t="s">
        <v>12</v>
      </c>
      <c r="D790" s="19" t="s">
        <v>13</v>
      </c>
      <c r="E790" s="19" t="s">
        <v>5</v>
      </c>
      <c r="F790" s="19">
        <v>68</v>
      </c>
      <c r="G790" s="19">
        <v>65</v>
      </c>
      <c r="H790" s="19">
        <v>61</v>
      </c>
      <c r="I790" s="12" t="s">
        <v>43</v>
      </c>
    </row>
    <row r="791" spans="1:9" x14ac:dyDescent="0.25">
      <c r="A791" s="19" t="s">
        <v>1</v>
      </c>
      <c r="B791" s="19" t="s">
        <v>6</v>
      </c>
      <c r="C791" s="19" t="s">
        <v>9</v>
      </c>
      <c r="D791" s="19" t="s">
        <v>13</v>
      </c>
      <c r="E791" s="19" t="s">
        <v>5</v>
      </c>
      <c r="F791" s="19">
        <v>52</v>
      </c>
      <c r="G791" s="19">
        <v>65</v>
      </c>
      <c r="H791" s="19">
        <v>61</v>
      </c>
      <c r="I791" s="12" t="s">
        <v>45</v>
      </c>
    </row>
    <row r="792" spans="1:9" x14ac:dyDescent="0.25">
      <c r="A792" s="19" t="s">
        <v>1</v>
      </c>
      <c r="B792" s="19" t="s">
        <v>2</v>
      </c>
      <c r="C792" s="19" t="s">
        <v>15</v>
      </c>
      <c r="D792" s="19" t="s">
        <v>4</v>
      </c>
      <c r="E792" s="19" t="s">
        <v>5</v>
      </c>
      <c r="F792" s="19">
        <v>48</v>
      </c>
      <c r="G792" s="19">
        <v>62</v>
      </c>
      <c r="H792" s="19">
        <v>60</v>
      </c>
      <c r="I792" s="12" t="s">
        <v>45</v>
      </c>
    </row>
    <row r="793" spans="1:9" x14ac:dyDescent="0.25">
      <c r="A793" s="19" t="s">
        <v>1</v>
      </c>
      <c r="B793" s="19" t="s">
        <v>14</v>
      </c>
      <c r="C793" s="19" t="s">
        <v>7</v>
      </c>
      <c r="D793" s="19" t="s">
        <v>13</v>
      </c>
      <c r="E793" s="19" t="s">
        <v>5</v>
      </c>
      <c r="F793" s="19">
        <v>60</v>
      </c>
      <c r="G793" s="19">
        <v>66</v>
      </c>
      <c r="H793" s="19">
        <v>70</v>
      </c>
      <c r="I793" s="12" t="s">
        <v>43</v>
      </c>
    </row>
    <row r="794" spans="1:9" x14ac:dyDescent="0.25">
      <c r="A794" s="19" t="s">
        <v>10</v>
      </c>
      <c r="B794" s="19" t="s">
        <v>14</v>
      </c>
      <c r="C794" s="19" t="s">
        <v>15</v>
      </c>
      <c r="D794" s="19" t="s">
        <v>13</v>
      </c>
      <c r="E794" s="19" t="s">
        <v>5</v>
      </c>
      <c r="F794" s="19">
        <v>66</v>
      </c>
      <c r="G794" s="19">
        <v>74</v>
      </c>
      <c r="H794" s="19">
        <v>69</v>
      </c>
      <c r="I794" s="12" t="s">
        <v>43</v>
      </c>
    </row>
    <row r="795" spans="1:9" x14ac:dyDescent="0.25">
      <c r="A795" s="19" t="s">
        <v>10</v>
      </c>
      <c r="B795" s="19" t="s">
        <v>17</v>
      </c>
      <c r="C795" s="19" t="s">
        <v>16</v>
      </c>
      <c r="D795" s="19" t="s">
        <v>4</v>
      </c>
      <c r="E795" s="19" t="s">
        <v>8</v>
      </c>
      <c r="F795" s="19">
        <v>89</v>
      </c>
      <c r="G795" s="19">
        <v>84</v>
      </c>
      <c r="H795" s="19">
        <v>77</v>
      </c>
      <c r="I795" s="12" t="s">
        <v>41</v>
      </c>
    </row>
    <row r="796" spans="1:9" x14ac:dyDescent="0.25">
      <c r="A796" s="19" t="s">
        <v>1</v>
      </c>
      <c r="B796" s="19" t="s">
        <v>2</v>
      </c>
      <c r="C796" s="19" t="s">
        <v>15</v>
      </c>
      <c r="D796" s="19" t="s">
        <v>4</v>
      </c>
      <c r="E796" s="19" t="s">
        <v>5</v>
      </c>
      <c r="F796" s="19">
        <v>42</v>
      </c>
      <c r="G796" s="19">
        <v>52</v>
      </c>
      <c r="H796" s="19">
        <v>51</v>
      </c>
      <c r="I796" s="12" t="s">
        <v>46</v>
      </c>
    </row>
    <row r="797" spans="1:9" x14ac:dyDescent="0.25">
      <c r="A797" s="19" t="s">
        <v>1</v>
      </c>
      <c r="B797" s="19" t="s">
        <v>17</v>
      </c>
      <c r="C797" s="19" t="s">
        <v>12</v>
      </c>
      <c r="D797" s="19" t="s">
        <v>13</v>
      </c>
      <c r="E797" s="19" t="s">
        <v>8</v>
      </c>
      <c r="F797" s="19">
        <v>57</v>
      </c>
      <c r="G797" s="19">
        <v>68</v>
      </c>
      <c r="H797" s="19">
        <v>73</v>
      </c>
      <c r="I797" s="12" t="s">
        <v>43</v>
      </c>
    </row>
    <row r="798" spans="1:9" x14ac:dyDescent="0.25">
      <c r="A798" s="19" t="s">
        <v>10</v>
      </c>
      <c r="B798" s="19" t="s">
        <v>14</v>
      </c>
      <c r="C798" s="19" t="s">
        <v>15</v>
      </c>
      <c r="D798" s="19" t="s">
        <v>4</v>
      </c>
      <c r="E798" s="19" t="s">
        <v>5</v>
      </c>
      <c r="F798" s="19">
        <v>70</v>
      </c>
      <c r="G798" s="19">
        <v>70</v>
      </c>
      <c r="H798" s="19">
        <v>70</v>
      </c>
      <c r="I798" s="12" t="s">
        <v>42</v>
      </c>
    </row>
    <row r="799" spans="1:9" x14ac:dyDescent="0.25">
      <c r="A799" s="19" t="s">
        <v>1</v>
      </c>
      <c r="B799" s="19" t="s">
        <v>17</v>
      </c>
      <c r="C799" s="19" t="s">
        <v>12</v>
      </c>
      <c r="D799" s="19" t="s">
        <v>13</v>
      </c>
      <c r="E799" s="19" t="s">
        <v>5</v>
      </c>
      <c r="F799" s="19">
        <v>70</v>
      </c>
      <c r="G799" s="19">
        <v>84</v>
      </c>
      <c r="H799" s="19">
        <v>81</v>
      </c>
      <c r="I799" s="12" t="s">
        <v>42</v>
      </c>
    </row>
    <row r="800" spans="1:9" x14ac:dyDescent="0.25">
      <c r="A800" s="19" t="s">
        <v>10</v>
      </c>
      <c r="B800" s="19" t="s">
        <v>17</v>
      </c>
      <c r="C800" s="19" t="s">
        <v>7</v>
      </c>
      <c r="D800" s="19" t="s">
        <v>4</v>
      </c>
      <c r="E800" s="19" t="s">
        <v>5</v>
      </c>
      <c r="F800" s="19">
        <v>69</v>
      </c>
      <c r="G800" s="19">
        <v>60</v>
      </c>
      <c r="H800" s="19">
        <v>54</v>
      </c>
      <c r="I800" s="12" t="s">
        <v>43</v>
      </c>
    </row>
    <row r="801" spans="1:9" x14ac:dyDescent="0.25">
      <c r="A801" s="19" t="s">
        <v>1</v>
      </c>
      <c r="B801" s="19" t="s">
        <v>6</v>
      </c>
      <c r="C801" s="19" t="s">
        <v>12</v>
      </c>
      <c r="D801" s="19" t="s">
        <v>4</v>
      </c>
      <c r="E801" s="19" t="s">
        <v>5</v>
      </c>
      <c r="F801" s="19">
        <v>52</v>
      </c>
      <c r="G801" s="19">
        <v>55</v>
      </c>
      <c r="H801" s="19">
        <v>57</v>
      </c>
      <c r="I801" s="12" t="s">
        <v>45</v>
      </c>
    </row>
    <row r="802" spans="1:9" x14ac:dyDescent="0.25">
      <c r="A802" s="19" t="s">
        <v>10</v>
      </c>
      <c r="B802" s="19" t="s">
        <v>6</v>
      </c>
      <c r="C802" s="19" t="s">
        <v>16</v>
      </c>
      <c r="D802" s="19" t="s">
        <v>4</v>
      </c>
      <c r="E802" s="19" t="s">
        <v>8</v>
      </c>
      <c r="F802" s="19">
        <v>67</v>
      </c>
      <c r="G802" s="19">
        <v>73</v>
      </c>
      <c r="H802" s="19">
        <v>68</v>
      </c>
      <c r="I802" s="12" t="s">
        <v>43</v>
      </c>
    </row>
    <row r="803" spans="1:9" x14ac:dyDescent="0.25">
      <c r="A803" s="19" t="s">
        <v>10</v>
      </c>
      <c r="B803" s="19" t="s">
        <v>6</v>
      </c>
      <c r="C803" s="19" t="s">
        <v>16</v>
      </c>
      <c r="D803" s="19" t="s">
        <v>4</v>
      </c>
      <c r="E803" s="19" t="s">
        <v>8</v>
      </c>
      <c r="F803" s="19">
        <v>76</v>
      </c>
      <c r="G803" s="19">
        <v>80</v>
      </c>
      <c r="H803" s="19">
        <v>73</v>
      </c>
      <c r="I803" s="12" t="s">
        <v>42</v>
      </c>
    </row>
    <row r="804" spans="1:9" x14ac:dyDescent="0.25">
      <c r="A804" s="19" t="s">
        <v>1</v>
      </c>
      <c r="B804" s="19" t="s">
        <v>17</v>
      </c>
      <c r="C804" s="19" t="s">
        <v>12</v>
      </c>
      <c r="D804" s="19" t="s">
        <v>4</v>
      </c>
      <c r="E804" s="19" t="s">
        <v>5</v>
      </c>
      <c r="F804" s="19">
        <v>87</v>
      </c>
      <c r="G804" s="19">
        <v>94</v>
      </c>
      <c r="H804" s="19">
        <v>95</v>
      </c>
      <c r="I804" s="12" t="s">
        <v>41</v>
      </c>
    </row>
    <row r="805" spans="1:9" x14ac:dyDescent="0.25">
      <c r="A805" s="19" t="s">
        <v>1</v>
      </c>
      <c r="B805" s="19" t="s">
        <v>2</v>
      </c>
      <c r="C805" s="19" t="s">
        <v>7</v>
      </c>
      <c r="D805" s="19" t="s">
        <v>4</v>
      </c>
      <c r="E805" s="19" t="s">
        <v>5</v>
      </c>
      <c r="F805" s="19">
        <v>82</v>
      </c>
      <c r="G805" s="19">
        <v>85</v>
      </c>
      <c r="H805" s="19">
        <v>87</v>
      </c>
      <c r="I805" s="12" t="s">
        <v>41</v>
      </c>
    </row>
    <row r="806" spans="1:9" x14ac:dyDescent="0.25">
      <c r="A806" s="19" t="s">
        <v>1</v>
      </c>
      <c r="B806" s="19" t="s">
        <v>6</v>
      </c>
      <c r="C806" s="19" t="s">
        <v>7</v>
      </c>
      <c r="D806" s="19" t="s">
        <v>4</v>
      </c>
      <c r="E806" s="19" t="s">
        <v>5</v>
      </c>
      <c r="F806" s="19">
        <v>73</v>
      </c>
      <c r="G806" s="19">
        <v>76</v>
      </c>
      <c r="H806" s="19">
        <v>78</v>
      </c>
      <c r="I806" s="12" t="s">
        <v>42</v>
      </c>
    </row>
    <row r="807" spans="1:9" x14ac:dyDescent="0.25">
      <c r="A807" s="19" t="s">
        <v>10</v>
      </c>
      <c r="B807" s="19" t="s">
        <v>11</v>
      </c>
      <c r="C807" s="19" t="s">
        <v>7</v>
      </c>
      <c r="D807" s="19" t="s">
        <v>13</v>
      </c>
      <c r="E807" s="19" t="s">
        <v>5</v>
      </c>
      <c r="F807" s="19">
        <v>75</v>
      </c>
      <c r="G807" s="19">
        <v>81</v>
      </c>
      <c r="H807" s="19">
        <v>74</v>
      </c>
      <c r="I807" s="12" t="s">
        <v>42</v>
      </c>
    </row>
    <row r="808" spans="1:9" x14ac:dyDescent="0.25">
      <c r="A808" s="19" t="s">
        <v>1</v>
      </c>
      <c r="B808" s="19" t="s">
        <v>14</v>
      </c>
      <c r="C808" s="19" t="s">
        <v>7</v>
      </c>
      <c r="D808" s="19" t="s">
        <v>13</v>
      </c>
      <c r="E808" s="19" t="s">
        <v>5</v>
      </c>
      <c r="F808" s="19">
        <v>64</v>
      </c>
      <c r="G808" s="19">
        <v>74</v>
      </c>
      <c r="H808" s="19">
        <v>75</v>
      </c>
      <c r="I808" s="12" t="s">
        <v>43</v>
      </c>
    </row>
    <row r="809" spans="1:9" x14ac:dyDescent="0.25">
      <c r="A809" s="19" t="s">
        <v>1</v>
      </c>
      <c r="B809" s="19" t="s">
        <v>17</v>
      </c>
      <c r="C809" s="19" t="s">
        <v>15</v>
      </c>
      <c r="D809" s="19" t="s">
        <v>13</v>
      </c>
      <c r="E809" s="19" t="s">
        <v>5</v>
      </c>
      <c r="F809" s="19">
        <v>41</v>
      </c>
      <c r="G809" s="19">
        <v>45</v>
      </c>
      <c r="H809" s="19">
        <v>40</v>
      </c>
      <c r="I809" s="12" t="s">
        <v>46</v>
      </c>
    </row>
    <row r="810" spans="1:9" x14ac:dyDescent="0.25">
      <c r="A810" s="19" t="s">
        <v>10</v>
      </c>
      <c r="B810" s="19" t="s">
        <v>6</v>
      </c>
      <c r="C810" s="19" t="s">
        <v>15</v>
      </c>
      <c r="D810" s="19" t="s">
        <v>4</v>
      </c>
      <c r="E810" s="19" t="s">
        <v>5</v>
      </c>
      <c r="F810" s="19">
        <v>90</v>
      </c>
      <c r="G810" s="19">
        <v>75</v>
      </c>
      <c r="H810" s="19">
        <v>69</v>
      </c>
      <c r="I810" s="12" t="s">
        <v>41</v>
      </c>
    </row>
    <row r="811" spans="1:9" x14ac:dyDescent="0.25">
      <c r="A811" s="19" t="s">
        <v>10</v>
      </c>
      <c r="B811" s="19" t="s">
        <v>2</v>
      </c>
      <c r="C811" s="19" t="s">
        <v>3</v>
      </c>
      <c r="D811" s="19" t="s">
        <v>4</v>
      </c>
      <c r="E811" s="19" t="s">
        <v>5</v>
      </c>
      <c r="F811" s="19">
        <v>59</v>
      </c>
      <c r="G811" s="19">
        <v>54</v>
      </c>
      <c r="H811" s="19">
        <v>51</v>
      </c>
      <c r="I811" s="12" t="s">
        <v>45</v>
      </c>
    </row>
    <row r="812" spans="1:9" x14ac:dyDescent="0.25">
      <c r="A812" s="19" t="s">
        <v>10</v>
      </c>
      <c r="B812" s="19" t="s">
        <v>11</v>
      </c>
      <c r="C812" s="19" t="s">
        <v>16</v>
      </c>
      <c r="D812" s="19" t="s">
        <v>4</v>
      </c>
      <c r="E812" s="19" t="s">
        <v>5</v>
      </c>
      <c r="F812" s="19">
        <v>51</v>
      </c>
      <c r="G812" s="19">
        <v>31</v>
      </c>
      <c r="H812" s="19">
        <v>36</v>
      </c>
      <c r="I812" s="12" t="s">
        <v>46</v>
      </c>
    </row>
    <row r="813" spans="1:9" x14ac:dyDescent="0.25">
      <c r="A813" s="19" t="s">
        <v>10</v>
      </c>
      <c r="B813" s="19" t="s">
        <v>11</v>
      </c>
      <c r="C813" s="19" t="s">
        <v>15</v>
      </c>
      <c r="D813" s="19" t="s">
        <v>13</v>
      </c>
      <c r="E813" s="19" t="s">
        <v>5</v>
      </c>
      <c r="F813" s="19">
        <v>45</v>
      </c>
      <c r="G813" s="19">
        <v>47</v>
      </c>
      <c r="H813" s="19">
        <v>49</v>
      </c>
      <c r="I813" s="12" t="s">
        <v>46</v>
      </c>
    </row>
    <row r="814" spans="1:9" x14ac:dyDescent="0.25">
      <c r="A814" s="19" t="s">
        <v>1</v>
      </c>
      <c r="B814" s="19" t="s">
        <v>6</v>
      </c>
      <c r="C814" s="19" t="s">
        <v>9</v>
      </c>
      <c r="D814" s="19" t="s">
        <v>4</v>
      </c>
      <c r="E814" s="19" t="s">
        <v>8</v>
      </c>
      <c r="F814" s="19">
        <v>54</v>
      </c>
      <c r="G814" s="19">
        <v>64</v>
      </c>
      <c r="H814" s="19">
        <v>67</v>
      </c>
      <c r="I814" s="12" t="s">
        <v>45</v>
      </c>
    </row>
    <row r="815" spans="1:9" x14ac:dyDescent="0.25">
      <c r="A815" s="19" t="s">
        <v>10</v>
      </c>
      <c r="B815" s="19" t="s">
        <v>17</v>
      </c>
      <c r="C815" s="19" t="s">
        <v>16</v>
      </c>
      <c r="D815" s="19" t="s">
        <v>4</v>
      </c>
      <c r="E815" s="19" t="s">
        <v>8</v>
      </c>
      <c r="F815" s="19">
        <v>87</v>
      </c>
      <c r="G815" s="19">
        <v>84</v>
      </c>
      <c r="H815" s="19">
        <v>76</v>
      </c>
      <c r="I815" s="12" t="s">
        <v>41</v>
      </c>
    </row>
    <row r="816" spans="1:9" x14ac:dyDescent="0.25">
      <c r="A816" s="19" t="s">
        <v>1</v>
      </c>
      <c r="B816" s="19" t="s">
        <v>6</v>
      </c>
      <c r="C816" s="19" t="s">
        <v>15</v>
      </c>
      <c r="D816" s="19" t="s">
        <v>4</v>
      </c>
      <c r="E816" s="19" t="s">
        <v>5</v>
      </c>
      <c r="F816" s="19">
        <v>72</v>
      </c>
      <c r="G816" s="19">
        <v>80</v>
      </c>
      <c r="H816" s="19">
        <v>83</v>
      </c>
      <c r="I816" s="12" t="s">
        <v>42</v>
      </c>
    </row>
    <row r="817" spans="1:9" x14ac:dyDescent="0.25">
      <c r="A817" s="19" t="s">
        <v>10</v>
      </c>
      <c r="B817" s="19" t="s">
        <v>2</v>
      </c>
      <c r="C817" s="19" t="s">
        <v>16</v>
      </c>
      <c r="D817" s="19" t="s">
        <v>4</v>
      </c>
      <c r="E817" s="19" t="s">
        <v>8</v>
      </c>
      <c r="F817" s="19">
        <v>94</v>
      </c>
      <c r="G817" s="19">
        <v>86</v>
      </c>
      <c r="H817" s="19">
        <v>87</v>
      </c>
      <c r="I817" s="12" t="s">
        <v>41</v>
      </c>
    </row>
    <row r="818" spans="1:9" x14ac:dyDescent="0.25">
      <c r="A818" s="19" t="s">
        <v>1</v>
      </c>
      <c r="B818" s="19" t="s">
        <v>11</v>
      </c>
      <c r="C818" s="19" t="s">
        <v>3</v>
      </c>
      <c r="D818" s="19" t="s">
        <v>4</v>
      </c>
      <c r="E818" s="19" t="s">
        <v>5</v>
      </c>
      <c r="F818" s="19">
        <v>45</v>
      </c>
      <c r="G818" s="19">
        <v>59</v>
      </c>
      <c r="H818" s="19">
        <v>64</v>
      </c>
      <c r="I818" s="12" t="s">
        <v>45</v>
      </c>
    </row>
    <row r="819" spans="1:9" x14ac:dyDescent="0.25">
      <c r="A819" s="19" t="s">
        <v>10</v>
      </c>
      <c r="B819" s="19" t="s">
        <v>14</v>
      </c>
      <c r="C819" s="19" t="s">
        <v>3</v>
      </c>
      <c r="D819" s="19" t="s">
        <v>13</v>
      </c>
      <c r="E819" s="19" t="s">
        <v>8</v>
      </c>
      <c r="F819" s="19">
        <v>61</v>
      </c>
      <c r="G819" s="19">
        <v>70</v>
      </c>
      <c r="H819" s="19">
        <v>76</v>
      </c>
      <c r="I819" s="12" t="s">
        <v>43</v>
      </c>
    </row>
    <row r="820" spans="1:9" x14ac:dyDescent="0.25">
      <c r="A820" s="19" t="s">
        <v>1</v>
      </c>
      <c r="B820" s="19" t="s">
        <v>2</v>
      </c>
      <c r="C820" s="19" t="s">
        <v>15</v>
      </c>
      <c r="D820" s="19" t="s">
        <v>13</v>
      </c>
      <c r="E820" s="19" t="s">
        <v>5</v>
      </c>
      <c r="F820" s="19">
        <v>60</v>
      </c>
      <c r="G820" s="19">
        <v>72</v>
      </c>
      <c r="H820" s="19">
        <v>68</v>
      </c>
      <c r="I820" s="12" t="s">
        <v>43</v>
      </c>
    </row>
    <row r="821" spans="1:9" x14ac:dyDescent="0.25">
      <c r="A821" s="19" t="s">
        <v>1</v>
      </c>
      <c r="B821" s="19" t="s">
        <v>6</v>
      </c>
      <c r="C821" s="19" t="s">
        <v>16</v>
      </c>
      <c r="D821" s="19" t="s">
        <v>4</v>
      </c>
      <c r="E821" s="19" t="s">
        <v>5</v>
      </c>
      <c r="F821" s="19">
        <v>77</v>
      </c>
      <c r="G821" s="19">
        <v>91</v>
      </c>
      <c r="H821" s="19">
        <v>88</v>
      </c>
      <c r="I821" s="12" t="s">
        <v>41</v>
      </c>
    </row>
    <row r="822" spans="1:9" x14ac:dyDescent="0.25">
      <c r="A822" s="19" t="s">
        <v>1</v>
      </c>
      <c r="B822" s="19" t="s">
        <v>11</v>
      </c>
      <c r="C822" s="19" t="s">
        <v>16</v>
      </c>
      <c r="D822" s="19" t="s">
        <v>4</v>
      </c>
      <c r="E822" s="19" t="s">
        <v>8</v>
      </c>
      <c r="F822" s="19">
        <v>85</v>
      </c>
      <c r="G822" s="19">
        <v>90</v>
      </c>
      <c r="H822" s="19">
        <v>92</v>
      </c>
      <c r="I822" s="12" t="s">
        <v>41</v>
      </c>
    </row>
    <row r="823" spans="1:9" x14ac:dyDescent="0.25">
      <c r="A823" s="19" t="s">
        <v>1</v>
      </c>
      <c r="B823" s="19" t="s">
        <v>14</v>
      </c>
      <c r="C823" s="19" t="s">
        <v>3</v>
      </c>
      <c r="D823" s="19" t="s">
        <v>13</v>
      </c>
      <c r="E823" s="19" t="s">
        <v>5</v>
      </c>
      <c r="F823" s="19">
        <v>78</v>
      </c>
      <c r="G823" s="19">
        <v>90</v>
      </c>
      <c r="H823" s="19">
        <v>93</v>
      </c>
      <c r="I823" s="12" t="s">
        <v>41</v>
      </c>
    </row>
    <row r="824" spans="1:9" x14ac:dyDescent="0.25">
      <c r="A824" s="19" t="s">
        <v>10</v>
      </c>
      <c r="B824" s="19" t="s">
        <v>17</v>
      </c>
      <c r="C824" s="19" t="s">
        <v>7</v>
      </c>
      <c r="D824" s="19" t="s">
        <v>13</v>
      </c>
      <c r="E824" s="19" t="s">
        <v>8</v>
      </c>
      <c r="F824" s="19">
        <v>49</v>
      </c>
      <c r="G824" s="19">
        <v>52</v>
      </c>
      <c r="H824" s="19">
        <v>51</v>
      </c>
      <c r="I824" s="12" t="s">
        <v>45</v>
      </c>
    </row>
    <row r="825" spans="1:9" x14ac:dyDescent="0.25">
      <c r="A825" s="19" t="s">
        <v>1</v>
      </c>
      <c r="B825" s="19" t="s">
        <v>2</v>
      </c>
      <c r="C825" s="19" t="s">
        <v>15</v>
      </c>
      <c r="D825" s="19" t="s">
        <v>13</v>
      </c>
      <c r="E825" s="19" t="s">
        <v>5</v>
      </c>
      <c r="F825" s="19">
        <v>71</v>
      </c>
      <c r="G825" s="19">
        <v>87</v>
      </c>
      <c r="H825" s="19">
        <v>82</v>
      </c>
      <c r="I825" s="12" t="s">
        <v>42</v>
      </c>
    </row>
    <row r="826" spans="1:9" x14ac:dyDescent="0.25">
      <c r="A826" s="19" t="s">
        <v>1</v>
      </c>
      <c r="B826" s="19" t="s">
        <v>6</v>
      </c>
      <c r="C826" s="19" t="s">
        <v>16</v>
      </c>
      <c r="D826" s="19" t="s">
        <v>13</v>
      </c>
      <c r="E826" s="19" t="s">
        <v>5</v>
      </c>
      <c r="F826" s="19">
        <v>48</v>
      </c>
      <c r="G826" s="19">
        <v>58</v>
      </c>
      <c r="H826" s="19">
        <v>52</v>
      </c>
      <c r="I826" s="12" t="s">
        <v>45</v>
      </c>
    </row>
    <row r="827" spans="1:9" x14ac:dyDescent="0.25">
      <c r="A827" s="19" t="s">
        <v>10</v>
      </c>
      <c r="B827" s="19" t="s">
        <v>6</v>
      </c>
      <c r="C827" s="19" t="s">
        <v>15</v>
      </c>
      <c r="D827" s="19" t="s">
        <v>4</v>
      </c>
      <c r="E827" s="19" t="s">
        <v>5</v>
      </c>
      <c r="F827" s="19">
        <v>62</v>
      </c>
      <c r="G827" s="19">
        <v>67</v>
      </c>
      <c r="H827" s="19">
        <v>58</v>
      </c>
      <c r="I827" s="12" t="s">
        <v>43</v>
      </c>
    </row>
    <row r="828" spans="1:9" x14ac:dyDescent="0.25">
      <c r="A828" s="19" t="s">
        <v>1</v>
      </c>
      <c r="B828" s="19" t="s">
        <v>6</v>
      </c>
      <c r="C828" s="19" t="s">
        <v>12</v>
      </c>
      <c r="D828" s="19" t="s">
        <v>13</v>
      </c>
      <c r="E828" s="19" t="s">
        <v>8</v>
      </c>
      <c r="F828" s="19">
        <v>56</v>
      </c>
      <c r="G828" s="19">
        <v>68</v>
      </c>
      <c r="H828" s="19">
        <v>70</v>
      </c>
      <c r="I828" s="12" t="s">
        <v>43</v>
      </c>
    </row>
    <row r="829" spans="1:9" x14ac:dyDescent="0.25">
      <c r="A829" s="19" t="s">
        <v>1</v>
      </c>
      <c r="B829" s="19" t="s">
        <v>6</v>
      </c>
      <c r="C829" s="19" t="s">
        <v>16</v>
      </c>
      <c r="D829" s="19" t="s">
        <v>4</v>
      </c>
      <c r="E829" s="19" t="s">
        <v>5</v>
      </c>
      <c r="F829" s="19">
        <v>65</v>
      </c>
      <c r="G829" s="19">
        <v>69</v>
      </c>
      <c r="H829" s="19">
        <v>76</v>
      </c>
      <c r="I829" s="12" t="s">
        <v>43</v>
      </c>
    </row>
    <row r="830" spans="1:9" x14ac:dyDescent="0.25">
      <c r="A830" s="19" t="s">
        <v>1</v>
      </c>
      <c r="B830" s="19" t="s">
        <v>14</v>
      </c>
      <c r="C830" s="19" t="s">
        <v>16</v>
      </c>
      <c r="D830" s="19" t="s">
        <v>13</v>
      </c>
      <c r="E830" s="19" t="s">
        <v>8</v>
      </c>
      <c r="F830" s="19">
        <v>69</v>
      </c>
      <c r="G830" s="19">
        <v>86</v>
      </c>
      <c r="H830" s="19">
        <v>81</v>
      </c>
      <c r="I830" s="12" t="s">
        <v>42</v>
      </c>
    </row>
    <row r="831" spans="1:9" x14ac:dyDescent="0.25">
      <c r="A831" s="19" t="s">
        <v>10</v>
      </c>
      <c r="B831" s="19" t="s">
        <v>2</v>
      </c>
      <c r="C831" s="19" t="s">
        <v>16</v>
      </c>
      <c r="D831" s="19" t="s">
        <v>4</v>
      </c>
      <c r="E831" s="19" t="s">
        <v>5</v>
      </c>
      <c r="F831" s="19">
        <v>68</v>
      </c>
      <c r="G831" s="19">
        <v>54</v>
      </c>
      <c r="H831" s="19">
        <v>53</v>
      </c>
      <c r="I831" s="12" t="s">
        <v>43</v>
      </c>
    </row>
    <row r="832" spans="1:9" x14ac:dyDescent="0.25">
      <c r="A832" s="19" t="s">
        <v>1</v>
      </c>
      <c r="B832" s="19" t="s">
        <v>11</v>
      </c>
      <c r="C832" s="19" t="s">
        <v>7</v>
      </c>
      <c r="D832" s="19" t="s">
        <v>13</v>
      </c>
      <c r="E832" s="19" t="s">
        <v>5</v>
      </c>
      <c r="F832" s="19">
        <v>61</v>
      </c>
      <c r="G832" s="19">
        <v>60</v>
      </c>
      <c r="H832" s="19">
        <v>57</v>
      </c>
      <c r="I832" s="12" t="s">
        <v>45</v>
      </c>
    </row>
    <row r="833" spans="1:9" x14ac:dyDescent="0.25">
      <c r="A833" s="19" t="s">
        <v>1</v>
      </c>
      <c r="B833" s="19" t="s">
        <v>6</v>
      </c>
      <c r="C833" s="19" t="s">
        <v>3</v>
      </c>
      <c r="D833" s="19" t="s">
        <v>13</v>
      </c>
      <c r="E833" s="19" t="s">
        <v>8</v>
      </c>
      <c r="F833" s="19">
        <v>74</v>
      </c>
      <c r="G833" s="19">
        <v>86</v>
      </c>
      <c r="H833" s="19">
        <v>89</v>
      </c>
      <c r="I833" s="12" t="s">
        <v>41</v>
      </c>
    </row>
    <row r="834" spans="1:9" x14ac:dyDescent="0.25">
      <c r="A834" s="19" t="s">
        <v>10</v>
      </c>
      <c r="B834" s="19" t="s">
        <v>11</v>
      </c>
      <c r="C834" s="19" t="s">
        <v>3</v>
      </c>
      <c r="D834" s="19" t="s">
        <v>4</v>
      </c>
      <c r="E834" s="19" t="s">
        <v>5</v>
      </c>
      <c r="F834" s="19">
        <v>64</v>
      </c>
      <c r="G834" s="19">
        <v>60</v>
      </c>
      <c r="H834" s="19">
        <v>58</v>
      </c>
      <c r="I834" s="12" t="s">
        <v>43</v>
      </c>
    </row>
    <row r="835" spans="1:9" x14ac:dyDescent="0.25">
      <c r="A835" s="19" t="s">
        <v>1</v>
      </c>
      <c r="B835" s="19" t="s">
        <v>2</v>
      </c>
      <c r="C835" s="19" t="s">
        <v>15</v>
      </c>
      <c r="D835" s="19" t="s">
        <v>4</v>
      </c>
      <c r="E835" s="19" t="s">
        <v>8</v>
      </c>
      <c r="F835" s="19">
        <v>77</v>
      </c>
      <c r="G835" s="19">
        <v>82</v>
      </c>
      <c r="H835" s="19">
        <v>89</v>
      </c>
      <c r="I835" s="12" t="s">
        <v>41</v>
      </c>
    </row>
    <row r="836" spans="1:9" x14ac:dyDescent="0.25">
      <c r="A836" s="19" t="s">
        <v>10</v>
      </c>
      <c r="B836" s="19" t="s">
        <v>2</v>
      </c>
      <c r="C836" s="19" t="s">
        <v>7</v>
      </c>
      <c r="D836" s="19" t="s">
        <v>4</v>
      </c>
      <c r="E836" s="19" t="s">
        <v>5</v>
      </c>
      <c r="F836" s="19">
        <v>58</v>
      </c>
      <c r="G836" s="19">
        <v>50</v>
      </c>
      <c r="H836" s="19">
        <v>45</v>
      </c>
      <c r="I836" s="12" t="s">
        <v>45</v>
      </c>
    </row>
    <row r="837" spans="1:9" x14ac:dyDescent="0.25">
      <c r="A837" s="19" t="s">
        <v>1</v>
      </c>
      <c r="B837" s="19" t="s">
        <v>6</v>
      </c>
      <c r="C837" s="19" t="s">
        <v>15</v>
      </c>
      <c r="D837" s="19" t="s">
        <v>4</v>
      </c>
      <c r="E837" s="19" t="s">
        <v>8</v>
      </c>
      <c r="F837" s="19">
        <v>60</v>
      </c>
      <c r="G837" s="19">
        <v>64</v>
      </c>
      <c r="H837" s="19">
        <v>74</v>
      </c>
      <c r="I837" s="12" t="s">
        <v>43</v>
      </c>
    </row>
    <row r="838" spans="1:9" x14ac:dyDescent="0.25">
      <c r="A838" s="19" t="s">
        <v>10</v>
      </c>
      <c r="B838" s="19" t="s">
        <v>17</v>
      </c>
      <c r="C838" s="19" t="s">
        <v>15</v>
      </c>
      <c r="D838" s="19" t="s">
        <v>4</v>
      </c>
      <c r="E838" s="19" t="s">
        <v>5</v>
      </c>
      <c r="F838" s="19">
        <v>73</v>
      </c>
      <c r="G838" s="19">
        <v>64</v>
      </c>
      <c r="H838" s="19">
        <v>57</v>
      </c>
      <c r="I838" s="12" t="s">
        <v>43</v>
      </c>
    </row>
    <row r="839" spans="1:9" x14ac:dyDescent="0.25">
      <c r="A839" s="19" t="s">
        <v>1</v>
      </c>
      <c r="B839" s="19" t="s">
        <v>11</v>
      </c>
      <c r="C839" s="19" t="s">
        <v>15</v>
      </c>
      <c r="D839" s="19" t="s">
        <v>4</v>
      </c>
      <c r="E839" s="19" t="s">
        <v>8</v>
      </c>
      <c r="F839" s="19">
        <v>75</v>
      </c>
      <c r="G839" s="19">
        <v>82</v>
      </c>
      <c r="H839" s="19">
        <v>79</v>
      </c>
      <c r="I839" s="12" t="s">
        <v>42</v>
      </c>
    </row>
    <row r="840" spans="1:9" x14ac:dyDescent="0.25">
      <c r="A840" s="19" t="s">
        <v>10</v>
      </c>
      <c r="B840" s="19" t="s">
        <v>2</v>
      </c>
      <c r="C840" s="19" t="s">
        <v>12</v>
      </c>
      <c r="D840" s="19" t="s">
        <v>13</v>
      </c>
      <c r="E840" s="19" t="s">
        <v>8</v>
      </c>
      <c r="F840" s="19">
        <v>58</v>
      </c>
      <c r="G840" s="19">
        <v>57</v>
      </c>
      <c r="H840" s="19">
        <v>53</v>
      </c>
      <c r="I840" s="12" t="s">
        <v>45</v>
      </c>
    </row>
    <row r="841" spans="1:9" x14ac:dyDescent="0.25">
      <c r="A841" s="19" t="s">
        <v>1</v>
      </c>
      <c r="B841" s="19" t="s">
        <v>6</v>
      </c>
      <c r="C841" s="19" t="s">
        <v>12</v>
      </c>
      <c r="D841" s="19" t="s">
        <v>4</v>
      </c>
      <c r="E841" s="19" t="s">
        <v>5</v>
      </c>
      <c r="F841" s="19">
        <v>66</v>
      </c>
      <c r="G841" s="19">
        <v>77</v>
      </c>
      <c r="H841" s="19">
        <v>73</v>
      </c>
      <c r="I841" s="12" t="s">
        <v>42</v>
      </c>
    </row>
    <row r="842" spans="1:9" x14ac:dyDescent="0.25">
      <c r="A842" s="19" t="s">
        <v>1</v>
      </c>
      <c r="B842" s="19" t="s">
        <v>14</v>
      </c>
      <c r="C842" s="19" t="s">
        <v>15</v>
      </c>
      <c r="D842" s="19" t="s">
        <v>13</v>
      </c>
      <c r="E842" s="19" t="s">
        <v>5</v>
      </c>
      <c r="F842" s="19">
        <v>39</v>
      </c>
      <c r="G842" s="19">
        <v>52</v>
      </c>
      <c r="H842" s="19">
        <v>46</v>
      </c>
      <c r="I842" s="12" t="s">
        <v>46</v>
      </c>
    </row>
    <row r="843" spans="1:9" x14ac:dyDescent="0.25">
      <c r="A843" s="19" t="s">
        <v>10</v>
      </c>
      <c r="B843" s="19" t="s">
        <v>6</v>
      </c>
      <c r="C843" s="19" t="s">
        <v>16</v>
      </c>
      <c r="D843" s="19" t="s">
        <v>4</v>
      </c>
      <c r="E843" s="19" t="s">
        <v>5</v>
      </c>
      <c r="F843" s="19">
        <v>64</v>
      </c>
      <c r="G843" s="19">
        <v>58</v>
      </c>
      <c r="H843" s="19">
        <v>51</v>
      </c>
      <c r="I843" s="12" t="s">
        <v>45</v>
      </c>
    </row>
    <row r="844" spans="1:9" x14ac:dyDescent="0.25">
      <c r="A844" s="19" t="s">
        <v>1</v>
      </c>
      <c r="B844" s="19" t="s">
        <v>2</v>
      </c>
      <c r="C844" s="19" t="s">
        <v>15</v>
      </c>
      <c r="D844" s="19" t="s">
        <v>13</v>
      </c>
      <c r="E844" s="19" t="s">
        <v>8</v>
      </c>
      <c r="F844" s="19">
        <v>23</v>
      </c>
      <c r="G844" s="19">
        <v>44</v>
      </c>
      <c r="H844" s="19">
        <v>36</v>
      </c>
      <c r="I844" s="12" t="s">
        <v>46</v>
      </c>
    </row>
    <row r="845" spans="1:9" x14ac:dyDescent="0.25">
      <c r="A845" s="19" t="s">
        <v>10</v>
      </c>
      <c r="B845" s="19" t="s">
        <v>2</v>
      </c>
      <c r="C845" s="19" t="s">
        <v>7</v>
      </c>
      <c r="D845" s="19" t="s">
        <v>13</v>
      </c>
      <c r="E845" s="19" t="s">
        <v>8</v>
      </c>
      <c r="F845" s="19">
        <v>74</v>
      </c>
      <c r="G845" s="19">
        <v>77</v>
      </c>
      <c r="H845" s="19">
        <v>76</v>
      </c>
      <c r="I845" s="12" t="s">
        <v>42</v>
      </c>
    </row>
    <row r="846" spans="1:9" x14ac:dyDescent="0.25">
      <c r="A846" s="19" t="s">
        <v>1</v>
      </c>
      <c r="B846" s="19" t="s">
        <v>14</v>
      </c>
      <c r="C846" s="19" t="s">
        <v>16</v>
      </c>
      <c r="D846" s="19" t="s">
        <v>13</v>
      </c>
      <c r="E846" s="19" t="s">
        <v>8</v>
      </c>
      <c r="F846" s="19">
        <v>40</v>
      </c>
      <c r="G846" s="19">
        <v>65</v>
      </c>
      <c r="H846" s="19">
        <v>64</v>
      </c>
      <c r="I846" s="12" t="s">
        <v>45</v>
      </c>
    </row>
    <row r="847" spans="1:9" x14ac:dyDescent="0.25">
      <c r="A847" s="19" t="s">
        <v>10</v>
      </c>
      <c r="B847" s="19" t="s">
        <v>17</v>
      </c>
      <c r="C847" s="19" t="s">
        <v>9</v>
      </c>
      <c r="D847" s="19" t="s">
        <v>4</v>
      </c>
      <c r="E847" s="19" t="s">
        <v>5</v>
      </c>
      <c r="F847" s="19">
        <v>90</v>
      </c>
      <c r="G847" s="19">
        <v>85</v>
      </c>
      <c r="H847" s="19">
        <v>84</v>
      </c>
      <c r="I847" s="12" t="s">
        <v>41</v>
      </c>
    </row>
    <row r="848" spans="1:9" x14ac:dyDescent="0.25">
      <c r="A848" s="19" t="s">
        <v>10</v>
      </c>
      <c r="B848" s="19" t="s">
        <v>6</v>
      </c>
      <c r="C848" s="19" t="s">
        <v>9</v>
      </c>
      <c r="D848" s="19" t="s">
        <v>4</v>
      </c>
      <c r="E848" s="19" t="s">
        <v>8</v>
      </c>
      <c r="F848" s="19">
        <v>91</v>
      </c>
      <c r="G848" s="19">
        <v>85</v>
      </c>
      <c r="H848" s="19">
        <v>85</v>
      </c>
      <c r="I848" s="12" t="s">
        <v>41</v>
      </c>
    </row>
    <row r="849" spans="1:9" x14ac:dyDescent="0.25">
      <c r="A849" s="19" t="s">
        <v>10</v>
      </c>
      <c r="B849" s="19" t="s">
        <v>14</v>
      </c>
      <c r="C849" s="19" t="s">
        <v>15</v>
      </c>
      <c r="D849" s="19" t="s">
        <v>4</v>
      </c>
      <c r="E849" s="19" t="s">
        <v>5</v>
      </c>
      <c r="F849" s="19">
        <v>64</v>
      </c>
      <c r="G849" s="19">
        <v>54</v>
      </c>
      <c r="H849" s="19">
        <v>50</v>
      </c>
      <c r="I849" s="12" t="s">
        <v>45</v>
      </c>
    </row>
    <row r="850" spans="1:9" x14ac:dyDescent="0.25">
      <c r="A850" s="19" t="s">
        <v>1</v>
      </c>
      <c r="B850" s="19" t="s">
        <v>6</v>
      </c>
      <c r="C850" s="19" t="s">
        <v>15</v>
      </c>
      <c r="D850" s="19" t="s">
        <v>4</v>
      </c>
      <c r="E850" s="19" t="s">
        <v>5</v>
      </c>
      <c r="F850" s="19">
        <v>59</v>
      </c>
      <c r="G850" s="19">
        <v>72</v>
      </c>
      <c r="H850" s="19">
        <v>68</v>
      </c>
      <c r="I850" s="12" t="s">
        <v>43</v>
      </c>
    </row>
    <row r="851" spans="1:9" x14ac:dyDescent="0.25">
      <c r="A851" s="19" t="s">
        <v>10</v>
      </c>
      <c r="B851" s="19" t="s">
        <v>14</v>
      </c>
      <c r="C851" s="19" t="s">
        <v>12</v>
      </c>
      <c r="D851" s="19" t="s">
        <v>4</v>
      </c>
      <c r="E851" s="19" t="s">
        <v>5</v>
      </c>
      <c r="F851" s="19">
        <v>80</v>
      </c>
      <c r="G851" s="19">
        <v>75</v>
      </c>
      <c r="H851" s="19">
        <v>69</v>
      </c>
      <c r="I851" s="12" t="s">
        <v>42</v>
      </c>
    </row>
    <row r="852" spans="1:9" x14ac:dyDescent="0.25">
      <c r="A852" s="19" t="s">
        <v>10</v>
      </c>
      <c r="B852" s="19" t="s">
        <v>6</v>
      </c>
      <c r="C852" s="19" t="s">
        <v>9</v>
      </c>
      <c r="D852" s="19" t="s">
        <v>4</v>
      </c>
      <c r="E852" s="19" t="s">
        <v>5</v>
      </c>
      <c r="F852" s="19">
        <v>71</v>
      </c>
      <c r="G852" s="19">
        <v>67</v>
      </c>
      <c r="H852" s="19">
        <v>67</v>
      </c>
      <c r="I852" s="12" t="s">
        <v>43</v>
      </c>
    </row>
    <row r="853" spans="1:9" x14ac:dyDescent="0.25">
      <c r="A853" s="19" t="s">
        <v>1</v>
      </c>
      <c r="B853" s="19" t="s">
        <v>11</v>
      </c>
      <c r="C853" s="19" t="s">
        <v>15</v>
      </c>
      <c r="D853" s="19" t="s">
        <v>4</v>
      </c>
      <c r="E853" s="19" t="s">
        <v>5</v>
      </c>
      <c r="F853" s="19">
        <v>61</v>
      </c>
      <c r="G853" s="19">
        <v>68</v>
      </c>
      <c r="H853" s="19">
        <v>63</v>
      </c>
      <c r="I853" s="12" t="s">
        <v>43</v>
      </c>
    </row>
    <row r="854" spans="1:9" x14ac:dyDescent="0.25">
      <c r="A854" s="19" t="s">
        <v>1</v>
      </c>
      <c r="B854" s="19" t="s">
        <v>17</v>
      </c>
      <c r="C854" s="19" t="s">
        <v>7</v>
      </c>
      <c r="D854" s="19" t="s">
        <v>4</v>
      </c>
      <c r="E854" s="19" t="s">
        <v>5</v>
      </c>
      <c r="F854" s="19">
        <v>87</v>
      </c>
      <c r="G854" s="19">
        <v>85</v>
      </c>
      <c r="H854" s="19">
        <v>93</v>
      </c>
      <c r="I854" s="12" t="s">
        <v>41</v>
      </c>
    </row>
    <row r="855" spans="1:9" x14ac:dyDescent="0.25">
      <c r="A855" s="19" t="s">
        <v>10</v>
      </c>
      <c r="B855" s="19" t="s">
        <v>17</v>
      </c>
      <c r="C855" s="19" t="s">
        <v>16</v>
      </c>
      <c r="D855" s="19" t="s">
        <v>4</v>
      </c>
      <c r="E855" s="19" t="s">
        <v>5</v>
      </c>
      <c r="F855" s="19">
        <v>82</v>
      </c>
      <c r="G855" s="19">
        <v>67</v>
      </c>
      <c r="H855" s="19">
        <v>61</v>
      </c>
      <c r="I855" s="12" t="s">
        <v>42</v>
      </c>
    </row>
    <row r="856" spans="1:9" x14ac:dyDescent="0.25">
      <c r="A856" s="19" t="s">
        <v>10</v>
      </c>
      <c r="B856" s="19" t="s">
        <v>6</v>
      </c>
      <c r="C856" s="19" t="s">
        <v>16</v>
      </c>
      <c r="D856" s="19" t="s">
        <v>4</v>
      </c>
      <c r="E856" s="19" t="s">
        <v>5</v>
      </c>
      <c r="F856" s="19">
        <v>62</v>
      </c>
      <c r="G856" s="19">
        <v>64</v>
      </c>
      <c r="H856" s="19">
        <v>55</v>
      </c>
      <c r="I856" s="12" t="s">
        <v>43</v>
      </c>
    </row>
    <row r="857" spans="1:9" x14ac:dyDescent="0.25">
      <c r="A857" s="19" t="s">
        <v>1</v>
      </c>
      <c r="B857" s="19" t="s">
        <v>2</v>
      </c>
      <c r="C857" s="19" t="s">
        <v>3</v>
      </c>
      <c r="D857" s="19" t="s">
        <v>4</v>
      </c>
      <c r="E857" s="19" t="s">
        <v>5</v>
      </c>
      <c r="F857" s="19">
        <v>97</v>
      </c>
      <c r="G857" s="19">
        <v>97</v>
      </c>
      <c r="H857" s="19">
        <v>96</v>
      </c>
      <c r="I857" s="12" t="s">
        <v>41</v>
      </c>
    </row>
    <row r="858" spans="1:9" x14ac:dyDescent="0.25">
      <c r="A858" s="19" t="s">
        <v>10</v>
      </c>
      <c r="B858" s="19" t="s">
        <v>2</v>
      </c>
      <c r="C858" s="19" t="s">
        <v>7</v>
      </c>
      <c r="D858" s="19" t="s">
        <v>13</v>
      </c>
      <c r="E858" s="19" t="s">
        <v>5</v>
      </c>
      <c r="F858" s="19">
        <v>75</v>
      </c>
      <c r="G858" s="19">
        <v>68</v>
      </c>
      <c r="H858" s="19">
        <v>65</v>
      </c>
      <c r="I858" s="12" t="s">
        <v>42</v>
      </c>
    </row>
    <row r="859" spans="1:9" x14ac:dyDescent="0.25">
      <c r="A859" s="19" t="s">
        <v>1</v>
      </c>
      <c r="B859" s="19" t="s">
        <v>6</v>
      </c>
      <c r="C859" s="19" t="s">
        <v>3</v>
      </c>
      <c r="D859" s="19" t="s">
        <v>4</v>
      </c>
      <c r="E859" s="19" t="s">
        <v>5</v>
      </c>
      <c r="F859" s="19">
        <v>65</v>
      </c>
      <c r="G859" s="19">
        <v>79</v>
      </c>
      <c r="H859" s="19">
        <v>81</v>
      </c>
      <c r="I859" s="12" t="s">
        <v>42</v>
      </c>
    </row>
    <row r="860" spans="1:9" x14ac:dyDescent="0.25">
      <c r="A860" s="19" t="s">
        <v>10</v>
      </c>
      <c r="B860" s="19" t="s">
        <v>2</v>
      </c>
      <c r="C860" s="19" t="s">
        <v>15</v>
      </c>
      <c r="D860" s="19" t="s">
        <v>4</v>
      </c>
      <c r="E860" s="19" t="s">
        <v>8</v>
      </c>
      <c r="F860" s="19">
        <v>52</v>
      </c>
      <c r="G860" s="19">
        <v>49</v>
      </c>
      <c r="H860" s="19">
        <v>46</v>
      </c>
      <c r="I860" s="12" t="s">
        <v>46</v>
      </c>
    </row>
    <row r="861" spans="1:9" x14ac:dyDescent="0.25">
      <c r="A861" s="19" t="s">
        <v>10</v>
      </c>
      <c r="B861" s="19" t="s">
        <v>6</v>
      </c>
      <c r="C861" s="19" t="s">
        <v>12</v>
      </c>
      <c r="D861" s="19" t="s">
        <v>13</v>
      </c>
      <c r="E861" s="19" t="s">
        <v>5</v>
      </c>
      <c r="F861" s="19">
        <v>87</v>
      </c>
      <c r="G861" s="19">
        <v>73</v>
      </c>
      <c r="H861" s="19">
        <v>72</v>
      </c>
      <c r="I861" s="12" t="s">
        <v>42</v>
      </c>
    </row>
    <row r="862" spans="1:9" x14ac:dyDescent="0.25">
      <c r="A862" s="19" t="s">
        <v>1</v>
      </c>
      <c r="B862" s="19" t="s">
        <v>6</v>
      </c>
      <c r="C862" s="19" t="s">
        <v>12</v>
      </c>
      <c r="D862" s="19" t="s">
        <v>4</v>
      </c>
      <c r="E862" s="19" t="s">
        <v>5</v>
      </c>
      <c r="F862" s="19">
        <v>53</v>
      </c>
      <c r="G862" s="19">
        <v>62</v>
      </c>
      <c r="H862" s="19">
        <v>53</v>
      </c>
      <c r="I862" s="12" t="s">
        <v>45</v>
      </c>
    </row>
    <row r="863" spans="1:9" x14ac:dyDescent="0.25">
      <c r="A863" s="19" t="s">
        <v>1</v>
      </c>
      <c r="B863" s="19" t="s">
        <v>17</v>
      </c>
      <c r="C863" s="19" t="s">
        <v>9</v>
      </c>
      <c r="D863" s="19" t="s">
        <v>13</v>
      </c>
      <c r="E863" s="19" t="s">
        <v>5</v>
      </c>
      <c r="F863" s="19">
        <v>81</v>
      </c>
      <c r="G863" s="19">
        <v>86</v>
      </c>
      <c r="H863" s="19">
        <v>87</v>
      </c>
      <c r="I863" s="12" t="s">
        <v>41</v>
      </c>
    </row>
    <row r="864" spans="1:9" x14ac:dyDescent="0.25">
      <c r="A864" s="19" t="s">
        <v>10</v>
      </c>
      <c r="B864" s="19" t="s">
        <v>14</v>
      </c>
      <c r="C864" s="19" t="s">
        <v>3</v>
      </c>
      <c r="D864" s="19" t="s">
        <v>13</v>
      </c>
      <c r="E864" s="19" t="s">
        <v>8</v>
      </c>
      <c r="F864" s="19">
        <v>39</v>
      </c>
      <c r="G864" s="19">
        <v>42</v>
      </c>
      <c r="H864" s="19">
        <v>38</v>
      </c>
      <c r="I864" s="12" t="s">
        <v>46</v>
      </c>
    </row>
    <row r="865" spans="1:9" x14ac:dyDescent="0.25">
      <c r="A865" s="19" t="s">
        <v>1</v>
      </c>
      <c r="B865" s="19" t="s">
        <v>6</v>
      </c>
      <c r="C865" s="19" t="s">
        <v>7</v>
      </c>
      <c r="D865" s="19" t="s">
        <v>4</v>
      </c>
      <c r="E865" s="19" t="s">
        <v>8</v>
      </c>
      <c r="F865" s="19">
        <v>71</v>
      </c>
      <c r="G865" s="19">
        <v>71</v>
      </c>
      <c r="H865" s="19">
        <v>80</v>
      </c>
      <c r="I865" s="12" t="s">
        <v>42</v>
      </c>
    </row>
    <row r="866" spans="1:9" x14ac:dyDescent="0.25">
      <c r="A866" s="19" t="s">
        <v>10</v>
      </c>
      <c r="B866" s="19" t="s">
        <v>6</v>
      </c>
      <c r="C866" s="19" t="s">
        <v>12</v>
      </c>
      <c r="D866" s="19" t="s">
        <v>4</v>
      </c>
      <c r="E866" s="19" t="s">
        <v>5</v>
      </c>
      <c r="F866" s="19">
        <v>97</v>
      </c>
      <c r="G866" s="19">
        <v>93</v>
      </c>
      <c r="H866" s="19">
        <v>91</v>
      </c>
      <c r="I866" s="12" t="s">
        <v>41</v>
      </c>
    </row>
    <row r="867" spans="1:9" x14ac:dyDescent="0.25">
      <c r="A867" s="19" t="s">
        <v>10</v>
      </c>
      <c r="B867" s="19" t="s">
        <v>14</v>
      </c>
      <c r="C867" s="19" t="s">
        <v>7</v>
      </c>
      <c r="D867" s="19" t="s">
        <v>4</v>
      </c>
      <c r="E867" s="19" t="s">
        <v>8</v>
      </c>
      <c r="F867" s="19">
        <v>82</v>
      </c>
      <c r="G867" s="19">
        <v>82</v>
      </c>
      <c r="H867" s="19">
        <v>88</v>
      </c>
      <c r="I867" s="12" t="s">
        <v>41</v>
      </c>
    </row>
    <row r="868" spans="1:9" x14ac:dyDescent="0.25">
      <c r="A868" s="19" t="s">
        <v>10</v>
      </c>
      <c r="B868" s="19" t="s">
        <v>6</v>
      </c>
      <c r="C868" s="19" t="s">
        <v>15</v>
      </c>
      <c r="D868" s="19" t="s">
        <v>13</v>
      </c>
      <c r="E868" s="19" t="s">
        <v>5</v>
      </c>
      <c r="F868" s="19">
        <v>59</v>
      </c>
      <c r="G868" s="19">
        <v>53</v>
      </c>
      <c r="H868" s="19">
        <v>52</v>
      </c>
      <c r="I868" s="12" t="s">
        <v>45</v>
      </c>
    </row>
    <row r="869" spans="1:9" x14ac:dyDescent="0.25">
      <c r="A869" s="19" t="s">
        <v>10</v>
      </c>
      <c r="B869" s="19" t="s">
        <v>2</v>
      </c>
      <c r="C869" s="19" t="s">
        <v>12</v>
      </c>
      <c r="D869" s="19" t="s">
        <v>4</v>
      </c>
      <c r="E869" s="19" t="s">
        <v>5</v>
      </c>
      <c r="F869" s="19">
        <v>61</v>
      </c>
      <c r="G869" s="19">
        <v>42</v>
      </c>
      <c r="H869" s="19">
        <v>41</v>
      </c>
      <c r="I869" s="12" t="s">
        <v>45</v>
      </c>
    </row>
    <row r="870" spans="1:9" x14ac:dyDescent="0.25">
      <c r="A870" s="19" t="s">
        <v>10</v>
      </c>
      <c r="B870" s="19" t="s">
        <v>17</v>
      </c>
      <c r="C870" s="19" t="s">
        <v>12</v>
      </c>
      <c r="D870" s="19" t="s">
        <v>13</v>
      </c>
      <c r="E870" s="19" t="s">
        <v>8</v>
      </c>
      <c r="F870" s="19">
        <v>78</v>
      </c>
      <c r="G870" s="19">
        <v>74</v>
      </c>
      <c r="H870" s="19">
        <v>72</v>
      </c>
      <c r="I870" s="12" t="s">
        <v>42</v>
      </c>
    </row>
    <row r="871" spans="1:9" x14ac:dyDescent="0.25">
      <c r="A871" s="19" t="s">
        <v>10</v>
      </c>
      <c r="B871" s="19" t="s">
        <v>6</v>
      </c>
      <c r="C871" s="19" t="s">
        <v>12</v>
      </c>
      <c r="D871" s="19" t="s">
        <v>13</v>
      </c>
      <c r="E871" s="19" t="s">
        <v>5</v>
      </c>
      <c r="F871" s="19">
        <v>49</v>
      </c>
      <c r="G871" s="19">
        <v>51</v>
      </c>
      <c r="H871" s="19">
        <v>51</v>
      </c>
      <c r="I871" s="12" t="s">
        <v>45</v>
      </c>
    </row>
    <row r="872" spans="1:9" x14ac:dyDescent="0.25">
      <c r="A872" s="19" t="s">
        <v>10</v>
      </c>
      <c r="B872" s="19" t="s">
        <v>2</v>
      </c>
      <c r="C872" s="19" t="s">
        <v>15</v>
      </c>
      <c r="D872" s="19" t="s">
        <v>4</v>
      </c>
      <c r="E872" s="19" t="s">
        <v>5</v>
      </c>
      <c r="F872" s="19">
        <v>59</v>
      </c>
      <c r="G872" s="19">
        <v>58</v>
      </c>
      <c r="H872" s="19">
        <v>47</v>
      </c>
      <c r="I872" s="12" t="s">
        <v>45</v>
      </c>
    </row>
    <row r="873" spans="1:9" x14ac:dyDescent="0.25">
      <c r="A873" s="19" t="s">
        <v>1</v>
      </c>
      <c r="B873" s="19" t="s">
        <v>6</v>
      </c>
      <c r="C873" s="19" t="s">
        <v>7</v>
      </c>
      <c r="D873" s="19" t="s">
        <v>4</v>
      </c>
      <c r="E873" s="19" t="s">
        <v>8</v>
      </c>
      <c r="F873" s="19">
        <v>70</v>
      </c>
      <c r="G873" s="19">
        <v>72</v>
      </c>
      <c r="H873" s="19">
        <v>76</v>
      </c>
      <c r="I873" s="12" t="s">
        <v>42</v>
      </c>
    </row>
    <row r="874" spans="1:9" x14ac:dyDescent="0.25">
      <c r="A874" s="19" t="s">
        <v>10</v>
      </c>
      <c r="B874" s="19" t="s">
        <v>2</v>
      </c>
      <c r="C874" s="19" t="s">
        <v>12</v>
      </c>
      <c r="D874" s="19" t="s">
        <v>4</v>
      </c>
      <c r="E874" s="19" t="s">
        <v>8</v>
      </c>
      <c r="F874" s="19">
        <v>82</v>
      </c>
      <c r="G874" s="19">
        <v>84</v>
      </c>
      <c r="H874" s="19">
        <v>78</v>
      </c>
      <c r="I874" s="12" t="s">
        <v>41</v>
      </c>
    </row>
    <row r="875" spans="1:9" x14ac:dyDescent="0.25">
      <c r="A875" s="19" t="s">
        <v>10</v>
      </c>
      <c r="B875" s="19" t="s">
        <v>17</v>
      </c>
      <c r="C875" s="19" t="s">
        <v>12</v>
      </c>
      <c r="D875" s="19" t="s">
        <v>13</v>
      </c>
      <c r="E875" s="19" t="s">
        <v>5</v>
      </c>
      <c r="F875" s="19">
        <v>90</v>
      </c>
      <c r="G875" s="19">
        <v>90</v>
      </c>
      <c r="H875" s="19">
        <v>82</v>
      </c>
      <c r="I875" s="12" t="s">
        <v>41</v>
      </c>
    </row>
    <row r="876" spans="1:9" x14ac:dyDescent="0.25">
      <c r="A876" s="19" t="s">
        <v>1</v>
      </c>
      <c r="B876" s="19" t="s">
        <v>6</v>
      </c>
      <c r="C876" s="19" t="s">
        <v>3</v>
      </c>
      <c r="D876" s="19" t="s">
        <v>13</v>
      </c>
      <c r="E876" s="19" t="s">
        <v>5</v>
      </c>
      <c r="F876" s="19">
        <v>43</v>
      </c>
      <c r="G876" s="19">
        <v>62</v>
      </c>
      <c r="H876" s="19">
        <v>61</v>
      </c>
      <c r="I876" s="12" t="s">
        <v>45</v>
      </c>
    </row>
    <row r="877" spans="1:9" x14ac:dyDescent="0.25">
      <c r="A877" s="19" t="s">
        <v>10</v>
      </c>
      <c r="B877" s="19" t="s">
        <v>6</v>
      </c>
      <c r="C877" s="19" t="s">
        <v>7</v>
      </c>
      <c r="D877" s="19" t="s">
        <v>13</v>
      </c>
      <c r="E877" s="19" t="s">
        <v>5</v>
      </c>
      <c r="F877" s="19">
        <v>80</v>
      </c>
      <c r="G877" s="19">
        <v>64</v>
      </c>
      <c r="H877" s="19">
        <v>66</v>
      </c>
      <c r="I877" s="12" t="s">
        <v>42</v>
      </c>
    </row>
    <row r="878" spans="1:9" x14ac:dyDescent="0.25">
      <c r="A878" s="19" t="s">
        <v>10</v>
      </c>
      <c r="B878" s="19" t="s">
        <v>14</v>
      </c>
      <c r="C878" s="19" t="s">
        <v>7</v>
      </c>
      <c r="D878" s="19" t="s">
        <v>4</v>
      </c>
      <c r="E878" s="19" t="s">
        <v>5</v>
      </c>
      <c r="F878" s="19">
        <v>81</v>
      </c>
      <c r="G878" s="19">
        <v>82</v>
      </c>
      <c r="H878" s="19">
        <v>84</v>
      </c>
      <c r="I878" s="12" t="s">
        <v>41</v>
      </c>
    </row>
    <row r="879" spans="1:9" x14ac:dyDescent="0.25">
      <c r="A879" s="19" t="s">
        <v>10</v>
      </c>
      <c r="B879" s="19" t="s">
        <v>6</v>
      </c>
      <c r="C879" s="19" t="s">
        <v>16</v>
      </c>
      <c r="D879" s="19" t="s">
        <v>4</v>
      </c>
      <c r="E879" s="19" t="s">
        <v>5</v>
      </c>
      <c r="F879" s="19">
        <v>57</v>
      </c>
      <c r="G879" s="19">
        <v>61</v>
      </c>
      <c r="H879" s="19">
        <v>54</v>
      </c>
      <c r="I879" s="12" t="s">
        <v>45</v>
      </c>
    </row>
    <row r="880" spans="1:9" x14ac:dyDescent="0.25">
      <c r="A880" s="19" t="s">
        <v>1</v>
      </c>
      <c r="B880" s="19" t="s">
        <v>14</v>
      </c>
      <c r="C880" s="19" t="s">
        <v>16</v>
      </c>
      <c r="D880" s="19" t="s">
        <v>4</v>
      </c>
      <c r="E880" s="19" t="s">
        <v>5</v>
      </c>
      <c r="F880" s="19">
        <v>59</v>
      </c>
      <c r="G880" s="19">
        <v>72</v>
      </c>
      <c r="H880" s="19">
        <v>80</v>
      </c>
      <c r="I880" s="12" t="s">
        <v>43</v>
      </c>
    </row>
    <row r="881" spans="1:9" x14ac:dyDescent="0.25">
      <c r="A881" s="19" t="s">
        <v>1</v>
      </c>
      <c r="B881" s="19" t="s">
        <v>14</v>
      </c>
      <c r="C881" s="19" t="s">
        <v>12</v>
      </c>
      <c r="D881" s="19" t="s">
        <v>4</v>
      </c>
      <c r="E881" s="19" t="s">
        <v>5</v>
      </c>
      <c r="F881" s="19">
        <v>64</v>
      </c>
      <c r="G881" s="19">
        <v>76</v>
      </c>
      <c r="H881" s="19">
        <v>74</v>
      </c>
      <c r="I881" s="12" t="s">
        <v>43</v>
      </c>
    </row>
    <row r="882" spans="1:9" x14ac:dyDescent="0.25">
      <c r="A882" s="19" t="s">
        <v>10</v>
      </c>
      <c r="B882" s="19" t="s">
        <v>6</v>
      </c>
      <c r="C882" s="19" t="s">
        <v>3</v>
      </c>
      <c r="D882" s="19" t="s">
        <v>4</v>
      </c>
      <c r="E882" s="19" t="s">
        <v>8</v>
      </c>
      <c r="F882" s="19">
        <v>63</v>
      </c>
      <c r="G882" s="19">
        <v>64</v>
      </c>
      <c r="H882" s="19">
        <v>66</v>
      </c>
      <c r="I882" s="12" t="s">
        <v>43</v>
      </c>
    </row>
    <row r="883" spans="1:9" x14ac:dyDescent="0.25">
      <c r="A883" s="19" t="s">
        <v>1</v>
      </c>
      <c r="B883" s="19" t="s">
        <v>17</v>
      </c>
      <c r="C883" s="19" t="s">
        <v>3</v>
      </c>
      <c r="D883" s="19" t="s">
        <v>4</v>
      </c>
      <c r="E883" s="19" t="s">
        <v>8</v>
      </c>
      <c r="F883" s="19">
        <v>71</v>
      </c>
      <c r="G883" s="19">
        <v>70</v>
      </c>
      <c r="H883" s="19">
        <v>70</v>
      </c>
      <c r="I883" s="12" t="s">
        <v>42</v>
      </c>
    </row>
    <row r="884" spans="1:9" x14ac:dyDescent="0.25">
      <c r="A884" s="19" t="s">
        <v>1</v>
      </c>
      <c r="B884" s="19" t="s">
        <v>2</v>
      </c>
      <c r="C884" s="19" t="s">
        <v>15</v>
      </c>
      <c r="D884" s="19" t="s">
        <v>13</v>
      </c>
      <c r="E884" s="19" t="s">
        <v>5</v>
      </c>
      <c r="F884" s="19">
        <v>64</v>
      </c>
      <c r="G884" s="19">
        <v>73</v>
      </c>
      <c r="H884" s="19">
        <v>71</v>
      </c>
      <c r="I884" s="12" t="s">
        <v>43</v>
      </c>
    </row>
    <row r="885" spans="1:9" x14ac:dyDescent="0.25">
      <c r="A885" s="19" t="s">
        <v>10</v>
      </c>
      <c r="B885" s="19" t="s">
        <v>14</v>
      </c>
      <c r="C885" s="19" t="s">
        <v>3</v>
      </c>
      <c r="D885" s="19" t="s">
        <v>13</v>
      </c>
      <c r="E885" s="19" t="s">
        <v>5</v>
      </c>
      <c r="F885" s="19">
        <v>55</v>
      </c>
      <c r="G885" s="19">
        <v>46</v>
      </c>
      <c r="H885" s="19">
        <v>44</v>
      </c>
      <c r="I885" s="12" t="s">
        <v>45</v>
      </c>
    </row>
    <row r="886" spans="1:9" x14ac:dyDescent="0.25">
      <c r="A886" s="19" t="s">
        <v>1</v>
      </c>
      <c r="B886" s="19" t="s">
        <v>17</v>
      </c>
      <c r="C886" s="19" t="s">
        <v>12</v>
      </c>
      <c r="D886" s="19" t="s">
        <v>4</v>
      </c>
      <c r="E886" s="19" t="s">
        <v>5</v>
      </c>
      <c r="F886" s="19">
        <v>51</v>
      </c>
      <c r="G886" s="19">
        <v>51</v>
      </c>
      <c r="H886" s="19">
        <v>54</v>
      </c>
      <c r="I886" s="12" t="s">
        <v>45</v>
      </c>
    </row>
    <row r="887" spans="1:9" x14ac:dyDescent="0.25">
      <c r="A887" s="19" t="s">
        <v>1</v>
      </c>
      <c r="B887" s="19" t="s">
        <v>6</v>
      </c>
      <c r="C887" s="19" t="s">
        <v>12</v>
      </c>
      <c r="D887" s="19" t="s">
        <v>4</v>
      </c>
      <c r="E887" s="19" t="s">
        <v>8</v>
      </c>
      <c r="F887" s="19">
        <v>62</v>
      </c>
      <c r="G887" s="19">
        <v>76</v>
      </c>
      <c r="H887" s="19">
        <v>80</v>
      </c>
      <c r="I887" s="12" t="s">
        <v>42</v>
      </c>
    </row>
    <row r="888" spans="1:9" x14ac:dyDescent="0.25">
      <c r="A888" s="19" t="s">
        <v>1</v>
      </c>
      <c r="B888" s="19" t="s">
        <v>17</v>
      </c>
      <c r="C888" s="19" t="s">
        <v>12</v>
      </c>
      <c r="D888" s="19" t="s">
        <v>4</v>
      </c>
      <c r="E888" s="19" t="s">
        <v>8</v>
      </c>
      <c r="F888" s="19">
        <v>93</v>
      </c>
      <c r="G888" s="19">
        <v>100</v>
      </c>
      <c r="H888" s="19">
        <v>95</v>
      </c>
      <c r="I888" s="12" t="s">
        <v>41</v>
      </c>
    </row>
    <row r="889" spans="1:9" x14ac:dyDescent="0.25">
      <c r="A889" s="19" t="s">
        <v>10</v>
      </c>
      <c r="B889" s="19" t="s">
        <v>6</v>
      </c>
      <c r="C889" s="19" t="s">
        <v>15</v>
      </c>
      <c r="D889" s="19" t="s">
        <v>13</v>
      </c>
      <c r="E889" s="19" t="s">
        <v>5</v>
      </c>
      <c r="F889" s="19">
        <v>54</v>
      </c>
      <c r="G889" s="19">
        <v>72</v>
      </c>
      <c r="H889" s="19">
        <v>59</v>
      </c>
      <c r="I889" s="12" t="s">
        <v>45</v>
      </c>
    </row>
    <row r="890" spans="1:9" x14ac:dyDescent="0.25">
      <c r="A890" s="19" t="s">
        <v>1</v>
      </c>
      <c r="B890" s="19" t="s">
        <v>14</v>
      </c>
      <c r="C890" s="19" t="s">
        <v>7</v>
      </c>
      <c r="D890" s="19" t="s">
        <v>13</v>
      </c>
      <c r="E890" s="19" t="s">
        <v>5</v>
      </c>
      <c r="F890" s="19">
        <v>69</v>
      </c>
      <c r="G890" s="19">
        <v>65</v>
      </c>
      <c r="H890" s="19">
        <v>74</v>
      </c>
      <c r="I890" s="12" t="s">
        <v>43</v>
      </c>
    </row>
    <row r="891" spans="1:9" x14ac:dyDescent="0.25">
      <c r="A891" s="19" t="s">
        <v>10</v>
      </c>
      <c r="B891" s="19" t="s">
        <v>14</v>
      </c>
      <c r="C891" s="19" t="s">
        <v>15</v>
      </c>
      <c r="D891" s="19" t="s">
        <v>13</v>
      </c>
      <c r="E891" s="19" t="s">
        <v>5</v>
      </c>
      <c r="F891" s="19">
        <v>44</v>
      </c>
      <c r="G891" s="19">
        <v>51</v>
      </c>
      <c r="H891" s="19">
        <v>48</v>
      </c>
      <c r="I891" s="12" t="s">
        <v>46</v>
      </c>
    </row>
    <row r="892" spans="1:9" x14ac:dyDescent="0.25">
      <c r="A892" s="19" t="s">
        <v>1</v>
      </c>
      <c r="B892" s="19" t="s">
        <v>17</v>
      </c>
      <c r="C892" s="19" t="s">
        <v>7</v>
      </c>
      <c r="D892" s="19" t="s">
        <v>4</v>
      </c>
      <c r="E892" s="19" t="s">
        <v>8</v>
      </c>
      <c r="F892" s="19">
        <v>86</v>
      </c>
      <c r="G892" s="19">
        <v>85</v>
      </c>
      <c r="H892" s="19">
        <v>91</v>
      </c>
      <c r="I892" s="12" t="s">
        <v>41</v>
      </c>
    </row>
    <row r="893" spans="1:9" x14ac:dyDescent="0.25">
      <c r="A893" s="19" t="s">
        <v>1</v>
      </c>
      <c r="B893" s="19" t="s">
        <v>17</v>
      </c>
      <c r="C893" s="19" t="s">
        <v>12</v>
      </c>
      <c r="D893" s="19" t="s">
        <v>4</v>
      </c>
      <c r="E893" s="19" t="s">
        <v>5</v>
      </c>
      <c r="F893" s="19">
        <v>85</v>
      </c>
      <c r="G893" s="19">
        <v>92</v>
      </c>
      <c r="H893" s="19">
        <v>85</v>
      </c>
      <c r="I893" s="12" t="s">
        <v>41</v>
      </c>
    </row>
    <row r="894" spans="1:9" x14ac:dyDescent="0.25">
      <c r="A894" s="19" t="s">
        <v>1</v>
      </c>
      <c r="B894" s="19" t="s">
        <v>11</v>
      </c>
      <c r="C894" s="19" t="s">
        <v>9</v>
      </c>
      <c r="D894" s="19" t="s">
        <v>13</v>
      </c>
      <c r="E894" s="19" t="s">
        <v>5</v>
      </c>
      <c r="F894" s="19">
        <v>50</v>
      </c>
      <c r="G894" s="19">
        <v>67</v>
      </c>
      <c r="H894" s="19">
        <v>73</v>
      </c>
      <c r="I894" s="12" t="s">
        <v>43</v>
      </c>
    </row>
    <row r="895" spans="1:9" x14ac:dyDescent="0.25">
      <c r="A895" s="19" t="s">
        <v>10</v>
      </c>
      <c r="B895" s="19" t="s">
        <v>14</v>
      </c>
      <c r="C895" s="19" t="s">
        <v>16</v>
      </c>
      <c r="D895" s="19" t="s">
        <v>4</v>
      </c>
      <c r="E895" s="19" t="s">
        <v>8</v>
      </c>
      <c r="F895" s="19">
        <v>88</v>
      </c>
      <c r="G895" s="19">
        <v>74</v>
      </c>
      <c r="H895" s="19">
        <v>75</v>
      </c>
      <c r="I895" s="12" t="s">
        <v>41</v>
      </c>
    </row>
    <row r="896" spans="1:9" x14ac:dyDescent="0.25">
      <c r="A896" s="19" t="s">
        <v>1</v>
      </c>
      <c r="B896" s="19" t="s">
        <v>17</v>
      </c>
      <c r="C896" s="19" t="s">
        <v>12</v>
      </c>
      <c r="D896" s="19" t="s">
        <v>4</v>
      </c>
      <c r="E896" s="19" t="s">
        <v>5</v>
      </c>
      <c r="F896" s="19">
        <v>59</v>
      </c>
      <c r="G896" s="19">
        <v>62</v>
      </c>
      <c r="H896" s="19">
        <v>69</v>
      </c>
      <c r="I896" s="12" t="s">
        <v>43</v>
      </c>
    </row>
    <row r="897" spans="1:9" x14ac:dyDescent="0.25">
      <c r="A897" s="19" t="s">
        <v>1</v>
      </c>
      <c r="B897" s="19" t="s">
        <v>17</v>
      </c>
      <c r="C897" s="19" t="s">
        <v>16</v>
      </c>
      <c r="D897" s="19" t="s">
        <v>13</v>
      </c>
      <c r="E897" s="19" t="s">
        <v>5</v>
      </c>
      <c r="F897" s="19">
        <v>32</v>
      </c>
      <c r="G897" s="19">
        <v>34</v>
      </c>
      <c r="H897" s="19">
        <v>38</v>
      </c>
      <c r="I897" s="12" t="s">
        <v>46</v>
      </c>
    </row>
    <row r="898" spans="1:9" x14ac:dyDescent="0.25">
      <c r="A898" s="19" t="s">
        <v>10</v>
      </c>
      <c r="B898" s="19" t="s">
        <v>2</v>
      </c>
      <c r="C898" s="19" t="s">
        <v>15</v>
      </c>
      <c r="D898" s="19" t="s">
        <v>13</v>
      </c>
      <c r="E898" s="19" t="s">
        <v>5</v>
      </c>
      <c r="F898" s="19">
        <v>36</v>
      </c>
      <c r="G898" s="19">
        <v>29</v>
      </c>
      <c r="H898" s="19">
        <v>27</v>
      </c>
      <c r="I898" s="12" t="s">
        <v>46</v>
      </c>
    </row>
    <row r="899" spans="1:9" x14ac:dyDescent="0.25">
      <c r="A899" s="19" t="s">
        <v>1</v>
      </c>
      <c r="B899" s="19" t="s">
        <v>2</v>
      </c>
      <c r="C899" s="19" t="s">
        <v>16</v>
      </c>
      <c r="D899" s="19" t="s">
        <v>13</v>
      </c>
      <c r="E899" s="19" t="s">
        <v>8</v>
      </c>
      <c r="F899" s="19">
        <v>63</v>
      </c>
      <c r="G899" s="19">
        <v>78</v>
      </c>
      <c r="H899" s="19">
        <v>79</v>
      </c>
      <c r="I899" s="12" t="s">
        <v>42</v>
      </c>
    </row>
    <row r="900" spans="1:9" x14ac:dyDescent="0.25">
      <c r="A900" s="19" t="s">
        <v>10</v>
      </c>
      <c r="B900" s="19" t="s">
        <v>14</v>
      </c>
      <c r="C900" s="19" t="s">
        <v>12</v>
      </c>
      <c r="D900" s="19" t="s">
        <v>4</v>
      </c>
      <c r="E900" s="19" t="s">
        <v>8</v>
      </c>
      <c r="F900" s="19">
        <v>67</v>
      </c>
      <c r="G900" s="19">
        <v>54</v>
      </c>
      <c r="H900" s="19">
        <v>63</v>
      </c>
      <c r="I900" s="12" t="s">
        <v>43</v>
      </c>
    </row>
    <row r="901" spans="1:9" x14ac:dyDescent="0.25">
      <c r="A901" s="19" t="s">
        <v>1</v>
      </c>
      <c r="B901" s="19" t="s">
        <v>14</v>
      </c>
      <c r="C901" s="19" t="s">
        <v>16</v>
      </c>
      <c r="D901" s="19" t="s">
        <v>4</v>
      </c>
      <c r="E901" s="19" t="s">
        <v>8</v>
      </c>
      <c r="F901" s="19">
        <v>65</v>
      </c>
      <c r="G901" s="19">
        <v>78</v>
      </c>
      <c r="H901" s="19">
        <v>82</v>
      </c>
      <c r="I901" s="12" t="s">
        <v>42</v>
      </c>
    </row>
    <row r="902" spans="1:9" x14ac:dyDescent="0.25">
      <c r="A902" s="19" t="s">
        <v>10</v>
      </c>
      <c r="B902" s="19" t="s">
        <v>14</v>
      </c>
      <c r="C902" s="19" t="s">
        <v>9</v>
      </c>
      <c r="D902" s="19" t="s">
        <v>4</v>
      </c>
      <c r="E902" s="19" t="s">
        <v>5</v>
      </c>
      <c r="F902" s="19">
        <v>85</v>
      </c>
      <c r="G902" s="19">
        <v>84</v>
      </c>
      <c r="H902" s="19">
        <v>89</v>
      </c>
      <c r="I902" s="12" t="s">
        <v>41</v>
      </c>
    </row>
    <row r="903" spans="1:9" x14ac:dyDescent="0.25">
      <c r="A903" s="19" t="s">
        <v>1</v>
      </c>
      <c r="B903" s="19" t="s">
        <v>6</v>
      </c>
      <c r="C903" s="19" t="s">
        <v>9</v>
      </c>
      <c r="D903" s="19" t="s">
        <v>4</v>
      </c>
      <c r="E903" s="19" t="s">
        <v>5</v>
      </c>
      <c r="F903" s="19">
        <v>73</v>
      </c>
      <c r="G903" s="19">
        <v>78</v>
      </c>
      <c r="H903" s="19">
        <v>74</v>
      </c>
      <c r="I903" s="12" t="s">
        <v>42</v>
      </c>
    </row>
    <row r="904" spans="1:9" x14ac:dyDescent="0.25">
      <c r="A904" s="19" t="s">
        <v>1</v>
      </c>
      <c r="B904" s="19" t="s">
        <v>11</v>
      </c>
      <c r="C904" s="19" t="s">
        <v>15</v>
      </c>
      <c r="D904" s="19" t="s">
        <v>13</v>
      </c>
      <c r="E904" s="19" t="s">
        <v>8</v>
      </c>
      <c r="F904" s="19">
        <v>34</v>
      </c>
      <c r="G904" s="19">
        <v>48</v>
      </c>
      <c r="H904" s="19">
        <v>41</v>
      </c>
      <c r="I904" s="12" t="s">
        <v>46</v>
      </c>
    </row>
    <row r="905" spans="1:9" x14ac:dyDescent="0.25">
      <c r="A905" s="19" t="s">
        <v>1</v>
      </c>
      <c r="B905" s="19" t="s">
        <v>14</v>
      </c>
      <c r="C905" s="19" t="s">
        <v>3</v>
      </c>
      <c r="D905" s="19" t="s">
        <v>13</v>
      </c>
      <c r="E905" s="19" t="s">
        <v>8</v>
      </c>
      <c r="F905" s="19">
        <v>93</v>
      </c>
      <c r="G905" s="19">
        <v>100</v>
      </c>
      <c r="H905" s="19">
        <v>100</v>
      </c>
      <c r="I905" s="12" t="s">
        <v>41</v>
      </c>
    </row>
    <row r="906" spans="1:9" x14ac:dyDescent="0.25">
      <c r="A906" s="19" t="s">
        <v>1</v>
      </c>
      <c r="B906" s="19" t="s">
        <v>14</v>
      </c>
      <c r="C906" s="19" t="s">
        <v>16</v>
      </c>
      <c r="D906" s="19" t="s">
        <v>13</v>
      </c>
      <c r="E906" s="19" t="s">
        <v>5</v>
      </c>
      <c r="F906" s="19">
        <v>67</v>
      </c>
      <c r="G906" s="19">
        <v>84</v>
      </c>
      <c r="H906" s="19">
        <v>84</v>
      </c>
      <c r="I906" s="12" t="s">
        <v>42</v>
      </c>
    </row>
    <row r="907" spans="1:9" x14ac:dyDescent="0.25">
      <c r="A907" s="19" t="s">
        <v>10</v>
      </c>
      <c r="B907" s="19" t="s">
        <v>14</v>
      </c>
      <c r="C907" s="19" t="s">
        <v>7</v>
      </c>
      <c r="D907" s="19" t="s">
        <v>4</v>
      </c>
      <c r="E907" s="19" t="s">
        <v>5</v>
      </c>
      <c r="F907" s="19">
        <v>88</v>
      </c>
      <c r="G907" s="19">
        <v>77</v>
      </c>
      <c r="H907" s="19">
        <v>77</v>
      </c>
      <c r="I907" s="12" t="s">
        <v>41</v>
      </c>
    </row>
    <row r="908" spans="1:9" x14ac:dyDescent="0.25">
      <c r="A908" s="19" t="s">
        <v>10</v>
      </c>
      <c r="B908" s="19" t="s">
        <v>2</v>
      </c>
      <c r="C908" s="19" t="s">
        <v>15</v>
      </c>
      <c r="D908" s="19" t="s">
        <v>4</v>
      </c>
      <c r="E908" s="19" t="s">
        <v>5</v>
      </c>
      <c r="F908" s="19">
        <v>57</v>
      </c>
      <c r="G908" s="19">
        <v>48</v>
      </c>
      <c r="H908" s="19">
        <v>51</v>
      </c>
      <c r="I908" s="12" t="s">
        <v>45</v>
      </c>
    </row>
    <row r="909" spans="1:9" x14ac:dyDescent="0.25">
      <c r="A909" s="19" t="s">
        <v>1</v>
      </c>
      <c r="B909" s="19" t="s">
        <v>14</v>
      </c>
      <c r="C909" s="19" t="s">
        <v>7</v>
      </c>
      <c r="D909" s="19" t="s">
        <v>4</v>
      </c>
      <c r="E909" s="19" t="s">
        <v>8</v>
      </c>
      <c r="F909" s="19">
        <v>79</v>
      </c>
      <c r="G909" s="19">
        <v>84</v>
      </c>
      <c r="H909" s="19">
        <v>91</v>
      </c>
      <c r="I909" s="12" t="s">
        <v>41</v>
      </c>
    </row>
    <row r="910" spans="1:9" x14ac:dyDescent="0.25">
      <c r="A910" s="19" t="s">
        <v>1</v>
      </c>
      <c r="B910" s="19" t="s">
        <v>6</v>
      </c>
      <c r="C910" s="19" t="s">
        <v>3</v>
      </c>
      <c r="D910" s="19" t="s">
        <v>13</v>
      </c>
      <c r="E910" s="19" t="s">
        <v>5</v>
      </c>
      <c r="F910" s="19">
        <v>67</v>
      </c>
      <c r="G910" s="19">
        <v>75</v>
      </c>
      <c r="H910" s="19">
        <v>72</v>
      </c>
      <c r="I910" s="12" t="s">
        <v>42</v>
      </c>
    </row>
    <row r="911" spans="1:9" x14ac:dyDescent="0.25">
      <c r="A911" s="19" t="s">
        <v>10</v>
      </c>
      <c r="B911" s="19" t="s">
        <v>17</v>
      </c>
      <c r="C911" s="19" t="s">
        <v>3</v>
      </c>
      <c r="D911" s="19" t="s">
        <v>4</v>
      </c>
      <c r="E911" s="19" t="s">
        <v>8</v>
      </c>
      <c r="F911" s="19">
        <v>70</v>
      </c>
      <c r="G911" s="19">
        <v>64</v>
      </c>
      <c r="H911" s="19">
        <v>70</v>
      </c>
      <c r="I911" s="12" t="s">
        <v>43</v>
      </c>
    </row>
    <row r="912" spans="1:9" x14ac:dyDescent="0.25">
      <c r="A912" s="19" t="s">
        <v>10</v>
      </c>
      <c r="B912" s="19" t="s">
        <v>14</v>
      </c>
      <c r="C912" s="19" t="s">
        <v>3</v>
      </c>
      <c r="D912" s="19" t="s">
        <v>13</v>
      </c>
      <c r="E912" s="19" t="s">
        <v>5</v>
      </c>
      <c r="F912" s="19">
        <v>50</v>
      </c>
      <c r="G912" s="19">
        <v>42</v>
      </c>
      <c r="H912" s="19">
        <v>48</v>
      </c>
      <c r="I912" s="12" t="s">
        <v>46</v>
      </c>
    </row>
    <row r="913" spans="1:9" x14ac:dyDescent="0.25">
      <c r="A913" s="19" t="s">
        <v>1</v>
      </c>
      <c r="B913" s="19" t="s">
        <v>11</v>
      </c>
      <c r="C913" s="19" t="s">
        <v>7</v>
      </c>
      <c r="D913" s="19" t="s">
        <v>4</v>
      </c>
      <c r="E913" s="19" t="s">
        <v>5</v>
      </c>
      <c r="F913" s="19">
        <v>69</v>
      </c>
      <c r="G913" s="19">
        <v>84</v>
      </c>
      <c r="H913" s="19">
        <v>82</v>
      </c>
      <c r="I913" s="12" t="s">
        <v>42</v>
      </c>
    </row>
    <row r="914" spans="1:9" x14ac:dyDescent="0.25">
      <c r="A914" s="19" t="s">
        <v>1</v>
      </c>
      <c r="B914" s="19" t="s">
        <v>6</v>
      </c>
      <c r="C914" s="19" t="s">
        <v>3</v>
      </c>
      <c r="D914" s="19" t="s">
        <v>4</v>
      </c>
      <c r="E914" s="19" t="s">
        <v>8</v>
      </c>
      <c r="F914" s="19">
        <v>52</v>
      </c>
      <c r="G914" s="19">
        <v>61</v>
      </c>
      <c r="H914" s="19">
        <v>66</v>
      </c>
      <c r="I914" s="12" t="s">
        <v>45</v>
      </c>
    </row>
    <row r="915" spans="1:9" x14ac:dyDescent="0.25">
      <c r="A915" s="19" t="s">
        <v>1</v>
      </c>
      <c r="B915" s="19" t="s">
        <v>6</v>
      </c>
      <c r="C915" s="19" t="s">
        <v>3</v>
      </c>
      <c r="D915" s="19" t="s">
        <v>13</v>
      </c>
      <c r="E915" s="19" t="s">
        <v>8</v>
      </c>
      <c r="F915" s="19">
        <v>47</v>
      </c>
      <c r="G915" s="19">
        <v>62</v>
      </c>
      <c r="H915" s="19">
        <v>66</v>
      </c>
      <c r="I915" s="12" t="s">
        <v>45</v>
      </c>
    </row>
    <row r="916" spans="1:9" x14ac:dyDescent="0.25">
      <c r="A916" s="19" t="s">
        <v>1</v>
      </c>
      <c r="B916" s="19" t="s">
        <v>2</v>
      </c>
      <c r="C916" s="19" t="s">
        <v>12</v>
      </c>
      <c r="D916" s="19" t="s">
        <v>13</v>
      </c>
      <c r="E916" s="19" t="s">
        <v>5</v>
      </c>
      <c r="F916" s="19">
        <v>46</v>
      </c>
      <c r="G916" s="19">
        <v>61</v>
      </c>
      <c r="H916" s="19">
        <v>55</v>
      </c>
      <c r="I916" s="12" t="s">
        <v>45</v>
      </c>
    </row>
    <row r="917" spans="1:9" x14ac:dyDescent="0.25">
      <c r="A917" s="19" t="s">
        <v>1</v>
      </c>
      <c r="B917" s="19" t="s">
        <v>17</v>
      </c>
      <c r="C917" s="19" t="s">
        <v>7</v>
      </c>
      <c r="D917" s="19" t="s">
        <v>4</v>
      </c>
      <c r="E917" s="19" t="s">
        <v>5</v>
      </c>
      <c r="F917" s="19">
        <v>68</v>
      </c>
      <c r="G917" s="19">
        <v>70</v>
      </c>
      <c r="H917" s="19">
        <v>66</v>
      </c>
      <c r="I917" s="12" t="s">
        <v>43</v>
      </c>
    </row>
    <row r="918" spans="1:9" x14ac:dyDescent="0.25">
      <c r="A918" s="19" t="s">
        <v>10</v>
      </c>
      <c r="B918" s="19" t="s">
        <v>17</v>
      </c>
      <c r="C918" s="19" t="s">
        <v>3</v>
      </c>
      <c r="D918" s="19" t="s">
        <v>4</v>
      </c>
      <c r="E918" s="19" t="s">
        <v>8</v>
      </c>
      <c r="F918" s="19">
        <v>100</v>
      </c>
      <c r="G918" s="19">
        <v>100</v>
      </c>
      <c r="H918" s="19">
        <v>100</v>
      </c>
      <c r="I918" s="12" t="s">
        <v>41</v>
      </c>
    </row>
    <row r="919" spans="1:9" x14ac:dyDescent="0.25">
      <c r="A919" s="19" t="s">
        <v>1</v>
      </c>
      <c r="B919" s="19" t="s">
        <v>6</v>
      </c>
      <c r="C919" s="19" t="s">
        <v>15</v>
      </c>
      <c r="D919" s="19" t="s">
        <v>4</v>
      </c>
      <c r="E919" s="19" t="s">
        <v>5</v>
      </c>
      <c r="F919" s="19">
        <v>44</v>
      </c>
      <c r="G919" s="19">
        <v>61</v>
      </c>
      <c r="H919" s="19">
        <v>52</v>
      </c>
      <c r="I919" s="12" t="s">
        <v>45</v>
      </c>
    </row>
    <row r="920" spans="1:9" x14ac:dyDescent="0.25">
      <c r="A920" s="19" t="s">
        <v>1</v>
      </c>
      <c r="B920" s="19" t="s">
        <v>6</v>
      </c>
      <c r="C920" s="19" t="s">
        <v>12</v>
      </c>
      <c r="D920" s="19" t="s">
        <v>4</v>
      </c>
      <c r="E920" s="19" t="s">
        <v>8</v>
      </c>
      <c r="F920" s="19">
        <v>57</v>
      </c>
      <c r="G920" s="19">
        <v>77</v>
      </c>
      <c r="H920" s="19">
        <v>80</v>
      </c>
      <c r="I920" s="12" t="s">
        <v>43</v>
      </c>
    </row>
    <row r="921" spans="1:9" x14ac:dyDescent="0.25">
      <c r="A921" s="19" t="s">
        <v>10</v>
      </c>
      <c r="B921" s="19" t="s">
        <v>2</v>
      </c>
      <c r="C921" s="19" t="s">
        <v>7</v>
      </c>
      <c r="D921" s="19" t="s">
        <v>4</v>
      </c>
      <c r="E921" s="19" t="s">
        <v>8</v>
      </c>
      <c r="F921" s="19">
        <v>91</v>
      </c>
      <c r="G921" s="19">
        <v>96</v>
      </c>
      <c r="H921" s="19">
        <v>91</v>
      </c>
      <c r="I921" s="12" t="s">
        <v>41</v>
      </c>
    </row>
    <row r="922" spans="1:9" x14ac:dyDescent="0.25">
      <c r="A922" s="19" t="s">
        <v>10</v>
      </c>
      <c r="B922" s="19" t="s">
        <v>14</v>
      </c>
      <c r="C922" s="19" t="s">
        <v>15</v>
      </c>
      <c r="D922" s="19" t="s">
        <v>13</v>
      </c>
      <c r="E922" s="19" t="s">
        <v>5</v>
      </c>
      <c r="F922" s="19">
        <v>69</v>
      </c>
      <c r="G922" s="19">
        <v>70</v>
      </c>
      <c r="H922" s="19">
        <v>67</v>
      </c>
      <c r="I922" s="12" t="s">
        <v>43</v>
      </c>
    </row>
    <row r="923" spans="1:9" x14ac:dyDescent="0.25">
      <c r="A923" s="19" t="s">
        <v>1</v>
      </c>
      <c r="B923" s="19" t="s">
        <v>6</v>
      </c>
      <c r="C923" s="19" t="s">
        <v>15</v>
      </c>
      <c r="D923" s="19" t="s">
        <v>13</v>
      </c>
      <c r="E923" s="19" t="s">
        <v>5</v>
      </c>
      <c r="F923" s="19">
        <v>35</v>
      </c>
      <c r="G923" s="19">
        <v>53</v>
      </c>
      <c r="H923" s="19">
        <v>46</v>
      </c>
      <c r="I923" s="12" t="s">
        <v>46</v>
      </c>
    </row>
    <row r="924" spans="1:9" x14ac:dyDescent="0.25">
      <c r="A924" s="19" t="s">
        <v>10</v>
      </c>
      <c r="B924" s="19" t="s">
        <v>14</v>
      </c>
      <c r="C924" s="19" t="s">
        <v>15</v>
      </c>
      <c r="D924" s="19" t="s">
        <v>4</v>
      </c>
      <c r="E924" s="19" t="s">
        <v>5</v>
      </c>
      <c r="F924" s="19">
        <v>72</v>
      </c>
      <c r="G924" s="19">
        <v>66</v>
      </c>
      <c r="H924" s="19">
        <v>66</v>
      </c>
      <c r="I924" s="12" t="s">
        <v>43</v>
      </c>
    </row>
    <row r="925" spans="1:9" x14ac:dyDescent="0.25">
      <c r="A925" s="19" t="s">
        <v>1</v>
      </c>
      <c r="B925" s="19" t="s">
        <v>2</v>
      </c>
      <c r="C925" s="19" t="s">
        <v>12</v>
      </c>
      <c r="D925" s="19" t="s">
        <v>13</v>
      </c>
      <c r="E925" s="19" t="s">
        <v>5</v>
      </c>
      <c r="F925" s="19">
        <v>54</v>
      </c>
      <c r="G925" s="19">
        <v>65</v>
      </c>
      <c r="H925" s="19">
        <v>65</v>
      </c>
      <c r="I925" s="12" t="s">
        <v>45</v>
      </c>
    </row>
    <row r="926" spans="1:9" x14ac:dyDescent="0.25">
      <c r="A926" s="19" t="s">
        <v>10</v>
      </c>
      <c r="B926" s="19" t="s">
        <v>14</v>
      </c>
      <c r="C926" s="19" t="s">
        <v>15</v>
      </c>
      <c r="D926" s="19" t="s">
        <v>13</v>
      </c>
      <c r="E926" s="19" t="s">
        <v>5</v>
      </c>
      <c r="F926" s="19">
        <v>74</v>
      </c>
      <c r="G926" s="19">
        <v>70</v>
      </c>
      <c r="H926" s="19">
        <v>69</v>
      </c>
      <c r="I926" s="12" t="s">
        <v>42</v>
      </c>
    </row>
    <row r="927" spans="1:9" x14ac:dyDescent="0.25">
      <c r="A927" s="19" t="s">
        <v>10</v>
      </c>
      <c r="B927" s="19" t="s">
        <v>17</v>
      </c>
      <c r="C927" s="19" t="s">
        <v>16</v>
      </c>
      <c r="D927" s="19" t="s">
        <v>4</v>
      </c>
      <c r="E927" s="19" t="s">
        <v>8</v>
      </c>
      <c r="F927" s="19">
        <v>74</v>
      </c>
      <c r="G927" s="19">
        <v>64</v>
      </c>
      <c r="H927" s="19">
        <v>60</v>
      </c>
      <c r="I927" s="12" t="s">
        <v>43</v>
      </c>
    </row>
    <row r="928" spans="1:9" x14ac:dyDescent="0.25">
      <c r="A928" s="19" t="s">
        <v>10</v>
      </c>
      <c r="B928" s="19" t="s">
        <v>17</v>
      </c>
      <c r="C928" s="19" t="s">
        <v>12</v>
      </c>
      <c r="D928" s="19" t="s">
        <v>13</v>
      </c>
      <c r="E928" s="19" t="s">
        <v>5</v>
      </c>
      <c r="F928" s="19">
        <v>64</v>
      </c>
      <c r="G928" s="19">
        <v>56</v>
      </c>
      <c r="H928" s="19">
        <v>52</v>
      </c>
      <c r="I928" s="12" t="s">
        <v>45</v>
      </c>
    </row>
    <row r="929" spans="1:9" x14ac:dyDescent="0.25">
      <c r="A929" s="19" t="s">
        <v>1</v>
      </c>
      <c r="B929" s="19" t="s">
        <v>14</v>
      </c>
      <c r="C929" s="19" t="s">
        <v>15</v>
      </c>
      <c r="D929" s="19" t="s">
        <v>13</v>
      </c>
      <c r="E929" s="19" t="s">
        <v>8</v>
      </c>
      <c r="F929" s="19">
        <v>65</v>
      </c>
      <c r="G929" s="19">
        <v>61</v>
      </c>
      <c r="H929" s="19">
        <v>71</v>
      </c>
      <c r="I929" s="12" t="s">
        <v>43</v>
      </c>
    </row>
    <row r="930" spans="1:9" x14ac:dyDescent="0.25">
      <c r="A930" s="19" t="s">
        <v>10</v>
      </c>
      <c r="B930" s="19" t="s">
        <v>17</v>
      </c>
      <c r="C930" s="19" t="s">
        <v>12</v>
      </c>
      <c r="D930" s="19" t="s">
        <v>13</v>
      </c>
      <c r="E930" s="19" t="s">
        <v>8</v>
      </c>
      <c r="F930" s="19">
        <v>46</v>
      </c>
      <c r="G930" s="19">
        <v>43</v>
      </c>
      <c r="H930" s="19">
        <v>44</v>
      </c>
      <c r="I930" s="12" t="s">
        <v>46</v>
      </c>
    </row>
    <row r="931" spans="1:9" x14ac:dyDescent="0.25">
      <c r="A931" s="19" t="s">
        <v>1</v>
      </c>
      <c r="B931" s="19" t="s">
        <v>6</v>
      </c>
      <c r="C931" s="19" t="s">
        <v>16</v>
      </c>
      <c r="D931" s="19" t="s">
        <v>13</v>
      </c>
      <c r="E931" s="19" t="s">
        <v>5</v>
      </c>
      <c r="F931" s="19">
        <v>48</v>
      </c>
      <c r="G931" s="19">
        <v>56</v>
      </c>
      <c r="H931" s="19">
        <v>51</v>
      </c>
      <c r="I931" s="12" t="s">
        <v>45</v>
      </c>
    </row>
    <row r="932" spans="1:9" x14ac:dyDescent="0.25">
      <c r="A932" s="19" t="s">
        <v>10</v>
      </c>
      <c r="B932" s="19" t="s">
        <v>6</v>
      </c>
      <c r="C932" s="19" t="s">
        <v>7</v>
      </c>
      <c r="D932" s="19" t="s">
        <v>13</v>
      </c>
      <c r="E932" s="19" t="s">
        <v>8</v>
      </c>
      <c r="F932" s="19">
        <v>67</v>
      </c>
      <c r="G932" s="19">
        <v>74</v>
      </c>
      <c r="H932" s="19">
        <v>70</v>
      </c>
      <c r="I932" s="12" t="s">
        <v>43</v>
      </c>
    </row>
    <row r="933" spans="1:9" x14ac:dyDescent="0.25">
      <c r="A933" s="19" t="s">
        <v>10</v>
      </c>
      <c r="B933" s="19" t="s">
        <v>14</v>
      </c>
      <c r="C933" s="19" t="s">
        <v>7</v>
      </c>
      <c r="D933" s="19" t="s">
        <v>13</v>
      </c>
      <c r="E933" s="19" t="s">
        <v>5</v>
      </c>
      <c r="F933" s="19">
        <v>62</v>
      </c>
      <c r="G933" s="19">
        <v>57</v>
      </c>
      <c r="H933" s="19">
        <v>62</v>
      </c>
      <c r="I933" s="12" t="s">
        <v>43</v>
      </c>
    </row>
    <row r="934" spans="1:9" x14ac:dyDescent="0.25">
      <c r="A934" s="19" t="s">
        <v>10</v>
      </c>
      <c r="B934" s="19" t="s">
        <v>14</v>
      </c>
      <c r="C934" s="19" t="s">
        <v>12</v>
      </c>
      <c r="D934" s="19" t="s">
        <v>13</v>
      </c>
      <c r="E934" s="19" t="s">
        <v>8</v>
      </c>
      <c r="F934" s="19">
        <v>61</v>
      </c>
      <c r="G934" s="19">
        <v>71</v>
      </c>
      <c r="H934" s="19">
        <v>73</v>
      </c>
      <c r="I934" s="12" t="s">
        <v>43</v>
      </c>
    </row>
    <row r="935" spans="1:9" x14ac:dyDescent="0.25">
      <c r="A935" s="19" t="s">
        <v>10</v>
      </c>
      <c r="B935" s="19" t="s">
        <v>6</v>
      </c>
      <c r="C935" s="19" t="s">
        <v>3</v>
      </c>
      <c r="D935" s="19" t="s">
        <v>13</v>
      </c>
      <c r="E935" s="19" t="s">
        <v>8</v>
      </c>
      <c r="F935" s="19">
        <v>70</v>
      </c>
      <c r="G935" s="19">
        <v>75</v>
      </c>
      <c r="H935" s="19">
        <v>74</v>
      </c>
      <c r="I935" s="12" t="s">
        <v>42</v>
      </c>
    </row>
    <row r="936" spans="1:9" x14ac:dyDescent="0.25">
      <c r="A936" s="19" t="s">
        <v>10</v>
      </c>
      <c r="B936" s="19" t="s">
        <v>6</v>
      </c>
      <c r="C936" s="19" t="s">
        <v>12</v>
      </c>
      <c r="D936" s="19" t="s">
        <v>4</v>
      </c>
      <c r="E936" s="19" t="s">
        <v>8</v>
      </c>
      <c r="F936" s="19">
        <v>98</v>
      </c>
      <c r="G936" s="19">
        <v>87</v>
      </c>
      <c r="H936" s="19">
        <v>90</v>
      </c>
      <c r="I936" s="12" t="s">
        <v>41</v>
      </c>
    </row>
    <row r="937" spans="1:9" x14ac:dyDescent="0.25">
      <c r="A937" s="19" t="s">
        <v>10</v>
      </c>
      <c r="B937" s="19" t="s">
        <v>14</v>
      </c>
      <c r="C937" s="19" t="s">
        <v>7</v>
      </c>
      <c r="D937" s="19" t="s">
        <v>13</v>
      </c>
      <c r="E937" s="19" t="s">
        <v>5</v>
      </c>
      <c r="F937" s="19">
        <v>70</v>
      </c>
      <c r="G937" s="19">
        <v>63</v>
      </c>
      <c r="H937" s="19">
        <v>58</v>
      </c>
      <c r="I937" s="12" t="s">
        <v>43</v>
      </c>
    </row>
    <row r="938" spans="1:9" x14ac:dyDescent="0.25">
      <c r="A938" s="19" t="s">
        <v>10</v>
      </c>
      <c r="B938" s="19" t="s">
        <v>11</v>
      </c>
      <c r="C938" s="19" t="s">
        <v>12</v>
      </c>
      <c r="D938" s="19" t="s">
        <v>4</v>
      </c>
      <c r="E938" s="19" t="s">
        <v>5</v>
      </c>
      <c r="F938" s="19">
        <v>67</v>
      </c>
      <c r="G938" s="19">
        <v>57</v>
      </c>
      <c r="H938" s="19">
        <v>53</v>
      </c>
      <c r="I938" s="12" t="s">
        <v>43</v>
      </c>
    </row>
    <row r="939" spans="1:9" x14ac:dyDescent="0.25">
      <c r="A939" s="19" t="s">
        <v>1</v>
      </c>
      <c r="B939" s="19" t="s">
        <v>17</v>
      </c>
      <c r="C939" s="19" t="s">
        <v>15</v>
      </c>
      <c r="D939" s="19" t="s">
        <v>13</v>
      </c>
      <c r="E939" s="19" t="s">
        <v>5</v>
      </c>
      <c r="F939" s="19">
        <v>57</v>
      </c>
      <c r="G939" s="19">
        <v>58</v>
      </c>
      <c r="H939" s="19">
        <v>57</v>
      </c>
      <c r="I939" s="12" t="s">
        <v>45</v>
      </c>
    </row>
    <row r="940" spans="1:9" x14ac:dyDescent="0.25">
      <c r="A940" s="19" t="s">
        <v>10</v>
      </c>
      <c r="B940" s="19" t="s">
        <v>14</v>
      </c>
      <c r="C940" s="19" t="s">
        <v>7</v>
      </c>
      <c r="D940" s="19" t="s">
        <v>4</v>
      </c>
      <c r="E940" s="19" t="s">
        <v>8</v>
      </c>
      <c r="F940" s="19">
        <v>85</v>
      </c>
      <c r="G940" s="19">
        <v>81</v>
      </c>
      <c r="H940" s="19">
        <v>85</v>
      </c>
      <c r="I940" s="12" t="s">
        <v>41</v>
      </c>
    </row>
    <row r="941" spans="1:9" x14ac:dyDescent="0.25">
      <c r="A941" s="19" t="s">
        <v>10</v>
      </c>
      <c r="B941" s="19" t="s">
        <v>14</v>
      </c>
      <c r="C941" s="19" t="s">
        <v>16</v>
      </c>
      <c r="D941" s="19" t="s">
        <v>4</v>
      </c>
      <c r="E941" s="19" t="s">
        <v>8</v>
      </c>
      <c r="F941" s="19">
        <v>77</v>
      </c>
      <c r="G941" s="19">
        <v>68</v>
      </c>
      <c r="H941" s="19">
        <v>69</v>
      </c>
      <c r="I941" s="12" t="s">
        <v>42</v>
      </c>
    </row>
    <row r="942" spans="1:9" x14ac:dyDescent="0.25">
      <c r="A942" s="19" t="s">
        <v>10</v>
      </c>
      <c r="B942" s="19" t="s">
        <v>6</v>
      </c>
      <c r="C942" s="19" t="s">
        <v>9</v>
      </c>
      <c r="D942" s="19" t="s">
        <v>13</v>
      </c>
      <c r="E942" s="19" t="s">
        <v>8</v>
      </c>
      <c r="F942" s="19">
        <v>72</v>
      </c>
      <c r="G942" s="19">
        <v>66</v>
      </c>
      <c r="H942" s="19">
        <v>72</v>
      </c>
      <c r="I942" s="12" t="s">
        <v>42</v>
      </c>
    </row>
    <row r="943" spans="1:9" x14ac:dyDescent="0.25">
      <c r="A943" s="19" t="s">
        <v>1</v>
      </c>
      <c r="B943" s="19" t="s">
        <v>14</v>
      </c>
      <c r="C943" s="19" t="s">
        <v>9</v>
      </c>
      <c r="D943" s="19" t="s">
        <v>4</v>
      </c>
      <c r="E943" s="19" t="s">
        <v>5</v>
      </c>
      <c r="F943" s="19">
        <v>78</v>
      </c>
      <c r="G943" s="19">
        <v>91</v>
      </c>
      <c r="H943" s="19">
        <v>96</v>
      </c>
      <c r="I943" s="12" t="s">
        <v>41</v>
      </c>
    </row>
    <row r="944" spans="1:9" x14ac:dyDescent="0.25">
      <c r="A944" s="19" t="s">
        <v>10</v>
      </c>
      <c r="B944" s="19" t="s">
        <v>6</v>
      </c>
      <c r="C944" s="19" t="s">
        <v>15</v>
      </c>
      <c r="D944" s="19" t="s">
        <v>4</v>
      </c>
      <c r="E944" s="19" t="s">
        <v>5</v>
      </c>
      <c r="F944" s="19">
        <v>81</v>
      </c>
      <c r="G944" s="19">
        <v>66</v>
      </c>
      <c r="H944" s="19">
        <v>64</v>
      </c>
      <c r="I944" s="12" t="s">
        <v>42</v>
      </c>
    </row>
    <row r="945" spans="1:9" x14ac:dyDescent="0.25">
      <c r="A945" s="19" t="s">
        <v>10</v>
      </c>
      <c r="B945" s="19" t="s">
        <v>11</v>
      </c>
      <c r="C945" s="19" t="s">
        <v>16</v>
      </c>
      <c r="D945" s="19" t="s">
        <v>13</v>
      </c>
      <c r="E945" s="19" t="s">
        <v>8</v>
      </c>
      <c r="F945" s="19">
        <v>61</v>
      </c>
      <c r="G945" s="19">
        <v>62</v>
      </c>
      <c r="H945" s="19">
        <v>61</v>
      </c>
      <c r="I945" s="12" t="s">
        <v>43</v>
      </c>
    </row>
    <row r="946" spans="1:9" x14ac:dyDescent="0.25">
      <c r="A946" s="19" t="s">
        <v>1</v>
      </c>
      <c r="B946" s="19" t="s">
        <v>2</v>
      </c>
      <c r="C946" s="19" t="s">
        <v>15</v>
      </c>
      <c r="D946" s="19" t="s">
        <v>4</v>
      </c>
      <c r="E946" s="19" t="s">
        <v>5</v>
      </c>
      <c r="F946" s="19">
        <v>58</v>
      </c>
      <c r="G946" s="19">
        <v>68</v>
      </c>
      <c r="H946" s="19">
        <v>61</v>
      </c>
      <c r="I946" s="12" t="s">
        <v>43</v>
      </c>
    </row>
    <row r="947" spans="1:9" x14ac:dyDescent="0.25">
      <c r="A947" s="19" t="s">
        <v>1</v>
      </c>
      <c r="B947" s="19" t="s">
        <v>6</v>
      </c>
      <c r="C947" s="19" t="s">
        <v>12</v>
      </c>
      <c r="D947" s="19" t="s">
        <v>4</v>
      </c>
      <c r="E947" s="19" t="s">
        <v>5</v>
      </c>
      <c r="F947" s="19">
        <v>54</v>
      </c>
      <c r="G947" s="19">
        <v>61</v>
      </c>
      <c r="H947" s="19">
        <v>58</v>
      </c>
      <c r="I947" s="12" t="s">
        <v>45</v>
      </c>
    </row>
    <row r="948" spans="1:9" x14ac:dyDescent="0.25">
      <c r="A948" s="19" t="s">
        <v>10</v>
      </c>
      <c r="B948" s="19" t="s">
        <v>2</v>
      </c>
      <c r="C948" s="19" t="s">
        <v>15</v>
      </c>
      <c r="D948" s="19" t="s">
        <v>4</v>
      </c>
      <c r="E948" s="19" t="s">
        <v>5</v>
      </c>
      <c r="F948" s="19">
        <v>82</v>
      </c>
      <c r="G948" s="19">
        <v>82</v>
      </c>
      <c r="H948" s="19">
        <v>80</v>
      </c>
      <c r="I948" s="12" t="s">
        <v>41</v>
      </c>
    </row>
    <row r="949" spans="1:9" x14ac:dyDescent="0.25">
      <c r="A949" s="19" t="s">
        <v>1</v>
      </c>
      <c r="B949" s="19" t="s">
        <v>14</v>
      </c>
      <c r="C949" s="19" t="s">
        <v>7</v>
      </c>
      <c r="D949" s="19" t="s">
        <v>13</v>
      </c>
      <c r="E949" s="19" t="s">
        <v>5</v>
      </c>
      <c r="F949" s="19">
        <v>49</v>
      </c>
      <c r="G949" s="19">
        <v>58</v>
      </c>
      <c r="H949" s="19">
        <v>60</v>
      </c>
      <c r="I949" s="12" t="s">
        <v>45</v>
      </c>
    </row>
    <row r="950" spans="1:9" x14ac:dyDescent="0.25">
      <c r="A950" s="19" t="s">
        <v>10</v>
      </c>
      <c r="B950" s="19" t="s">
        <v>2</v>
      </c>
      <c r="C950" s="19" t="s">
        <v>16</v>
      </c>
      <c r="D950" s="19" t="s">
        <v>13</v>
      </c>
      <c r="E950" s="19" t="s">
        <v>8</v>
      </c>
      <c r="F950" s="19">
        <v>49</v>
      </c>
      <c r="G950" s="19">
        <v>50</v>
      </c>
      <c r="H950" s="19">
        <v>52</v>
      </c>
      <c r="I950" s="12" t="s">
        <v>45</v>
      </c>
    </row>
    <row r="951" spans="1:9" x14ac:dyDescent="0.25">
      <c r="A951" s="19" t="s">
        <v>1</v>
      </c>
      <c r="B951" s="19" t="s">
        <v>17</v>
      </c>
      <c r="C951" s="19" t="s">
        <v>15</v>
      </c>
      <c r="D951" s="19" t="s">
        <v>13</v>
      </c>
      <c r="E951" s="19" t="s">
        <v>8</v>
      </c>
      <c r="F951" s="19">
        <v>57</v>
      </c>
      <c r="G951" s="19">
        <v>75</v>
      </c>
      <c r="H951" s="19">
        <v>73</v>
      </c>
      <c r="I951" s="12" t="s">
        <v>43</v>
      </c>
    </row>
    <row r="952" spans="1:9" x14ac:dyDescent="0.25">
      <c r="A952" s="19" t="s">
        <v>10</v>
      </c>
      <c r="B952" s="19" t="s">
        <v>17</v>
      </c>
      <c r="C952" s="19" t="s">
        <v>15</v>
      </c>
      <c r="D952" s="19" t="s">
        <v>4</v>
      </c>
      <c r="E952" s="19" t="s">
        <v>5</v>
      </c>
      <c r="F952" s="19">
        <v>94</v>
      </c>
      <c r="G952" s="19">
        <v>73</v>
      </c>
      <c r="H952" s="19">
        <v>71</v>
      </c>
      <c r="I952" s="12" t="s">
        <v>41</v>
      </c>
    </row>
    <row r="953" spans="1:9" x14ac:dyDescent="0.25">
      <c r="A953" s="19" t="s">
        <v>1</v>
      </c>
      <c r="B953" s="19" t="s">
        <v>14</v>
      </c>
      <c r="C953" s="19" t="s">
        <v>7</v>
      </c>
      <c r="D953" s="19" t="s">
        <v>4</v>
      </c>
      <c r="E953" s="19" t="s">
        <v>8</v>
      </c>
      <c r="F953" s="19">
        <v>75</v>
      </c>
      <c r="G953" s="19">
        <v>77</v>
      </c>
      <c r="H953" s="19">
        <v>83</v>
      </c>
      <c r="I953" s="12" t="s">
        <v>42</v>
      </c>
    </row>
    <row r="954" spans="1:9" x14ac:dyDescent="0.25">
      <c r="A954" s="19" t="s">
        <v>1</v>
      </c>
      <c r="B954" s="19" t="s">
        <v>17</v>
      </c>
      <c r="C954" s="19" t="s">
        <v>16</v>
      </c>
      <c r="D954" s="19" t="s">
        <v>13</v>
      </c>
      <c r="E954" s="19" t="s">
        <v>5</v>
      </c>
      <c r="F954" s="19">
        <v>74</v>
      </c>
      <c r="G954" s="19">
        <v>74</v>
      </c>
      <c r="H954" s="19">
        <v>72</v>
      </c>
      <c r="I954" s="12" t="s">
        <v>42</v>
      </c>
    </row>
    <row r="955" spans="1:9" x14ac:dyDescent="0.25">
      <c r="A955" s="19" t="s">
        <v>10</v>
      </c>
      <c r="B955" s="19" t="s">
        <v>6</v>
      </c>
      <c r="C955" s="19" t="s">
        <v>15</v>
      </c>
      <c r="D955" s="19" t="s">
        <v>4</v>
      </c>
      <c r="E955" s="19" t="s">
        <v>8</v>
      </c>
      <c r="F955" s="19">
        <v>58</v>
      </c>
      <c r="G955" s="19">
        <v>52</v>
      </c>
      <c r="H955" s="19">
        <v>54</v>
      </c>
      <c r="I955" s="12" t="s">
        <v>45</v>
      </c>
    </row>
    <row r="956" spans="1:9" x14ac:dyDescent="0.25">
      <c r="A956" s="19" t="s">
        <v>1</v>
      </c>
      <c r="B956" s="19" t="s">
        <v>6</v>
      </c>
      <c r="C956" s="19" t="s">
        <v>7</v>
      </c>
      <c r="D956" s="19" t="s">
        <v>4</v>
      </c>
      <c r="E956" s="19" t="s">
        <v>5</v>
      </c>
      <c r="F956" s="19">
        <v>62</v>
      </c>
      <c r="G956" s="19">
        <v>69</v>
      </c>
      <c r="H956" s="19">
        <v>69</v>
      </c>
      <c r="I956" s="12" t="s">
        <v>43</v>
      </c>
    </row>
    <row r="957" spans="1:9" x14ac:dyDescent="0.25">
      <c r="A957" s="19" t="s">
        <v>10</v>
      </c>
      <c r="B957" s="19" t="s">
        <v>17</v>
      </c>
      <c r="C957" s="19" t="s">
        <v>12</v>
      </c>
      <c r="D957" s="19" t="s">
        <v>4</v>
      </c>
      <c r="E957" s="19" t="s">
        <v>5</v>
      </c>
      <c r="F957" s="19">
        <v>72</v>
      </c>
      <c r="G957" s="19">
        <v>57</v>
      </c>
      <c r="H957" s="19">
        <v>62</v>
      </c>
      <c r="I957" s="12" t="s">
        <v>43</v>
      </c>
    </row>
    <row r="958" spans="1:9" x14ac:dyDescent="0.25">
      <c r="A958" s="19" t="s">
        <v>10</v>
      </c>
      <c r="B958" s="19" t="s">
        <v>6</v>
      </c>
      <c r="C958" s="19" t="s">
        <v>7</v>
      </c>
      <c r="D958" s="19" t="s">
        <v>4</v>
      </c>
      <c r="E958" s="19" t="s">
        <v>5</v>
      </c>
      <c r="F958" s="19">
        <v>84</v>
      </c>
      <c r="G958" s="19">
        <v>87</v>
      </c>
      <c r="H958" s="19">
        <v>81</v>
      </c>
      <c r="I958" s="12" t="s">
        <v>41</v>
      </c>
    </row>
    <row r="959" spans="1:9" x14ac:dyDescent="0.25">
      <c r="A959" s="19" t="s">
        <v>1</v>
      </c>
      <c r="B959" s="19" t="s">
        <v>14</v>
      </c>
      <c r="C959" s="19" t="s">
        <v>9</v>
      </c>
      <c r="D959" s="19" t="s">
        <v>4</v>
      </c>
      <c r="E959" s="19" t="s">
        <v>5</v>
      </c>
      <c r="F959" s="19">
        <v>92</v>
      </c>
      <c r="G959" s="19">
        <v>100</v>
      </c>
      <c r="H959" s="19">
        <v>100</v>
      </c>
      <c r="I959" s="12" t="s">
        <v>41</v>
      </c>
    </row>
    <row r="960" spans="1:9" x14ac:dyDescent="0.25">
      <c r="A960" s="19" t="s">
        <v>1</v>
      </c>
      <c r="B960" s="19" t="s">
        <v>14</v>
      </c>
      <c r="C960" s="19" t="s">
        <v>15</v>
      </c>
      <c r="D960" s="19" t="s">
        <v>4</v>
      </c>
      <c r="E960" s="19" t="s">
        <v>5</v>
      </c>
      <c r="F960" s="19">
        <v>45</v>
      </c>
      <c r="G960" s="19">
        <v>63</v>
      </c>
      <c r="H960" s="19">
        <v>59</v>
      </c>
      <c r="I960" s="12" t="s">
        <v>45</v>
      </c>
    </row>
    <row r="961" spans="1:9" x14ac:dyDescent="0.25">
      <c r="A961" s="19" t="s">
        <v>10</v>
      </c>
      <c r="B961" s="19" t="s">
        <v>6</v>
      </c>
      <c r="C961" s="19" t="s">
        <v>15</v>
      </c>
      <c r="D961" s="19" t="s">
        <v>4</v>
      </c>
      <c r="E961" s="19" t="s">
        <v>5</v>
      </c>
      <c r="F961" s="19">
        <v>75</v>
      </c>
      <c r="G961" s="19">
        <v>81</v>
      </c>
      <c r="H961" s="19">
        <v>71</v>
      </c>
      <c r="I961" s="12" t="s">
        <v>42</v>
      </c>
    </row>
    <row r="962" spans="1:9" x14ac:dyDescent="0.25">
      <c r="A962" s="19" t="s">
        <v>1</v>
      </c>
      <c r="B962" s="19" t="s">
        <v>11</v>
      </c>
      <c r="C962" s="19" t="s">
        <v>7</v>
      </c>
      <c r="D962" s="19" t="s">
        <v>4</v>
      </c>
      <c r="E962" s="19" t="s">
        <v>5</v>
      </c>
      <c r="F962" s="19">
        <v>56</v>
      </c>
      <c r="G962" s="19">
        <v>58</v>
      </c>
      <c r="H962" s="19">
        <v>64</v>
      </c>
      <c r="I962" s="12" t="s">
        <v>45</v>
      </c>
    </row>
    <row r="963" spans="1:9" x14ac:dyDescent="0.25">
      <c r="A963" s="19" t="s">
        <v>1</v>
      </c>
      <c r="B963" s="19" t="s">
        <v>14</v>
      </c>
      <c r="C963" s="19" t="s">
        <v>16</v>
      </c>
      <c r="D963" s="19" t="s">
        <v>13</v>
      </c>
      <c r="E963" s="19" t="s">
        <v>5</v>
      </c>
      <c r="F963" s="19">
        <v>48</v>
      </c>
      <c r="G963" s="19">
        <v>54</v>
      </c>
      <c r="H963" s="19">
        <v>53</v>
      </c>
      <c r="I963" s="12" t="s">
        <v>45</v>
      </c>
    </row>
    <row r="964" spans="1:9" x14ac:dyDescent="0.25">
      <c r="A964" s="19" t="s">
        <v>1</v>
      </c>
      <c r="B964" s="19" t="s">
        <v>17</v>
      </c>
      <c r="C964" s="19" t="s">
        <v>12</v>
      </c>
      <c r="D964" s="19" t="s">
        <v>4</v>
      </c>
      <c r="E964" s="19" t="s">
        <v>5</v>
      </c>
      <c r="F964" s="19">
        <v>100</v>
      </c>
      <c r="G964" s="19">
        <v>100</v>
      </c>
      <c r="H964" s="19">
        <v>100</v>
      </c>
      <c r="I964" s="12" t="s">
        <v>41</v>
      </c>
    </row>
    <row r="965" spans="1:9" x14ac:dyDescent="0.25">
      <c r="A965" s="19" t="s">
        <v>1</v>
      </c>
      <c r="B965" s="19" t="s">
        <v>6</v>
      </c>
      <c r="C965" s="19" t="s">
        <v>16</v>
      </c>
      <c r="D965" s="19" t="s">
        <v>13</v>
      </c>
      <c r="E965" s="19" t="s">
        <v>8</v>
      </c>
      <c r="F965" s="19">
        <v>65</v>
      </c>
      <c r="G965" s="19">
        <v>76</v>
      </c>
      <c r="H965" s="19">
        <v>75</v>
      </c>
      <c r="I965" s="12" t="s">
        <v>42</v>
      </c>
    </row>
    <row r="966" spans="1:9" x14ac:dyDescent="0.25">
      <c r="A966" s="19" t="s">
        <v>10</v>
      </c>
      <c r="B966" s="19" t="s">
        <v>14</v>
      </c>
      <c r="C966" s="19" t="s">
        <v>7</v>
      </c>
      <c r="D966" s="19" t="s">
        <v>4</v>
      </c>
      <c r="E966" s="19" t="s">
        <v>5</v>
      </c>
      <c r="F966" s="19">
        <v>72</v>
      </c>
      <c r="G966" s="19">
        <v>57</v>
      </c>
      <c r="H966" s="19">
        <v>58</v>
      </c>
      <c r="I966" s="12" t="s">
        <v>43</v>
      </c>
    </row>
    <row r="967" spans="1:9" x14ac:dyDescent="0.25">
      <c r="A967" s="19" t="s">
        <v>1</v>
      </c>
      <c r="B967" s="19" t="s">
        <v>14</v>
      </c>
      <c r="C967" s="19" t="s">
        <v>7</v>
      </c>
      <c r="D967" s="19" t="s">
        <v>4</v>
      </c>
      <c r="E967" s="19" t="s">
        <v>5</v>
      </c>
      <c r="F967" s="19">
        <v>62</v>
      </c>
      <c r="G967" s="19">
        <v>70</v>
      </c>
      <c r="H967" s="19">
        <v>72</v>
      </c>
      <c r="I967" s="12" t="s">
        <v>43</v>
      </c>
    </row>
    <row r="968" spans="1:9" x14ac:dyDescent="0.25">
      <c r="A968" s="19" t="s">
        <v>10</v>
      </c>
      <c r="B968" s="19" t="s">
        <v>11</v>
      </c>
      <c r="C968" s="19" t="s">
        <v>16</v>
      </c>
      <c r="D968" s="19" t="s">
        <v>4</v>
      </c>
      <c r="E968" s="19" t="s">
        <v>8</v>
      </c>
      <c r="F968" s="19">
        <v>66</v>
      </c>
      <c r="G968" s="19">
        <v>68</v>
      </c>
      <c r="H968" s="19">
        <v>64</v>
      </c>
      <c r="I968" s="12" t="s">
        <v>43</v>
      </c>
    </row>
    <row r="969" spans="1:9" x14ac:dyDescent="0.25">
      <c r="A969" s="19" t="s">
        <v>10</v>
      </c>
      <c r="B969" s="19" t="s">
        <v>6</v>
      </c>
      <c r="C969" s="19" t="s">
        <v>7</v>
      </c>
      <c r="D969" s="19" t="s">
        <v>4</v>
      </c>
      <c r="E969" s="19" t="s">
        <v>5</v>
      </c>
      <c r="F969" s="19">
        <v>63</v>
      </c>
      <c r="G969" s="19">
        <v>63</v>
      </c>
      <c r="H969" s="19">
        <v>60</v>
      </c>
      <c r="I969" s="12" t="s">
        <v>43</v>
      </c>
    </row>
    <row r="970" spans="1:9" x14ac:dyDescent="0.25">
      <c r="A970" s="19" t="s">
        <v>1</v>
      </c>
      <c r="B970" s="19" t="s">
        <v>17</v>
      </c>
      <c r="C970" s="19" t="s">
        <v>12</v>
      </c>
      <c r="D970" s="19" t="s">
        <v>4</v>
      </c>
      <c r="E970" s="19" t="s">
        <v>5</v>
      </c>
      <c r="F970" s="19">
        <v>68</v>
      </c>
      <c r="G970" s="19">
        <v>76</v>
      </c>
      <c r="H970" s="19">
        <v>67</v>
      </c>
      <c r="I970" s="12" t="s">
        <v>43</v>
      </c>
    </row>
    <row r="971" spans="1:9" x14ac:dyDescent="0.25">
      <c r="A971" s="19" t="s">
        <v>1</v>
      </c>
      <c r="B971" s="19" t="s">
        <v>2</v>
      </c>
      <c r="C971" s="19" t="s">
        <v>3</v>
      </c>
      <c r="D971" s="19" t="s">
        <v>4</v>
      </c>
      <c r="E971" s="19" t="s">
        <v>5</v>
      </c>
      <c r="F971" s="19">
        <v>75</v>
      </c>
      <c r="G971" s="19">
        <v>84</v>
      </c>
      <c r="H971" s="19">
        <v>80</v>
      </c>
      <c r="I971" s="12" t="s">
        <v>42</v>
      </c>
    </row>
    <row r="972" spans="1:9" x14ac:dyDescent="0.25">
      <c r="A972" s="19" t="s">
        <v>1</v>
      </c>
      <c r="B972" s="19" t="s">
        <v>14</v>
      </c>
      <c r="C972" s="19" t="s">
        <v>3</v>
      </c>
      <c r="D972" s="19" t="s">
        <v>4</v>
      </c>
      <c r="E972" s="19" t="s">
        <v>5</v>
      </c>
      <c r="F972" s="19">
        <v>89</v>
      </c>
      <c r="G972" s="19">
        <v>100</v>
      </c>
      <c r="H972" s="19">
        <v>100</v>
      </c>
      <c r="I972" s="12" t="s">
        <v>41</v>
      </c>
    </row>
    <row r="973" spans="1:9" x14ac:dyDescent="0.25">
      <c r="A973" s="19" t="s">
        <v>10</v>
      </c>
      <c r="B973" s="19" t="s">
        <v>6</v>
      </c>
      <c r="C973" s="19" t="s">
        <v>16</v>
      </c>
      <c r="D973" s="19" t="s">
        <v>4</v>
      </c>
      <c r="E973" s="19" t="s">
        <v>8</v>
      </c>
      <c r="F973" s="19">
        <v>78</v>
      </c>
      <c r="G973" s="19">
        <v>72</v>
      </c>
      <c r="H973" s="19">
        <v>69</v>
      </c>
      <c r="I973" s="12" t="s">
        <v>42</v>
      </c>
    </row>
    <row r="974" spans="1:9" x14ac:dyDescent="0.25">
      <c r="A974" s="19" t="s">
        <v>1</v>
      </c>
      <c r="B974" s="19" t="s">
        <v>11</v>
      </c>
      <c r="C974" s="19" t="s">
        <v>15</v>
      </c>
      <c r="D974" s="19" t="s">
        <v>13</v>
      </c>
      <c r="E974" s="19" t="s">
        <v>8</v>
      </c>
      <c r="F974" s="19">
        <v>53</v>
      </c>
      <c r="G974" s="19">
        <v>50</v>
      </c>
      <c r="H974" s="19">
        <v>60</v>
      </c>
      <c r="I974" s="12" t="s">
        <v>45</v>
      </c>
    </row>
    <row r="975" spans="1:9" x14ac:dyDescent="0.25">
      <c r="A975" s="19" t="s">
        <v>1</v>
      </c>
      <c r="B975" s="19" t="s">
        <v>14</v>
      </c>
      <c r="C975" s="19" t="s">
        <v>7</v>
      </c>
      <c r="D975" s="19" t="s">
        <v>13</v>
      </c>
      <c r="E975" s="19" t="s">
        <v>5</v>
      </c>
      <c r="F975" s="19">
        <v>49</v>
      </c>
      <c r="G975" s="19">
        <v>65</v>
      </c>
      <c r="H975" s="19">
        <v>61</v>
      </c>
      <c r="I975" s="12" t="s">
        <v>45</v>
      </c>
    </row>
    <row r="976" spans="1:9" x14ac:dyDescent="0.25">
      <c r="A976" s="19" t="s">
        <v>1</v>
      </c>
      <c r="B976" s="19" t="s">
        <v>11</v>
      </c>
      <c r="C976" s="19" t="s">
        <v>7</v>
      </c>
      <c r="D976" s="19" t="s">
        <v>4</v>
      </c>
      <c r="E976" s="19" t="s">
        <v>5</v>
      </c>
      <c r="F976" s="19">
        <v>54</v>
      </c>
      <c r="G976" s="19">
        <v>63</v>
      </c>
      <c r="H976" s="19">
        <v>67</v>
      </c>
      <c r="I976" s="12" t="s">
        <v>45</v>
      </c>
    </row>
    <row r="977" spans="1:9" x14ac:dyDescent="0.25">
      <c r="A977" s="19" t="s">
        <v>1</v>
      </c>
      <c r="B977" s="19" t="s">
        <v>6</v>
      </c>
      <c r="C977" s="19" t="s">
        <v>7</v>
      </c>
      <c r="D977" s="19" t="s">
        <v>4</v>
      </c>
      <c r="E977" s="19" t="s">
        <v>8</v>
      </c>
      <c r="F977" s="19">
        <v>64</v>
      </c>
      <c r="G977" s="19">
        <v>82</v>
      </c>
      <c r="H977" s="19">
        <v>77</v>
      </c>
      <c r="I977" s="12" t="s">
        <v>42</v>
      </c>
    </row>
    <row r="978" spans="1:9" x14ac:dyDescent="0.25">
      <c r="A978" s="19" t="s">
        <v>10</v>
      </c>
      <c r="B978" s="19" t="s">
        <v>2</v>
      </c>
      <c r="C978" s="19" t="s">
        <v>7</v>
      </c>
      <c r="D978" s="19" t="s">
        <v>13</v>
      </c>
      <c r="E978" s="19" t="s">
        <v>8</v>
      </c>
      <c r="F978" s="19">
        <v>60</v>
      </c>
      <c r="G978" s="19">
        <v>62</v>
      </c>
      <c r="H978" s="19">
        <v>60</v>
      </c>
      <c r="I978" s="12" t="s">
        <v>43</v>
      </c>
    </row>
    <row r="979" spans="1:9" x14ac:dyDescent="0.25">
      <c r="A979" s="19" t="s">
        <v>10</v>
      </c>
      <c r="B979" s="19" t="s">
        <v>6</v>
      </c>
      <c r="C979" s="19" t="s">
        <v>12</v>
      </c>
      <c r="D979" s="19" t="s">
        <v>4</v>
      </c>
      <c r="E979" s="19" t="s">
        <v>5</v>
      </c>
      <c r="F979" s="19">
        <v>62</v>
      </c>
      <c r="G979" s="19">
        <v>65</v>
      </c>
      <c r="H979" s="19">
        <v>58</v>
      </c>
      <c r="I979" s="12" t="s">
        <v>43</v>
      </c>
    </row>
    <row r="980" spans="1:9" x14ac:dyDescent="0.25">
      <c r="A980" s="19" t="s">
        <v>10</v>
      </c>
      <c r="B980" s="19" t="s">
        <v>14</v>
      </c>
      <c r="C980" s="19" t="s">
        <v>15</v>
      </c>
      <c r="D980" s="19" t="s">
        <v>4</v>
      </c>
      <c r="E980" s="19" t="s">
        <v>8</v>
      </c>
      <c r="F980" s="19">
        <v>55</v>
      </c>
      <c r="G980" s="19">
        <v>41</v>
      </c>
      <c r="H980" s="19">
        <v>48</v>
      </c>
      <c r="I980" s="12" t="s">
        <v>46</v>
      </c>
    </row>
    <row r="981" spans="1:9" x14ac:dyDescent="0.25">
      <c r="A981" s="19" t="s">
        <v>1</v>
      </c>
      <c r="B981" s="19" t="s">
        <v>6</v>
      </c>
      <c r="C981" s="19" t="s">
        <v>12</v>
      </c>
      <c r="D981" s="19" t="s">
        <v>4</v>
      </c>
      <c r="E981" s="19" t="s">
        <v>5</v>
      </c>
      <c r="F981" s="19">
        <v>91</v>
      </c>
      <c r="G981" s="19">
        <v>95</v>
      </c>
      <c r="H981" s="19">
        <v>94</v>
      </c>
      <c r="I981" s="12" t="s">
        <v>41</v>
      </c>
    </row>
    <row r="982" spans="1:9" x14ac:dyDescent="0.25">
      <c r="A982" s="19" t="s">
        <v>1</v>
      </c>
      <c r="B982" s="19" t="s">
        <v>2</v>
      </c>
      <c r="C982" s="19" t="s">
        <v>15</v>
      </c>
      <c r="D982" s="19" t="s">
        <v>13</v>
      </c>
      <c r="E982" s="19" t="s">
        <v>5</v>
      </c>
      <c r="F982" s="19">
        <v>8</v>
      </c>
      <c r="G982" s="19">
        <v>24</v>
      </c>
      <c r="H982" s="19">
        <v>23</v>
      </c>
      <c r="I982" s="12" t="s">
        <v>46</v>
      </c>
    </row>
    <row r="983" spans="1:9" x14ac:dyDescent="0.25">
      <c r="A983" s="19" t="s">
        <v>10</v>
      </c>
      <c r="B983" s="19" t="s">
        <v>14</v>
      </c>
      <c r="C983" s="19" t="s">
        <v>16</v>
      </c>
      <c r="D983" s="19" t="s">
        <v>4</v>
      </c>
      <c r="E983" s="19" t="s">
        <v>5</v>
      </c>
      <c r="F983" s="19">
        <v>81</v>
      </c>
      <c r="G983" s="19">
        <v>78</v>
      </c>
      <c r="H983" s="19">
        <v>78</v>
      </c>
      <c r="I983" s="12" t="s">
        <v>42</v>
      </c>
    </row>
    <row r="984" spans="1:9" x14ac:dyDescent="0.25">
      <c r="A984" s="19" t="s">
        <v>10</v>
      </c>
      <c r="B984" s="19" t="s">
        <v>2</v>
      </c>
      <c r="C984" s="19" t="s">
        <v>16</v>
      </c>
      <c r="D984" s="19" t="s">
        <v>4</v>
      </c>
      <c r="E984" s="19" t="s">
        <v>8</v>
      </c>
      <c r="F984" s="19">
        <v>79</v>
      </c>
      <c r="G984" s="19">
        <v>85</v>
      </c>
      <c r="H984" s="19">
        <v>86</v>
      </c>
      <c r="I984" s="12" t="s">
        <v>41</v>
      </c>
    </row>
    <row r="985" spans="1:9" x14ac:dyDescent="0.25">
      <c r="A985" s="19" t="s">
        <v>1</v>
      </c>
      <c r="B985" s="19" t="s">
        <v>11</v>
      </c>
      <c r="C985" s="19" t="s">
        <v>7</v>
      </c>
      <c r="D985" s="19" t="s">
        <v>4</v>
      </c>
      <c r="E985" s="19" t="s">
        <v>8</v>
      </c>
      <c r="F985" s="19">
        <v>78</v>
      </c>
      <c r="G985" s="19">
        <v>87</v>
      </c>
      <c r="H985" s="19">
        <v>91</v>
      </c>
      <c r="I985" s="12" t="s">
        <v>41</v>
      </c>
    </row>
    <row r="986" spans="1:9" x14ac:dyDescent="0.25">
      <c r="A986" s="19" t="s">
        <v>1</v>
      </c>
      <c r="B986" s="19" t="s">
        <v>6</v>
      </c>
      <c r="C986" s="19" t="s">
        <v>16</v>
      </c>
      <c r="D986" s="19" t="s">
        <v>4</v>
      </c>
      <c r="E986" s="19" t="s">
        <v>5</v>
      </c>
      <c r="F986" s="19">
        <v>74</v>
      </c>
      <c r="G986" s="19">
        <v>75</v>
      </c>
      <c r="H986" s="19">
        <v>82</v>
      </c>
      <c r="I986" s="12" t="s">
        <v>42</v>
      </c>
    </row>
    <row r="987" spans="1:9" x14ac:dyDescent="0.25">
      <c r="A987" s="19" t="s">
        <v>10</v>
      </c>
      <c r="B987" s="19" t="s">
        <v>11</v>
      </c>
      <c r="C987" s="19" t="s">
        <v>15</v>
      </c>
      <c r="D987" s="19" t="s">
        <v>4</v>
      </c>
      <c r="E987" s="19" t="s">
        <v>5</v>
      </c>
      <c r="F987" s="19">
        <v>57</v>
      </c>
      <c r="G987" s="19">
        <v>51</v>
      </c>
      <c r="H987" s="19">
        <v>54</v>
      </c>
      <c r="I987" s="12" t="s">
        <v>45</v>
      </c>
    </row>
    <row r="988" spans="1:9" x14ac:dyDescent="0.25">
      <c r="A988" s="19" t="s">
        <v>1</v>
      </c>
      <c r="B988" s="19" t="s">
        <v>6</v>
      </c>
      <c r="C988" s="19" t="s">
        <v>12</v>
      </c>
      <c r="D988" s="19" t="s">
        <v>4</v>
      </c>
      <c r="E988" s="19" t="s">
        <v>5</v>
      </c>
      <c r="F988" s="19">
        <v>40</v>
      </c>
      <c r="G988" s="19">
        <v>59</v>
      </c>
      <c r="H988" s="19">
        <v>51</v>
      </c>
      <c r="I988" s="12" t="s">
        <v>46</v>
      </c>
    </row>
    <row r="989" spans="1:9" x14ac:dyDescent="0.25">
      <c r="A989" s="19" t="s">
        <v>10</v>
      </c>
      <c r="B989" s="19" t="s">
        <v>17</v>
      </c>
      <c r="C989" s="19" t="s">
        <v>16</v>
      </c>
      <c r="D989" s="19" t="s">
        <v>4</v>
      </c>
      <c r="E989" s="19" t="s">
        <v>8</v>
      </c>
      <c r="F989" s="19">
        <v>81</v>
      </c>
      <c r="G989" s="19">
        <v>75</v>
      </c>
      <c r="H989" s="19">
        <v>76</v>
      </c>
      <c r="I989" s="12" t="s">
        <v>42</v>
      </c>
    </row>
    <row r="990" spans="1:9" x14ac:dyDescent="0.25">
      <c r="A990" s="19" t="s">
        <v>1</v>
      </c>
      <c r="B990" s="19" t="s">
        <v>11</v>
      </c>
      <c r="C990" s="19" t="s">
        <v>16</v>
      </c>
      <c r="D990" s="19" t="s">
        <v>13</v>
      </c>
      <c r="E990" s="19" t="s">
        <v>5</v>
      </c>
      <c r="F990" s="19">
        <v>44</v>
      </c>
      <c r="G990" s="19">
        <v>45</v>
      </c>
      <c r="H990" s="19">
        <v>45</v>
      </c>
      <c r="I990" s="12" t="s">
        <v>46</v>
      </c>
    </row>
    <row r="991" spans="1:9" x14ac:dyDescent="0.25">
      <c r="A991" s="19" t="s">
        <v>1</v>
      </c>
      <c r="B991" s="19" t="s">
        <v>14</v>
      </c>
      <c r="C991" s="19" t="s">
        <v>7</v>
      </c>
      <c r="D991" s="19" t="s">
        <v>13</v>
      </c>
      <c r="E991" s="19" t="s">
        <v>8</v>
      </c>
      <c r="F991" s="19">
        <v>67</v>
      </c>
      <c r="G991" s="19">
        <v>86</v>
      </c>
      <c r="H991" s="19">
        <v>83</v>
      </c>
      <c r="I991" s="12" t="s">
        <v>42</v>
      </c>
    </row>
    <row r="992" spans="1:9" x14ac:dyDescent="0.25">
      <c r="A992" s="19" t="s">
        <v>10</v>
      </c>
      <c r="B992" s="19" t="s">
        <v>17</v>
      </c>
      <c r="C992" s="19" t="s">
        <v>15</v>
      </c>
      <c r="D992" s="19" t="s">
        <v>13</v>
      </c>
      <c r="E992" s="19" t="s">
        <v>8</v>
      </c>
      <c r="F992" s="19">
        <v>86</v>
      </c>
      <c r="G992" s="19">
        <v>81</v>
      </c>
      <c r="H992" s="19">
        <v>75</v>
      </c>
      <c r="I992" s="12" t="s">
        <v>41</v>
      </c>
    </row>
    <row r="993" spans="1:9" x14ac:dyDescent="0.25">
      <c r="A993" s="19" t="s">
        <v>1</v>
      </c>
      <c r="B993" s="19" t="s">
        <v>2</v>
      </c>
      <c r="C993" s="19" t="s">
        <v>16</v>
      </c>
      <c r="D993" s="19" t="s">
        <v>4</v>
      </c>
      <c r="E993" s="19" t="s">
        <v>8</v>
      </c>
      <c r="F993" s="19">
        <v>65</v>
      </c>
      <c r="G993" s="19">
        <v>82</v>
      </c>
      <c r="H993" s="19">
        <v>78</v>
      </c>
      <c r="I993" s="12" t="s">
        <v>42</v>
      </c>
    </row>
    <row r="994" spans="1:9" x14ac:dyDescent="0.25">
      <c r="A994" s="19" t="s">
        <v>1</v>
      </c>
      <c r="B994" s="19" t="s">
        <v>14</v>
      </c>
      <c r="C994" s="19" t="s">
        <v>12</v>
      </c>
      <c r="D994" s="19" t="s">
        <v>13</v>
      </c>
      <c r="E994" s="19" t="s">
        <v>5</v>
      </c>
      <c r="F994" s="19">
        <v>55</v>
      </c>
      <c r="G994" s="19">
        <v>76</v>
      </c>
      <c r="H994" s="19">
        <v>76</v>
      </c>
      <c r="I994" s="12" t="s">
        <v>43</v>
      </c>
    </row>
    <row r="995" spans="1:9" x14ac:dyDescent="0.25">
      <c r="A995" s="19" t="s">
        <v>1</v>
      </c>
      <c r="B995" s="19" t="s">
        <v>14</v>
      </c>
      <c r="C995" s="19" t="s">
        <v>3</v>
      </c>
      <c r="D995" s="19" t="s">
        <v>13</v>
      </c>
      <c r="E995" s="19" t="s">
        <v>5</v>
      </c>
      <c r="F995" s="19">
        <v>62</v>
      </c>
      <c r="G995" s="19">
        <v>72</v>
      </c>
      <c r="H995" s="19">
        <v>74</v>
      </c>
      <c r="I995" s="12" t="s">
        <v>43</v>
      </c>
    </row>
    <row r="996" spans="1:9" x14ac:dyDescent="0.25">
      <c r="A996" s="19" t="s">
        <v>10</v>
      </c>
      <c r="B996" s="19" t="s">
        <v>11</v>
      </c>
      <c r="C996" s="19" t="s">
        <v>15</v>
      </c>
      <c r="D996" s="19" t="s">
        <v>4</v>
      </c>
      <c r="E996" s="19" t="s">
        <v>5</v>
      </c>
      <c r="F996" s="19">
        <v>63</v>
      </c>
      <c r="G996" s="19">
        <v>63</v>
      </c>
      <c r="H996" s="19">
        <v>62</v>
      </c>
      <c r="I996" s="12" t="s">
        <v>43</v>
      </c>
    </row>
    <row r="997" spans="1:9" x14ac:dyDescent="0.25">
      <c r="A997" s="19" t="s">
        <v>1</v>
      </c>
      <c r="B997" s="19" t="s">
        <v>17</v>
      </c>
      <c r="C997" s="19" t="s">
        <v>9</v>
      </c>
      <c r="D997" s="19" t="s">
        <v>4</v>
      </c>
      <c r="E997" s="19" t="s">
        <v>8</v>
      </c>
      <c r="F997" s="19">
        <v>88</v>
      </c>
      <c r="G997" s="19">
        <v>99</v>
      </c>
      <c r="H997" s="19">
        <v>95</v>
      </c>
      <c r="I997" s="12" t="s">
        <v>41</v>
      </c>
    </row>
    <row r="998" spans="1:9" x14ac:dyDescent="0.25">
      <c r="A998" s="19" t="s">
        <v>10</v>
      </c>
      <c r="B998" s="19" t="s">
        <v>6</v>
      </c>
      <c r="C998" s="19" t="s">
        <v>15</v>
      </c>
      <c r="D998" s="19" t="s">
        <v>13</v>
      </c>
      <c r="E998" s="19" t="s">
        <v>5</v>
      </c>
      <c r="F998" s="19">
        <v>62</v>
      </c>
      <c r="G998" s="19">
        <v>55</v>
      </c>
      <c r="H998" s="19">
        <v>55</v>
      </c>
      <c r="I998" s="12" t="s">
        <v>45</v>
      </c>
    </row>
    <row r="999" spans="1:9" x14ac:dyDescent="0.25">
      <c r="A999" s="19" t="s">
        <v>1</v>
      </c>
      <c r="B999" s="19" t="s">
        <v>6</v>
      </c>
      <c r="C999" s="19" t="s">
        <v>15</v>
      </c>
      <c r="D999" s="19" t="s">
        <v>13</v>
      </c>
      <c r="E999" s="19" t="s">
        <v>8</v>
      </c>
      <c r="F999" s="19">
        <v>59</v>
      </c>
      <c r="G999" s="19">
        <v>71</v>
      </c>
      <c r="H999" s="19">
        <v>65</v>
      </c>
      <c r="I999" s="12" t="s">
        <v>43</v>
      </c>
    </row>
    <row r="1000" spans="1:9" x14ac:dyDescent="0.25">
      <c r="A1000" s="19" t="s">
        <v>1</v>
      </c>
      <c r="B1000" s="19" t="s">
        <v>14</v>
      </c>
      <c r="C1000" s="19" t="s">
        <v>7</v>
      </c>
      <c r="D1000" s="19" t="s">
        <v>4</v>
      </c>
      <c r="E1000" s="19" t="s">
        <v>8</v>
      </c>
      <c r="F1000" s="19">
        <v>68</v>
      </c>
      <c r="G1000" s="19">
        <v>78</v>
      </c>
      <c r="H1000" s="19">
        <v>77</v>
      </c>
      <c r="I1000" s="12" t="s">
        <v>42</v>
      </c>
    </row>
    <row r="1001" spans="1:9" x14ac:dyDescent="0.25">
      <c r="A1001" s="19" t="s">
        <v>1</v>
      </c>
      <c r="B1001" s="19" t="s">
        <v>14</v>
      </c>
      <c r="C1001" s="19" t="s">
        <v>7</v>
      </c>
      <c r="D1001" s="19" t="s">
        <v>13</v>
      </c>
      <c r="E1001" s="19" t="s">
        <v>5</v>
      </c>
      <c r="F1001" s="19">
        <v>77</v>
      </c>
      <c r="G1001" s="19">
        <v>86</v>
      </c>
      <c r="H1001" s="19">
        <v>86</v>
      </c>
      <c r="I1001" s="12" t="s">
        <v>41</v>
      </c>
    </row>
  </sheetData>
  <autoFilter ref="D1:D100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topLeftCell="D1" workbookViewId="0">
      <selection activeCell="F3" sqref="F3"/>
    </sheetView>
  </sheetViews>
  <sheetFormatPr defaultRowHeight="15" x14ac:dyDescent="0.25"/>
  <cols>
    <col min="1" max="1" width="10.7109375" style="19" bestFit="1" customWidth="1"/>
    <col min="2" max="2" width="13.5703125" style="19" bestFit="1" customWidth="1"/>
    <col min="3" max="3" width="12.42578125" style="19" bestFit="1" customWidth="1"/>
    <col min="4" max="4" width="9.140625" style="12"/>
    <col min="6" max="6" width="9.140625" style="19"/>
    <col min="7" max="7" width="51.5703125" style="19" customWidth="1"/>
    <col min="8" max="8" width="9.140625" style="19"/>
    <col min="9" max="9" width="14" style="19" customWidth="1"/>
    <col min="10" max="10" width="28" style="19" customWidth="1"/>
  </cols>
  <sheetData>
    <row r="1" spans="1:15" x14ac:dyDescent="0.25">
      <c r="A1" s="19" t="s">
        <v>96</v>
      </c>
      <c r="B1" s="19" t="s">
        <v>97</v>
      </c>
      <c r="C1" s="19" t="s">
        <v>98</v>
      </c>
      <c r="D1" s="27" t="s">
        <v>18</v>
      </c>
    </row>
    <row r="2" spans="1:15" x14ac:dyDescent="0.25">
      <c r="A2" s="19">
        <v>72</v>
      </c>
      <c r="B2" s="19">
        <v>72</v>
      </c>
      <c r="C2" s="19">
        <v>74</v>
      </c>
      <c r="D2" s="12" t="str">
        <f>IF(AND(A2&gt;=80,AVERAGE(A2:C2)&gt;=75),"A",IF(AND(A2&gt;=70,AVERAGE(A2:C2)&gt;=65),"B",IF(AND(A2&gt;=60,AVERAGE(A2:C2))&gt;=55,"C",IF(AND(A2&gt;=50,AVERAGE(A2:C2)&gt;=45),"D",IF(AND(A2&lt;50,AVERAGE(A2:C2)&lt;45),"F")))))</f>
        <v>B</v>
      </c>
      <c r="F2" s="71" t="s">
        <v>108</v>
      </c>
      <c r="G2" s="71"/>
      <c r="I2" s="72" t="s">
        <v>107</v>
      </c>
      <c r="J2" s="72"/>
    </row>
    <row r="3" spans="1:15" ht="15.75" x14ac:dyDescent="0.25">
      <c r="A3" s="19">
        <v>69</v>
      </c>
      <c r="B3" s="19">
        <v>90</v>
      </c>
      <c r="C3" s="19">
        <v>88</v>
      </c>
      <c r="D3" s="12" t="str">
        <f t="shared" ref="D3:D66" si="0">IF(AND(A3&gt;=80,AVERAGE(A3:C3)&gt;=75),"A",IF(AND(A3&gt;=70,AVERAGE(A3:C3)&gt;=65),"B",IF(AND(A3&gt;=60,AVERAGE(A3:C3))&gt;=55,"C",IF(AND(A3&gt;=50,AVERAGE(A3:C3)&gt;=45),"D",IF(AND(A3&lt;50,AVERAGE(A3:C3)&lt;45),"F")))))</f>
        <v>C</v>
      </c>
      <c r="F3" s="9" t="s">
        <v>19</v>
      </c>
      <c r="G3" s="9" t="s">
        <v>24</v>
      </c>
      <c r="I3" s="31" t="s">
        <v>18</v>
      </c>
      <c r="J3" s="32" t="s">
        <v>40</v>
      </c>
    </row>
    <row r="4" spans="1:15" ht="15.75" x14ac:dyDescent="0.25">
      <c r="A4" s="19">
        <v>90</v>
      </c>
      <c r="B4" s="19">
        <v>95</v>
      </c>
      <c r="C4" s="19">
        <v>93</v>
      </c>
      <c r="D4" s="12" t="str">
        <f t="shared" si="0"/>
        <v>A</v>
      </c>
      <c r="F4" s="9" t="s">
        <v>20</v>
      </c>
      <c r="G4" s="9" t="s">
        <v>25</v>
      </c>
      <c r="I4" s="32" t="s">
        <v>41</v>
      </c>
      <c r="J4" s="33">
        <v>183</v>
      </c>
    </row>
    <row r="5" spans="1:15" ht="15.75" x14ac:dyDescent="0.25">
      <c r="A5" s="19">
        <v>47</v>
      </c>
      <c r="B5" s="19">
        <v>57</v>
      </c>
      <c r="C5" s="19">
        <v>44</v>
      </c>
      <c r="D5" s="12" t="str">
        <f t="shared" si="0"/>
        <v>C</v>
      </c>
      <c r="F5" s="9" t="s">
        <v>21</v>
      </c>
      <c r="G5" s="9" t="s">
        <v>26</v>
      </c>
      <c r="I5" s="32" t="s">
        <v>42</v>
      </c>
      <c r="J5" s="33">
        <v>215</v>
      </c>
    </row>
    <row r="6" spans="1:15" ht="15.75" x14ac:dyDescent="0.25">
      <c r="A6" s="19">
        <v>76</v>
      </c>
      <c r="B6" s="19">
        <v>78</v>
      </c>
      <c r="C6" s="19">
        <v>75</v>
      </c>
      <c r="D6" s="12" t="str">
        <f t="shared" si="0"/>
        <v>B</v>
      </c>
      <c r="F6" s="9" t="s">
        <v>22</v>
      </c>
      <c r="G6" s="9" t="s">
        <v>27</v>
      </c>
      <c r="I6" s="32" t="s">
        <v>43</v>
      </c>
      <c r="J6" s="33">
        <v>602</v>
      </c>
    </row>
    <row r="7" spans="1:15" ht="15.75" x14ac:dyDescent="0.25">
      <c r="A7" s="19">
        <v>71</v>
      </c>
      <c r="B7" s="19">
        <v>83</v>
      </c>
      <c r="C7" s="19">
        <v>78</v>
      </c>
      <c r="D7" s="12" t="str">
        <f t="shared" si="0"/>
        <v>B</v>
      </c>
      <c r="F7" s="9" t="s">
        <v>23</v>
      </c>
      <c r="G7" s="9" t="s">
        <v>28</v>
      </c>
      <c r="I7" s="32" t="s">
        <v>44</v>
      </c>
      <c r="J7" s="33">
        <v>1000</v>
      </c>
    </row>
    <row r="8" spans="1:15" x14ac:dyDescent="0.25">
      <c r="A8" s="19">
        <v>88</v>
      </c>
      <c r="B8" s="19">
        <v>95</v>
      </c>
      <c r="C8" s="19">
        <v>92</v>
      </c>
      <c r="D8" s="12" t="str">
        <f t="shared" si="0"/>
        <v>A</v>
      </c>
    </row>
    <row r="9" spans="1:15" x14ac:dyDescent="0.25">
      <c r="A9" s="19">
        <v>40</v>
      </c>
      <c r="B9" s="19">
        <v>43</v>
      </c>
      <c r="C9" s="19">
        <v>39</v>
      </c>
      <c r="D9" s="12" t="str">
        <f t="shared" si="0"/>
        <v>C</v>
      </c>
    </row>
    <row r="10" spans="1:15" x14ac:dyDescent="0.25">
      <c r="A10" s="19">
        <v>64</v>
      </c>
      <c r="B10" s="19">
        <v>64</v>
      </c>
      <c r="C10" s="19">
        <v>67</v>
      </c>
      <c r="D10" s="12" t="str">
        <f t="shared" si="0"/>
        <v>C</v>
      </c>
      <c r="F10" s="73" t="s">
        <v>119</v>
      </c>
      <c r="G10" s="73"/>
      <c r="H10" s="73"/>
      <c r="I10" s="73"/>
      <c r="J10" s="73"/>
      <c r="K10" s="73"/>
      <c r="L10" s="73"/>
      <c r="M10" s="73"/>
      <c r="N10" s="73"/>
      <c r="O10" s="73"/>
    </row>
    <row r="11" spans="1:15" x14ac:dyDescent="0.25">
      <c r="A11" s="19">
        <v>38</v>
      </c>
      <c r="B11" s="19">
        <v>60</v>
      </c>
      <c r="C11" s="19">
        <v>50</v>
      </c>
      <c r="D11" s="12" t="str">
        <f t="shared" si="0"/>
        <v>C</v>
      </c>
    </row>
    <row r="12" spans="1:15" x14ac:dyDescent="0.25">
      <c r="A12" s="19">
        <v>58</v>
      </c>
      <c r="B12" s="19">
        <v>54</v>
      </c>
      <c r="C12" s="19">
        <v>52</v>
      </c>
      <c r="D12" s="12" t="str">
        <f t="shared" si="0"/>
        <v>C</v>
      </c>
    </row>
    <row r="13" spans="1:15" x14ac:dyDescent="0.25">
      <c r="A13" s="19">
        <v>40</v>
      </c>
      <c r="B13" s="19">
        <v>52</v>
      </c>
      <c r="C13" s="19">
        <v>43</v>
      </c>
      <c r="D13" s="12" t="str">
        <f t="shared" si="0"/>
        <v>C</v>
      </c>
    </row>
    <row r="14" spans="1:15" x14ac:dyDescent="0.25">
      <c r="A14" s="19">
        <v>65</v>
      </c>
      <c r="B14" s="19">
        <v>81</v>
      </c>
      <c r="C14" s="19">
        <v>73</v>
      </c>
      <c r="D14" s="12" t="str">
        <f t="shared" si="0"/>
        <v>C</v>
      </c>
    </row>
    <row r="15" spans="1:15" x14ac:dyDescent="0.25">
      <c r="A15" s="19">
        <v>78</v>
      </c>
      <c r="B15" s="19">
        <v>72</v>
      </c>
      <c r="C15" s="19">
        <v>70</v>
      </c>
      <c r="D15" s="12" t="str">
        <f t="shared" si="0"/>
        <v>B</v>
      </c>
    </row>
    <row r="16" spans="1:15" x14ac:dyDescent="0.25">
      <c r="A16" s="19">
        <v>50</v>
      </c>
      <c r="B16" s="19">
        <v>53</v>
      </c>
      <c r="C16" s="19">
        <v>58</v>
      </c>
      <c r="D16" s="12" t="str">
        <f t="shared" si="0"/>
        <v>C</v>
      </c>
    </row>
    <row r="17" spans="1:4" x14ac:dyDescent="0.25">
      <c r="A17" s="19">
        <v>69</v>
      </c>
      <c r="B17" s="19">
        <v>75</v>
      </c>
      <c r="C17" s="19">
        <v>78</v>
      </c>
      <c r="D17" s="12" t="str">
        <f t="shared" si="0"/>
        <v>C</v>
      </c>
    </row>
    <row r="18" spans="1:4" x14ac:dyDescent="0.25">
      <c r="A18" s="19">
        <v>88</v>
      </c>
      <c r="B18" s="19">
        <v>89</v>
      </c>
      <c r="C18" s="19">
        <v>86</v>
      </c>
      <c r="D18" s="12" t="str">
        <f t="shared" si="0"/>
        <v>A</v>
      </c>
    </row>
    <row r="19" spans="1:4" x14ac:dyDescent="0.25">
      <c r="A19" s="19">
        <v>18</v>
      </c>
      <c r="B19" s="19">
        <v>32</v>
      </c>
      <c r="C19" s="19">
        <v>28</v>
      </c>
      <c r="D19" s="12" t="str">
        <f t="shared" si="0"/>
        <v>C</v>
      </c>
    </row>
    <row r="20" spans="1:4" x14ac:dyDescent="0.25">
      <c r="A20" s="19">
        <v>46</v>
      </c>
      <c r="B20" s="19">
        <v>42</v>
      </c>
      <c r="C20" s="19">
        <v>46</v>
      </c>
      <c r="D20" s="12" t="str">
        <f t="shared" si="0"/>
        <v>C</v>
      </c>
    </row>
    <row r="21" spans="1:4" x14ac:dyDescent="0.25">
      <c r="A21" s="19">
        <v>54</v>
      </c>
      <c r="B21" s="19">
        <v>58</v>
      </c>
      <c r="C21" s="19">
        <v>61</v>
      </c>
      <c r="D21" s="12" t="str">
        <f t="shared" si="0"/>
        <v>C</v>
      </c>
    </row>
    <row r="22" spans="1:4" x14ac:dyDescent="0.25">
      <c r="A22" s="19">
        <v>66</v>
      </c>
      <c r="B22" s="19">
        <v>69</v>
      </c>
      <c r="C22" s="19">
        <v>63</v>
      </c>
      <c r="D22" s="12" t="str">
        <f t="shared" si="0"/>
        <v>C</v>
      </c>
    </row>
    <row r="23" spans="1:4" x14ac:dyDescent="0.25">
      <c r="A23" s="19">
        <v>65</v>
      </c>
      <c r="B23" s="19">
        <v>75</v>
      </c>
      <c r="C23" s="19">
        <v>70</v>
      </c>
      <c r="D23" s="12" t="str">
        <f t="shared" si="0"/>
        <v>C</v>
      </c>
    </row>
    <row r="24" spans="1:4" x14ac:dyDescent="0.25">
      <c r="A24" s="19">
        <v>44</v>
      </c>
      <c r="B24" s="19">
        <v>54</v>
      </c>
      <c r="C24" s="19">
        <v>53</v>
      </c>
      <c r="D24" s="12" t="str">
        <f t="shared" si="0"/>
        <v>C</v>
      </c>
    </row>
    <row r="25" spans="1:4" x14ac:dyDescent="0.25">
      <c r="A25" s="19">
        <v>69</v>
      </c>
      <c r="B25" s="19">
        <v>73</v>
      </c>
      <c r="C25" s="19">
        <v>73</v>
      </c>
      <c r="D25" s="12" t="str">
        <f t="shared" si="0"/>
        <v>C</v>
      </c>
    </row>
    <row r="26" spans="1:4" x14ac:dyDescent="0.25">
      <c r="A26" s="19">
        <v>74</v>
      </c>
      <c r="B26" s="19">
        <v>71</v>
      </c>
      <c r="C26" s="19">
        <v>80</v>
      </c>
      <c r="D26" s="12" t="str">
        <f t="shared" si="0"/>
        <v>B</v>
      </c>
    </row>
    <row r="27" spans="1:4" x14ac:dyDescent="0.25">
      <c r="A27" s="19">
        <v>73</v>
      </c>
      <c r="B27" s="19">
        <v>74</v>
      </c>
      <c r="C27" s="19">
        <v>72</v>
      </c>
      <c r="D27" s="12" t="str">
        <f t="shared" si="0"/>
        <v>B</v>
      </c>
    </row>
    <row r="28" spans="1:4" x14ac:dyDescent="0.25">
      <c r="A28" s="19">
        <v>69</v>
      </c>
      <c r="B28" s="19">
        <v>54</v>
      </c>
      <c r="C28" s="19">
        <v>55</v>
      </c>
      <c r="D28" s="12" t="str">
        <f t="shared" si="0"/>
        <v>C</v>
      </c>
    </row>
    <row r="29" spans="1:4" x14ac:dyDescent="0.25">
      <c r="A29" s="19">
        <v>67</v>
      </c>
      <c r="B29" s="19">
        <v>69</v>
      </c>
      <c r="C29" s="19">
        <v>75</v>
      </c>
      <c r="D29" s="12" t="str">
        <f t="shared" si="0"/>
        <v>C</v>
      </c>
    </row>
    <row r="30" spans="1:4" x14ac:dyDescent="0.25">
      <c r="A30" s="19">
        <v>70</v>
      </c>
      <c r="B30" s="19">
        <v>70</v>
      </c>
      <c r="C30" s="19">
        <v>65</v>
      </c>
      <c r="D30" s="12" t="str">
        <f t="shared" si="0"/>
        <v>B</v>
      </c>
    </row>
    <row r="31" spans="1:4" x14ac:dyDescent="0.25">
      <c r="A31" s="19">
        <v>62</v>
      </c>
      <c r="B31" s="19">
        <v>70</v>
      </c>
      <c r="C31" s="19">
        <v>75</v>
      </c>
      <c r="D31" s="12" t="str">
        <f t="shared" si="0"/>
        <v>C</v>
      </c>
    </row>
    <row r="32" spans="1:4" x14ac:dyDescent="0.25">
      <c r="A32" s="19">
        <v>69</v>
      </c>
      <c r="B32" s="19">
        <v>74</v>
      </c>
      <c r="C32" s="19">
        <v>74</v>
      </c>
      <c r="D32" s="12" t="str">
        <f t="shared" si="0"/>
        <v>C</v>
      </c>
    </row>
    <row r="33" spans="1:4" x14ac:dyDescent="0.25">
      <c r="A33" s="19">
        <v>63</v>
      </c>
      <c r="B33" s="19">
        <v>65</v>
      </c>
      <c r="C33" s="19">
        <v>61</v>
      </c>
      <c r="D33" s="12" t="str">
        <f t="shared" si="0"/>
        <v>C</v>
      </c>
    </row>
    <row r="34" spans="1:4" x14ac:dyDescent="0.25">
      <c r="A34" s="19">
        <v>56</v>
      </c>
      <c r="B34" s="19">
        <v>72</v>
      </c>
      <c r="C34" s="19">
        <v>65</v>
      </c>
      <c r="D34" s="12" t="str">
        <f t="shared" si="0"/>
        <v>C</v>
      </c>
    </row>
    <row r="35" spans="1:4" x14ac:dyDescent="0.25">
      <c r="A35" s="19">
        <v>40</v>
      </c>
      <c r="B35" s="19">
        <v>42</v>
      </c>
      <c r="C35" s="19">
        <v>38</v>
      </c>
      <c r="D35" s="12" t="str">
        <f t="shared" si="0"/>
        <v>C</v>
      </c>
    </row>
    <row r="36" spans="1:4" x14ac:dyDescent="0.25">
      <c r="A36" s="19">
        <v>97</v>
      </c>
      <c r="B36" s="19">
        <v>87</v>
      </c>
      <c r="C36" s="19">
        <v>82</v>
      </c>
      <c r="D36" s="12" t="str">
        <f t="shared" si="0"/>
        <v>A</v>
      </c>
    </row>
    <row r="37" spans="1:4" x14ac:dyDescent="0.25">
      <c r="A37" s="19">
        <v>81</v>
      </c>
      <c r="B37" s="19">
        <v>81</v>
      </c>
      <c r="C37" s="19">
        <v>79</v>
      </c>
      <c r="D37" s="12" t="str">
        <f t="shared" si="0"/>
        <v>A</v>
      </c>
    </row>
    <row r="38" spans="1:4" x14ac:dyDescent="0.25">
      <c r="A38" s="19">
        <v>74</v>
      </c>
      <c r="B38" s="19">
        <v>81</v>
      </c>
      <c r="C38" s="19">
        <v>83</v>
      </c>
      <c r="D38" s="12" t="str">
        <f t="shared" si="0"/>
        <v>B</v>
      </c>
    </row>
    <row r="39" spans="1:4" x14ac:dyDescent="0.25">
      <c r="A39" s="19">
        <v>50</v>
      </c>
      <c r="B39" s="19">
        <v>64</v>
      </c>
      <c r="C39" s="19">
        <v>59</v>
      </c>
      <c r="D39" s="12" t="str">
        <f t="shared" si="0"/>
        <v>C</v>
      </c>
    </row>
    <row r="40" spans="1:4" x14ac:dyDescent="0.25">
      <c r="A40" s="19">
        <v>75</v>
      </c>
      <c r="B40" s="19">
        <v>90</v>
      </c>
      <c r="C40" s="19">
        <v>88</v>
      </c>
      <c r="D40" s="12" t="str">
        <f t="shared" si="0"/>
        <v>B</v>
      </c>
    </row>
    <row r="41" spans="1:4" x14ac:dyDescent="0.25">
      <c r="A41" s="19">
        <v>57</v>
      </c>
      <c r="B41" s="19">
        <v>56</v>
      </c>
      <c r="C41" s="19">
        <v>57</v>
      </c>
      <c r="D41" s="12" t="str">
        <f t="shared" si="0"/>
        <v>C</v>
      </c>
    </row>
    <row r="42" spans="1:4" x14ac:dyDescent="0.25">
      <c r="A42" s="19">
        <v>55</v>
      </c>
      <c r="B42" s="19">
        <v>61</v>
      </c>
      <c r="C42" s="19">
        <v>54</v>
      </c>
      <c r="D42" s="12" t="str">
        <f t="shared" si="0"/>
        <v>C</v>
      </c>
    </row>
    <row r="43" spans="1:4" x14ac:dyDescent="0.25">
      <c r="A43" s="19">
        <v>58</v>
      </c>
      <c r="B43" s="19">
        <v>73</v>
      </c>
      <c r="C43" s="19">
        <v>68</v>
      </c>
      <c r="D43" s="12" t="str">
        <f t="shared" si="0"/>
        <v>C</v>
      </c>
    </row>
    <row r="44" spans="1:4" x14ac:dyDescent="0.25">
      <c r="A44" s="19">
        <v>53</v>
      </c>
      <c r="B44" s="19">
        <v>58</v>
      </c>
      <c r="C44" s="19">
        <v>65</v>
      </c>
      <c r="D44" s="12" t="str">
        <f t="shared" si="0"/>
        <v>C</v>
      </c>
    </row>
    <row r="45" spans="1:4" x14ac:dyDescent="0.25">
      <c r="A45" s="19">
        <v>59</v>
      </c>
      <c r="B45" s="19">
        <v>65</v>
      </c>
      <c r="C45" s="19">
        <v>66</v>
      </c>
      <c r="D45" s="12" t="str">
        <f t="shared" si="0"/>
        <v>C</v>
      </c>
    </row>
    <row r="46" spans="1:4" x14ac:dyDescent="0.25">
      <c r="A46" s="19">
        <v>50</v>
      </c>
      <c r="B46" s="19">
        <v>56</v>
      </c>
      <c r="C46" s="19">
        <v>54</v>
      </c>
      <c r="D46" s="12" t="str">
        <f t="shared" si="0"/>
        <v>C</v>
      </c>
    </row>
    <row r="47" spans="1:4" x14ac:dyDescent="0.25">
      <c r="A47" s="19">
        <v>65</v>
      </c>
      <c r="B47" s="19">
        <v>54</v>
      </c>
      <c r="C47" s="19">
        <v>57</v>
      </c>
      <c r="D47" s="12" t="str">
        <f t="shared" si="0"/>
        <v>C</v>
      </c>
    </row>
    <row r="48" spans="1:4" x14ac:dyDescent="0.25">
      <c r="A48" s="19">
        <v>55</v>
      </c>
      <c r="B48" s="19">
        <v>65</v>
      </c>
      <c r="C48" s="19">
        <v>62</v>
      </c>
      <c r="D48" s="12" t="str">
        <f t="shared" si="0"/>
        <v>C</v>
      </c>
    </row>
    <row r="49" spans="1:4" x14ac:dyDescent="0.25">
      <c r="A49" s="19">
        <v>66</v>
      </c>
      <c r="B49" s="19">
        <v>71</v>
      </c>
      <c r="C49" s="19">
        <v>76</v>
      </c>
      <c r="D49" s="12" t="str">
        <f t="shared" si="0"/>
        <v>C</v>
      </c>
    </row>
    <row r="50" spans="1:4" x14ac:dyDescent="0.25">
      <c r="A50" s="19">
        <v>57</v>
      </c>
      <c r="B50" s="19">
        <v>74</v>
      </c>
      <c r="C50" s="19">
        <v>76</v>
      </c>
      <c r="D50" s="12" t="str">
        <f t="shared" si="0"/>
        <v>C</v>
      </c>
    </row>
    <row r="51" spans="1:4" x14ac:dyDescent="0.25">
      <c r="A51" s="19">
        <v>82</v>
      </c>
      <c r="B51" s="19">
        <v>84</v>
      </c>
      <c r="C51" s="19">
        <v>82</v>
      </c>
      <c r="D51" s="12" t="str">
        <f t="shared" si="0"/>
        <v>A</v>
      </c>
    </row>
    <row r="52" spans="1:4" x14ac:dyDescent="0.25">
      <c r="A52" s="19">
        <v>53</v>
      </c>
      <c r="B52" s="19">
        <v>55</v>
      </c>
      <c r="C52" s="19">
        <v>48</v>
      </c>
      <c r="D52" s="12" t="str">
        <f t="shared" si="0"/>
        <v>C</v>
      </c>
    </row>
    <row r="53" spans="1:4" x14ac:dyDescent="0.25">
      <c r="A53" s="19">
        <v>77</v>
      </c>
      <c r="B53" s="19">
        <v>69</v>
      </c>
      <c r="C53" s="19">
        <v>68</v>
      </c>
      <c r="D53" s="12" t="str">
        <f t="shared" si="0"/>
        <v>B</v>
      </c>
    </row>
    <row r="54" spans="1:4" x14ac:dyDescent="0.25">
      <c r="A54" s="19">
        <v>53</v>
      </c>
      <c r="B54" s="19">
        <v>44</v>
      </c>
      <c r="C54" s="19">
        <v>42</v>
      </c>
      <c r="D54" s="12" t="str">
        <f t="shared" si="0"/>
        <v>C</v>
      </c>
    </row>
    <row r="55" spans="1:4" x14ac:dyDescent="0.25">
      <c r="A55" s="19">
        <v>88</v>
      </c>
      <c r="B55" s="19">
        <v>78</v>
      </c>
      <c r="C55" s="19">
        <v>75</v>
      </c>
      <c r="D55" s="12" t="str">
        <f t="shared" si="0"/>
        <v>A</v>
      </c>
    </row>
    <row r="56" spans="1:4" x14ac:dyDescent="0.25">
      <c r="A56" s="19">
        <v>71</v>
      </c>
      <c r="B56" s="19">
        <v>84</v>
      </c>
      <c r="C56" s="19">
        <v>87</v>
      </c>
      <c r="D56" s="12" t="str">
        <f t="shared" si="0"/>
        <v>B</v>
      </c>
    </row>
    <row r="57" spans="1:4" x14ac:dyDescent="0.25">
      <c r="A57" s="19">
        <v>33</v>
      </c>
      <c r="B57" s="19">
        <v>41</v>
      </c>
      <c r="C57" s="19">
        <v>43</v>
      </c>
      <c r="D57" s="12" t="str">
        <f t="shared" si="0"/>
        <v>C</v>
      </c>
    </row>
    <row r="58" spans="1:4" x14ac:dyDescent="0.25">
      <c r="A58" s="19">
        <v>82</v>
      </c>
      <c r="B58" s="19">
        <v>85</v>
      </c>
      <c r="C58" s="19">
        <v>86</v>
      </c>
      <c r="D58" s="12" t="str">
        <f t="shared" si="0"/>
        <v>A</v>
      </c>
    </row>
    <row r="59" spans="1:4" x14ac:dyDescent="0.25">
      <c r="A59" s="19">
        <v>52</v>
      </c>
      <c r="B59" s="19">
        <v>55</v>
      </c>
      <c r="C59" s="19">
        <v>49</v>
      </c>
      <c r="D59" s="12" t="str">
        <f t="shared" si="0"/>
        <v>C</v>
      </c>
    </row>
    <row r="60" spans="1:4" x14ac:dyDescent="0.25">
      <c r="A60" s="19">
        <v>58</v>
      </c>
      <c r="B60" s="19">
        <v>59</v>
      </c>
      <c r="C60" s="19">
        <v>58</v>
      </c>
      <c r="D60" s="12" t="str">
        <f t="shared" si="0"/>
        <v>C</v>
      </c>
    </row>
    <row r="61" spans="1:4" x14ac:dyDescent="0.25">
      <c r="A61" s="19">
        <v>0</v>
      </c>
      <c r="B61" s="19">
        <v>17</v>
      </c>
      <c r="C61" s="19">
        <v>10</v>
      </c>
      <c r="D61" s="12" t="str">
        <f t="shared" si="0"/>
        <v>C</v>
      </c>
    </row>
    <row r="62" spans="1:4" x14ac:dyDescent="0.25">
      <c r="A62" s="19">
        <v>79</v>
      </c>
      <c r="B62" s="19">
        <v>74</v>
      </c>
      <c r="C62" s="19">
        <v>72</v>
      </c>
      <c r="D62" s="12" t="str">
        <f t="shared" si="0"/>
        <v>B</v>
      </c>
    </row>
    <row r="63" spans="1:4" x14ac:dyDescent="0.25">
      <c r="A63" s="19">
        <v>39</v>
      </c>
      <c r="B63" s="19">
        <v>39</v>
      </c>
      <c r="C63" s="19">
        <v>34</v>
      </c>
      <c r="D63" s="12" t="str">
        <f t="shared" si="0"/>
        <v>C</v>
      </c>
    </row>
    <row r="64" spans="1:4" x14ac:dyDescent="0.25">
      <c r="A64" s="19">
        <v>62</v>
      </c>
      <c r="B64" s="19">
        <v>61</v>
      </c>
      <c r="C64" s="19">
        <v>55</v>
      </c>
      <c r="D64" s="12" t="str">
        <f t="shared" si="0"/>
        <v>C</v>
      </c>
    </row>
    <row r="65" spans="1:4" x14ac:dyDescent="0.25">
      <c r="A65" s="19">
        <v>69</v>
      </c>
      <c r="B65" s="19">
        <v>80</v>
      </c>
      <c r="C65" s="19">
        <v>71</v>
      </c>
      <c r="D65" s="12" t="str">
        <f t="shared" si="0"/>
        <v>C</v>
      </c>
    </row>
    <row r="66" spans="1:4" x14ac:dyDescent="0.25">
      <c r="A66" s="19">
        <v>59</v>
      </c>
      <c r="B66" s="19">
        <v>58</v>
      </c>
      <c r="C66" s="19">
        <v>59</v>
      </c>
      <c r="D66" s="12" t="str">
        <f t="shared" si="0"/>
        <v>C</v>
      </c>
    </row>
    <row r="67" spans="1:4" x14ac:dyDescent="0.25">
      <c r="A67" s="19">
        <v>67</v>
      </c>
      <c r="B67" s="19">
        <v>64</v>
      </c>
      <c r="C67" s="19">
        <v>61</v>
      </c>
      <c r="D67" s="12" t="str">
        <f t="shared" ref="D67:D130" si="1">IF(AND(A67&gt;=80,AVERAGE(A67:C67)&gt;=75),"A",IF(AND(A67&gt;=70,AVERAGE(A67:C67)&gt;=65),"B",IF(AND(A67&gt;=60,AVERAGE(A67:C67))&gt;=55,"C",IF(AND(A67&gt;=50,AVERAGE(A67:C67)&gt;=45),"D",IF(AND(A67&lt;50,AVERAGE(A67:C67)&lt;45),"F")))))</f>
        <v>C</v>
      </c>
    </row>
    <row r="68" spans="1:4" x14ac:dyDescent="0.25">
      <c r="A68" s="19">
        <v>45</v>
      </c>
      <c r="B68" s="19">
        <v>37</v>
      </c>
      <c r="C68" s="19">
        <v>37</v>
      </c>
      <c r="D68" s="12" t="str">
        <f t="shared" si="1"/>
        <v>C</v>
      </c>
    </row>
    <row r="69" spans="1:4" x14ac:dyDescent="0.25">
      <c r="A69" s="19">
        <v>60</v>
      </c>
      <c r="B69" s="19">
        <v>72</v>
      </c>
      <c r="C69" s="19">
        <v>74</v>
      </c>
      <c r="D69" s="12" t="str">
        <f t="shared" si="1"/>
        <v>C</v>
      </c>
    </row>
    <row r="70" spans="1:4" x14ac:dyDescent="0.25">
      <c r="A70" s="19">
        <v>61</v>
      </c>
      <c r="B70" s="19">
        <v>58</v>
      </c>
      <c r="C70" s="19">
        <v>56</v>
      </c>
      <c r="D70" s="12" t="str">
        <f t="shared" si="1"/>
        <v>C</v>
      </c>
    </row>
    <row r="71" spans="1:4" x14ac:dyDescent="0.25">
      <c r="A71" s="19">
        <v>39</v>
      </c>
      <c r="B71" s="19">
        <v>64</v>
      </c>
      <c r="C71" s="19">
        <v>57</v>
      </c>
      <c r="D71" s="12" t="str">
        <f t="shared" si="1"/>
        <v>C</v>
      </c>
    </row>
    <row r="72" spans="1:4" x14ac:dyDescent="0.25">
      <c r="A72" s="19">
        <v>58</v>
      </c>
      <c r="B72" s="19">
        <v>63</v>
      </c>
      <c r="C72" s="19">
        <v>73</v>
      </c>
      <c r="D72" s="12" t="str">
        <f t="shared" si="1"/>
        <v>C</v>
      </c>
    </row>
    <row r="73" spans="1:4" x14ac:dyDescent="0.25">
      <c r="A73" s="19">
        <v>63</v>
      </c>
      <c r="B73" s="19">
        <v>55</v>
      </c>
      <c r="C73" s="19">
        <v>63</v>
      </c>
      <c r="D73" s="12" t="str">
        <f t="shared" si="1"/>
        <v>C</v>
      </c>
    </row>
    <row r="74" spans="1:4" x14ac:dyDescent="0.25">
      <c r="A74" s="19">
        <v>41</v>
      </c>
      <c r="B74" s="19">
        <v>51</v>
      </c>
      <c r="C74" s="19">
        <v>48</v>
      </c>
      <c r="D74" s="12" t="str">
        <f t="shared" si="1"/>
        <v>C</v>
      </c>
    </row>
    <row r="75" spans="1:4" x14ac:dyDescent="0.25">
      <c r="A75" s="19">
        <v>61</v>
      </c>
      <c r="B75" s="19">
        <v>57</v>
      </c>
      <c r="C75" s="19">
        <v>56</v>
      </c>
      <c r="D75" s="12" t="str">
        <f t="shared" si="1"/>
        <v>C</v>
      </c>
    </row>
    <row r="76" spans="1:4" x14ac:dyDescent="0.25">
      <c r="A76" s="19">
        <v>49</v>
      </c>
      <c r="B76" s="19">
        <v>49</v>
      </c>
      <c r="C76" s="19">
        <v>41</v>
      </c>
      <c r="D76" s="12" t="str">
        <f t="shared" si="1"/>
        <v>C</v>
      </c>
    </row>
    <row r="77" spans="1:4" x14ac:dyDescent="0.25">
      <c r="A77" s="19">
        <v>44</v>
      </c>
      <c r="B77" s="19">
        <v>41</v>
      </c>
      <c r="C77" s="19">
        <v>38</v>
      </c>
      <c r="D77" s="12" t="str">
        <f t="shared" si="1"/>
        <v>C</v>
      </c>
    </row>
    <row r="78" spans="1:4" x14ac:dyDescent="0.25">
      <c r="A78" s="19">
        <v>30</v>
      </c>
      <c r="B78" s="19">
        <v>26</v>
      </c>
      <c r="C78" s="19">
        <v>22</v>
      </c>
      <c r="D78" s="12" t="str">
        <f t="shared" si="1"/>
        <v>C</v>
      </c>
    </row>
    <row r="79" spans="1:4" x14ac:dyDescent="0.25">
      <c r="A79" s="19">
        <v>80</v>
      </c>
      <c r="B79" s="19">
        <v>78</v>
      </c>
      <c r="C79" s="19">
        <v>81</v>
      </c>
      <c r="D79" s="12" t="str">
        <f t="shared" si="1"/>
        <v>A</v>
      </c>
    </row>
    <row r="80" spans="1:4" x14ac:dyDescent="0.25">
      <c r="A80" s="19">
        <v>61</v>
      </c>
      <c r="B80" s="19">
        <v>74</v>
      </c>
      <c r="C80" s="19">
        <v>72</v>
      </c>
      <c r="D80" s="12" t="str">
        <f t="shared" si="1"/>
        <v>C</v>
      </c>
    </row>
    <row r="81" spans="1:4" x14ac:dyDescent="0.25">
      <c r="A81" s="19">
        <v>62</v>
      </c>
      <c r="B81" s="19">
        <v>68</v>
      </c>
      <c r="C81" s="19">
        <v>68</v>
      </c>
      <c r="D81" s="12" t="str">
        <f t="shared" si="1"/>
        <v>C</v>
      </c>
    </row>
    <row r="82" spans="1:4" x14ac:dyDescent="0.25">
      <c r="A82" s="19">
        <v>47</v>
      </c>
      <c r="B82" s="19">
        <v>49</v>
      </c>
      <c r="C82" s="19">
        <v>50</v>
      </c>
      <c r="D82" s="12" t="str">
        <f t="shared" si="1"/>
        <v>C</v>
      </c>
    </row>
    <row r="83" spans="1:4" x14ac:dyDescent="0.25">
      <c r="A83" s="19">
        <v>49</v>
      </c>
      <c r="B83" s="19">
        <v>45</v>
      </c>
      <c r="C83" s="19">
        <v>45</v>
      </c>
      <c r="D83" s="12" t="str">
        <f t="shared" si="1"/>
        <v>C</v>
      </c>
    </row>
    <row r="84" spans="1:4" x14ac:dyDescent="0.25">
      <c r="A84" s="19">
        <v>50</v>
      </c>
      <c r="B84" s="19">
        <v>47</v>
      </c>
      <c r="C84" s="19">
        <v>54</v>
      </c>
      <c r="D84" s="12" t="str">
        <f t="shared" si="1"/>
        <v>C</v>
      </c>
    </row>
    <row r="85" spans="1:4" x14ac:dyDescent="0.25">
      <c r="A85" s="19">
        <v>72</v>
      </c>
      <c r="B85" s="19">
        <v>64</v>
      </c>
      <c r="C85" s="19">
        <v>63</v>
      </c>
      <c r="D85" s="12" t="str">
        <f t="shared" si="1"/>
        <v>B</v>
      </c>
    </row>
    <row r="86" spans="1:4" x14ac:dyDescent="0.25">
      <c r="A86" s="19">
        <v>42</v>
      </c>
      <c r="B86" s="19">
        <v>39</v>
      </c>
      <c r="C86" s="19">
        <v>34</v>
      </c>
      <c r="D86" s="12" t="str">
        <f t="shared" si="1"/>
        <v>C</v>
      </c>
    </row>
    <row r="87" spans="1:4" x14ac:dyDescent="0.25">
      <c r="A87" s="19">
        <v>73</v>
      </c>
      <c r="B87" s="19">
        <v>80</v>
      </c>
      <c r="C87" s="19">
        <v>82</v>
      </c>
      <c r="D87" s="12" t="str">
        <f t="shared" si="1"/>
        <v>B</v>
      </c>
    </row>
    <row r="88" spans="1:4" x14ac:dyDescent="0.25">
      <c r="A88" s="19">
        <v>76</v>
      </c>
      <c r="B88" s="19">
        <v>83</v>
      </c>
      <c r="C88" s="19">
        <v>88</v>
      </c>
      <c r="D88" s="12" t="str">
        <f t="shared" si="1"/>
        <v>B</v>
      </c>
    </row>
    <row r="89" spans="1:4" x14ac:dyDescent="0.25">
      <c r="A89" s="19">
        <v>71</v>
      </c>
      <c r="B89" s="19">
        <v>71</v>
      </c>
      <c r="C89" s="19">
        <v>74</v>
      </c>
      <c r="D89" s="12" t="str">
        <f t="shared" si="1"/>
        <v>B</v>
      </c>
    </row>
    <row r="90" spans="1:4" x14ac:dyDescent="0.25">
      <c r="A90" s="19">
        <v>58</v>
      </c>
      <c r="B90" s="19">
        <v>70</v>
      </c>
      <c r="C90" s="19">
        <v>67</v>
      </c>
      <c r="D90" s="12" t="str">
        <f t="shared" si="1"/>
        <v>C</v>
      </c>
    </row>
    <row r="91" spans="1:4" x14ac:dyDescent="0.25">
      <c r="A91" s="19">
        <v>73</v>
      </c>
      <c r="B91" s="19">
        <v>86</v>
      </c>
      <c r="C91" s="19">
        <v>82</v>
      </c>
      <c r="D91" s="12" t="str">
        <f t="shared" si="1"/>
        <v>B</v>
      </c>
    </row>
    <row r="92" spans="1:4" x14ac:dyDescent="0.25">
      <c r="A92" s="19">
        <v>65</v>
      </c>
      <c r="B92" s="19">
        <v>72</v>
      </c>
      <c r="C92" s="19">
        <v>74</v>
      </c>
      <c r="D92" s="12" t="str">
        <f t="shared" si="1"/>
        <v>C</v>
      </c>
    </row>
    <row r="93" spans="1:4" x14ac:dyDescent="0.25">
      <c r="A93" s="19">
        <v>27</v>
      </c>
      <c r="B93" s="19">
        <v>34</v>
      </c>
      <c r="C93" s="19">
        <v>36</v>
      </c>
      <c r="D93" s="12" t="str">
        <f t="shared" si="1"/>
        <v>C</v>
      </c>
    </row>
    <row r="94" spans="1:4" x14ac:dyDescent="0.25">
      <c r="A94" s="19">
        <v>71</v>
      </c>
      <c r="B94" s="19">
        <v>79</v>
      </c>
      <c r="C94" s="19">
        <v>71</v>
      </c>
      <c r="D94" s="12" t="str">
        <f t="shared" si="1"/>
        <v>B</v>
      </c>
    </row>
    <row r="95" spans="1:4" x14ac:dyDescent="0.25">
      <c r="A95" s="19">
        <v>43</v>
      </c>
      <c r="B95" s="19">
        <v>45</v>
      </c>
      <c r="C95" s="19">
        <v>50</v>
      </c>
      <c r="D95" s="12" t="str">
        <f t="shared" si="1"/>
        <v>C</v>
      </c>
    </row>
    <row r="96" spans="1:4" x14ac:dyDescent="0.25">
      <c r="A96" s="19">
        <v>79</v>
      </c>
      <c r="B96" s="19">
        <v>86</v>
      </c>
      <c r="C96" s="19">
        <v>92</v>
      </c>
      <c r="D96" s="12" t="str">
        <f t="shared" si="1"/>
        <v>B</v>
      </c>
    </row>
    <row r="97" spans="1:4" x14ac:dyDescent="0.25">
      <c r="A97" s="19">
        <v>78</v>
      </c>
      <c r="B97" s="19">
        <v>81</v>
      </c>
      <c r="C97" s="19">
        <v>82</v>
      </c>
      <c r="D97" s="12" t="str">
        <f t="shared" si="1"/>
        <v>B</v>
      </c>
    </row>
    <row r="98" spans="1:4" x14ac:dyDescent="0.25">
      <c r="A98" s="19">
        <v>65</v>
      </c>
      <c r="B98" s="19">
        <v>66</v>
      </c>
      <c r="C98" s="19">
        <v>62</v>
      </c>
      <c r="D98" s="12" t="str">
        <f t="shared" si="1"/>
        <v>C</v>
      </c>
    </row>
    <row r="99" spans="1:4" x14ac:dyDescent="0.25">
      <c r="A99" s="19">
        <v>63</v>
      </c>
      <c r="B99" s="19">
        <v>72</v>
      </c>
      <c r="C99" s="19">
        <v>70</v>
      </c>
      <c r="D99" s="12" t="str">
        <f t="shared" si="1"/>
        <v>C</v>
      </c>
    </row>
    <row r="100" spans="1:4" x14ac:dyDescent="0.25">
      <c r="A100" s="19">
        <v>58</v>
      </c>
      <c r="B100" s="19">
        <v>67</v>
      </c>
      <c r="C100" s="19">
        <v>62</v>
      </c>
      <c r="D100" s="12" t="str">
        <f t="shared" si="1"/>
        <v>C</v>
      </c>
    </row>
    <row r="101" spans="1:4" x14ac:dyDescent="0.25">
      <c r="A101" s="19">
        <v>65</v>
      </c>
      <c r="B101" s="19">
        <v>67</v>
      </c>
      <c r="C101" s="19">
        <v>62</v>
      </c>
      <c r="D101" s="12" t="str">
        <f t="shared" si="1"/>
        <v>C</v>
      </c>
    </row>
    <row r="102" spans="1:4" x14ac:dyDescent="0.25">
      <c r="A102" s="19">
        <v>79</v>
      </c>
      <c r="B102" s="19">
        <v>67</v>
      </c>
      <c r="C102" s="19">
        <v>67</v>
      </c>
      <c r="D102" s="12" t="str">
        <f t="shared" si="1"/>
        <v>B</v>
      </c>
    </row>
    <row r="103" spans="1:4" x14ac:dyDescent="0.25">
      <c r="A103" s="19">
        <v>68</v>
      </c>
      <c r="B103" s="19">
        <v>74</v>
      </c>
      <c r="C103" s="19">
        <v>74</v>
      </c>
      <c r="D103" s="12" t="str">
        <f t="shared" si="1"/>
        <v>C</v>
      </c>
    </row>
    <row r="104" spans="1:4" x14ac:dyDescent="0.25">
      <c r="A104" s="19">
        <v>85</v>
      </c>
      <c r="B104" s="19">
        <v>91</v>
      </c>
      <c r="C104" s="19">
        <v>89</v>
      </c>
      <c r="D104" s="12" t="str">
        <f t="shared" si="1"/>
        <v>A</v>
      </c>
    </row>
    <row r="105" spans="1:4" x14ac:dyDescent="0.25">
      <c r="A105" s="19">
        <v>60</v>
      </c>
      <c r="B105" s="19">
        <v>44</v>
      </c>
      <c r="C105" s="19">
        <v>47</v>
      </c>
      <c r="D105" s="12" t="str">
        <f t="shared" si="1"/>
        <v>C</v>
      </c>
    </row>
    <row r="106" spans="1:4" x14ac:dyDescent="0.25">
      <c r="A106" s="19">
        <v>98</v>
      </c>
      <c r="B106" s="19">
        <v>86</v>
      </c>
      <c r="C106" s="19">
        <v>90</v>
      </c>
      <c r="D106" s="12" t="str">
        <f t="shared" si="1"/>
        <v>A</v>
      </c>
    </row>
    <row r="107" spans="1:4" x14ac:dyDescent="0.25">
      <c r="A107" s="19">
        <v>58</v>
      </c>
      <c r="B107" s="19">
        <v>67</v>
      </c>
      <c r="C107" s="19">
        <v>72</v>
      </c>
      <c r="D107" s="12" t="str">
        <f t="shared" si="1"/>
        <v>C</v>
      </c>
    </row>
    <row r="108" spans="1:4" x14ac:dyDescent="0.25">
      <c r="A108" s="19">
        <v>87</v>
      </c>
      <c r="B108" s="19">
        <v>100</v>
      </c>
      <c r="C108" s="19">
        <v>100</v>
      </c>
      <c r="D108" s="12" t="str">
        <f t="shared" si="1"/>
        <v>A</v>
      </c>
    </row>
    <row r="109" spans="1:4" x14ac:dyDescent="0.25">
      <c r="A109" s="19">
        <v>66</v>
      </c>
      <c r="B109" s="19">
        <v>63</v>
      </c>
      <c r="C109" s="19">
        <v>64</v>
      </c>
      <c r="D109" s="12" t="str">
        <f t="shared" si="1"/>
        <v>C</v>
      </c>
    </row>
    <row r="110" spans="1:4" x14ac:dyDescent="0.25">
      <c r="A110" s="19">
        <v>52</v>
      </c>
      <c r="B110" s="19">
        <v>76</v>
      </c>
      <c r="C110" s="19">
        <v>70</v>
      </c>
      <c r="D110" s="12" t="str">
        <f t="shared" si="1"/>
        <v>C</v>
      </c>
    </row>
    <row r="111" spans="1:4" x14ac:dyDescent="0.25">
      <c r="A111" s="19">
        <v>70</v>
      </c>
      <c r="B111" s="19">
        <v>64</v>
      </c>
      <c r="C111" s="19">
        <v>72</v>
      </c>
      <c r="D111" s="12" t="str">
        <f t="shared" si="1"/>
        <v>B</v>
      </c>
    </row>
    <row r="112" spans="1:4" x14ac:dyDescent="0.25">
      <c r="A112" s="19">
        <v>77</v>
      </c>
      <c r="B112" s="19">
        <v>89</v>
      </c>
      <c r="C112" s="19">
        <v>98</v>
      </c>
      <c r="D112" s="12" t="str">
        <f t="shared" si="1"/>
        <v>B</v>
      </c>
    </row>
    <row r="113" spans="1:4" x14ac:dyDescent="0.25">
      <c r="A113" s="19">
        <v>62</v>
      </c>
      <c r="B113" s="19">
        <v>55</v>
      </c>
      <c r="C113" s="19">
        <v>49</v>
      </c>
      <c r="D113" s="12" t="str">
        <f t="shared" si="1"/>
        <v>C</v>
      </c>
    </row>
    <row r="114" spans="1:4" x14ac:dyDescent="0.25">
      <c r="A114" s="19">
        <v>54</v>
      </c>
      <c r="B114" s="19">
        <v>53</v>
      </c>
      <c r="C114" s="19">
        <v>47</v>
      </c>
      <c r="D114" s="12" t="str">
        <f t="shared" si="1"/>
        <v>C</v>
      </c>
    </row>
    <row r="115" spans="1:4" x14ac:dyDescent="0.25">
      <c r="A115" s="19">
        <v>51</v>
      </c>
      <c r="B115" s="19">
        <v>58</v>
      </c>
      <c r="C115" s="19">
        <v>54</v>
      </c>
      <c r="D115" s="12" t="str">
        <f t="shared" si="1"/>
        <v>C</v>
      </c>
    </row>
    <row r="116" spans="1:4" x14ac:dyDescent="0.25">
      <c r="A116" s="19">
        <v>99</v>
      </c>
      <c r="B116" s="19">
        <v>100</v>
      </c>
      <c r="C116" s="19">
        <v>100</v>
      </c>
      <c r="D116" s="12" t="str">
        <f t="shared" si="1"/>
        <v>A</v>
      </c>
    </row>
    <row r="117" spans="1:4" x14ac:dyDescent="0.25">
      <c r="A117" s="19">
        <v>84</v>
      </c>
      <c r="B117" s="19">
        <v>77</v>
      </c>
      <c r="C117" s="19">
        <v>74</v>
      </c>
      <c r="D117" s="12" t="str">
        <f t="shared" si="1"/>
        <v>A</v>
      </c>
    </row>
    <row r="118" spans="1:4" x14ac:dyDescent="0.25">
      <c r="A118" s="19">
        <v>75</v>
      </c>
      <c r="B118" s="19">
        <v>85</v>
      </c>
      <c r="C118" s="19">
        <v>82</v>
      </c>
      <c r="D118" s="12" t="str">
        <f t="shared" si="1"/>
        <v>B</v>
      </c>
    </row>
    <row r="119" spans="1:4" x14ac:dyDescent="0.25">
      <c r="A119" s="19">
        <v>78</v>
      </c>
      <c r="B119" s="19">
        <v>82</v>
      </c>
      <c r="C119" s="19">
        <v>79</v>
      </c>
      <c r="D119" s="12" t="str">
        <f t="shared" si="1"/>
        <v>B</v>
      </c>
    </row>
    <row r="120" spans="1:4" x14ac:dyDescent="0.25">
      <c r="A120" s="19">
        <v>51</v>
      </c>
      <c r="B120" s="19">
        <v>63</v>
      </c>
      <c r="C120" s="19">
        <v>61</v>
      </c>
      <c r="D120" s="12" t="str">
        <f t="shared" si="1"/>
        <v>C</v>
      </c>
    </row>
    <row r="121" spans="1:4" x14ac:dyDescent="0.25">
      <c r="A121" s="19">
        <v>55</v>
      </c>
      <c r="B121" s="19">
        <v>69</v>
      </c>
      <c r="C121" s="19">
        <v>65</v>
      </c>
      <c r="D121" s="12" t="str">
        <f t="shared" si="1"/>
        <v>C</v>
      </c>
    </row>
    <row r="122" spans="1:4" x14ac:dyDescent="0.25">
      <c r="A122" s="19">
        <v>79</v>
      </c>
      <c r="B122" s="19">
        <v>92</v>
      </c>
      <c r="C122" s="19">
        <v>89</v>
      </c>
      <c r="D122" s="12" t="str">
        <f t="shared" si="1"/>
        <v>B</v>
      </c>
    </row>
    <row r="123" spans="1:4" x14ac:dyDescent="0.25">
      <c r="A123" s="19">
        <v>91</v>
      </c>
      <c r="B123" s="19">
        <v>89</v>
      </c>
      <c r="C123" s="19">
        <v>92</v>
      </c>
      <c r="D123" s="12" t="str">
        <f t="shared" si="1"/>
        <v>A</v>
      </c>
    </row>
    <row r="124" spans="1:4" x14ac:dyDescent="0.25">
      <c r="A124" s="19">
        <v>88</v>
      </c>
      <c r="B124" s="19">
        <v>93</v>
      </c>
      <c r="C124" s="19">
        <v>93</v>
      </c>
      <c r="D124" s="12" t="str">
        <f t="shared" si="1"/>
        <v>A</v>
      </c>
    </row>
    <row r="125" spans="1:4" x14ac:dyDescent="0.25">
      <c r="A125" s="19">
        <v>63</v>
      </c>
      <c r="B125" s="19">
        <v>57</v>
      </c>
      <c r="C125" s="19">
        <v>56</v>
      </c>
      <c r="D125" s="12" t="str">
        <f t="shared" si="1"/>
        <v>C</v>
      </c>
    </row>
    <row r="126" spans="1:4" x14ac:dyDescent="0.25">
      <c r="A126" s="19">
        <v>83</v>
      </c>
      <c r="B126" s="19">
        <v>80</v>
      </c>
      <c r="C126" s="19">
        <v>73</v>
      </c>
      <c r="D126" s="12" t="str">
        <f t="shared" si="1"/>
        <v>A</v>
      </c>
    </row>
    <row r="127" spans="1:4" x14ac:dyDescent="0.25">
      <c r="A127" s="19">
        <v>87</v>
      </c>
      <c r="B127" s="19">
        <v>95</v>
      </c>
      <c r="C127" s="19">
        <v>86</v>
      </c>
      <c r="D127" s="12" t="str">
        <f t="shared" si="1"/>
        <v>A</v>
      </c>
    </row>
    <row r="128" spans="1:4" x14ac:dyDescent="0.25">
      <c r="A128" s="19">
        <v>72</v>
      </c>
      <c r="B128" s="19">
        <v>68</v>
      </c>
      <c r="C128" s="19">
        <v>67</v>
      </c>
      <c r="D128" s="12" t="str">
        <f t="shared" si="1"/>
        <v>B</v>
      </c>
    </row>
    <row r="129" spans="1:4" x14ac:dyDescent="0.25">
      <c r="A129" s="19">
        <v>65</v>
      </c>
      <c r="B129" s="19">
        <v>77</v>
      </c>
      <c r="C129" s="19">
        <v>74</v>
      </c>
      <c r="D129" s="12" t="str">
        <f t="shared" si="1"/>
        <v>C</v>
      </c>
    </row>
    <row r="130" spans="1:4" x14ac:dyDescent="0.25">
      <c r="A130" s="19">
        <v>82</v>
      </c>
      <c r="B130" s="19">
        <v>82</v>
      </c>
      <c r="C130" s="19">
        <v>74</v>
      </c>
      <c r="D130" s="12" t="str">
        <f t="shared" si="1"/>
        <v>A</v>
      </c>
    </row>
    <row r="131" spans="1:4" x14ac:dyDescent="0.25">
      <c r="A131" s="19">
        <v>51</v>
      </c>
      <c r="B131" s="19">
        <v>49</v>
      </c>
      <c r="C131" s="19">
        <v>51</v>
      </c>
      <c r="D131" s="12" t="str">
        <f t="shared" ref="D131:D194" si="2">IF(AND(A131&gt;=80,AVERAGE(A131:C131)&gt;=75),"A",IF(AND(A131&gt;=70,AVERAGE(A131:C131)&gt;=65),"B",IF(AND(A131&gt;=60,AVERAGE(A131:C131))&gt;=55,"C",IF(AND(A131&gt;=50,AVERAGE(A131:C131)&gt;=45),"D",IF(AND(A131&lt;50,AVERAGE(A131:C131)&lt;45),"F")))))</f>
        <v>C</v>
      </c>
    </row>
    <row r="132" spans="1:4" x14ac:dyDescent="0.25">
      <c r="A132" s="19">
        <v>89</v>
      </c>
      <c r="B132" s="19">
        <v>84</v>
      </c>
      <c r="C132" s="19">
        <v>82</v>
      </c>
      <c r="D132" s="12" t="str">
        <f t="shared" si="2"/>
        <v>A</v>
      </c>
    </row>
    <row r="133" spans="1:4" x14ac:dyDescent="0.25">
      <c r="A133" s="19">
        <v>53</v>
      </c>
      <c r="B133" s="19">
        <v>37</v>
      </c>
      <c r="C133" s="19">
        <v>40</v>
      </c>
      <c r="D133" s="12" t="str">
        <f t="shared" si="2"/>
        <v>C</v>
      </c>
    </row>
    <row r="134" spans="1:4" x14ac:dyDescent="0.25">
      <c r="A134" s="19">
        <v>87</v>
      </c>
      <c r="B134" s="19">
        <v>74</v>
      </c>
      <c r="C134" s="19">
        <v>70</v>
      </c>
      <c r="D134" s="12" t="str">
        <f t="shared" si="2"/>
        <v>A</v>
      </c>
    </row>
    <row r="135" spans="1:4" x14ac:dyDescent="0.25">
      <c r="A135" s="19">
        <v>75</v>
      </c>
      <c r="B135" s="19">
        <v>81</v>
      </c>
      <c r="C135" s="19">
        <v>84</v>
      </c>
      <c r="D135" s="12" t="str">
        <f t="shared" si="2"/>
        <v>B</v>
      </c>
    </row>
    <row r="136" spans="1:4" x14ac:dyDescent="0.25">
      <c r="A136" s="19">
        <v>74</v>
      </c>
      <c r="B136" s="19">
        <v>79</v>
      </c>
      <c r="C136" s="19">
        <v>75</v>
      </c>
      <c r="D136" s="12" t="str">
        <f t="shared" si="2"/>
        <v>B</v>
      </c>
    </row>
    <row r="137" spans="1:4" x14ac:dyDescent="0.25">
      <c r="A137" s="19">
        <v>58</v>
      </c>
      <c r="B137" s="19">
        <v>55</v>
      </c>
      <c r="C137" s="19">
        <v>48</v>
      </c>
      <c r="D137" s="12" t="str">
        <f t="shared" si="2"/>
        <v>C</v>
      </c>
    </row>
    <row r="138" spans="1:4" x14ac:dyDescent="0.25">
      <c r="A138" s="19">
        <v>51</v>
      </c>
      <c r="B138" s="19">
        <v>54</v>
      </c>
      <c r="C138" s="19">
        <v>41</v>
      </c>
      <c r="D138" s="12" t="str">
        <f t="shared" si="2"/>
        <v>C</v>
      </c>
    </row>
    <row r="139" spans="1:4" x14ac:dyDescent="0.25">
      <c r="A139" s="19">
        <v>70</v>
      </c>
      <c r="B139" s="19">
        <v>55</v>
      </c>
      <c r="C139" s="19">
        <v>56</v>
      </c>
      <c r="D139" s="12" t="str">
        <f t="shared" si="2"/>
        <v>C</v>
      </c>
    </row>
    <row r="140" spans="1:4" x14ac:dyDescent="0.25">
      <c r="A140" s="19">
        <v>59</v>
      </c>
      <c r="B140" s="19">
        <v>66</v>
      </c>
      <c r="C140" s="19">
        <v>67</v>
      </c>
      <c r="D140" s="12" t="str">
        <f t="shared" si="2"/>
        <v>C</v>
      </c>
    </row>
    <row r="141" spans="1:4" x14ac:dyDescent="0.25">
      <c r="A141" s="19">
        <v>71</v>
      </c>
      <c r="B141" s="19">
        <v>61</v>
      </c>
      <c r="C141" s="19">
        <v>69</v>
      </c>
      <c r="D141" s="12" t="str">
        <f t="shared" si="2"/>
        <v>B</v>
      </c>
    </row>
    <row r="142" spans="1:4" x14ac:dyDescent="0.25">
      <c r="A142" s="19">
        <v>76</v>
      </c>
      <c r="B142" s="19">
        <v>72</v>
      </c>
      <c r="C142" s="19">
        <v>71</v>
      </c>
      <c r="D142" s="12" t="str">
        <f t="shared" si="2"/>
        <v>B</v>
      </c>
    </row>
    <row r="143" spans="1:4" x14ac:dyDescent="0.25">
      <c r="A143" s="19">
        <v>59</v>
      </c>
      <c r="B143" s="19">
        <v>62</v>
      </c>
      <c r="C143" s="19">
        <v>64</v>
      </c>
      <c r="D143" s="12" t="str">
        <f t="shared" si="2"/>
        <v>C</v>
      </c>
    </row>
    <row r="144" spans="1:4" x14ac:dyDescent="0.25">
      <c r="A144" s="19">
        <v>42</v>
      </c>
      <c r="B144" s="19">
        <v>55</v>
      </c>
      <c r="C144" s="19">
        <v>54</v>
      </c>
      <c r="D144" s="12" t="str">
        <f t="shared" si="2"/>
        <v>C</v>
      </c>
    </row>
    <row r="145" spans="1:4" x14ac:dyDescent="0.25">
      <c r="A145" s="19">
        <v>57</v>
      </c>
      <c r="B145" s="19">
        <v>43</v>
      </c>
      <c r="C145" s="19">
        <v>47</v>
      </c>
      <c r="D145" s="12" t="str">
        <f t="shared" si="2"/>
        <v>C</v>
      </c>
    </row>
    <row r="146" spans="1:4" x14ac:dyDescent="0.25">
      <c r="A146" s="19">
        <v>88</v>
      </c>
      <c r="B146" s="19">
        <v>73</v>
      </c>
      <c r="C146" s="19">
        <v>78</v>
      </c>
      <c r="D146" s="12" t="str">
        <f t="shared" si="2"/>
        <v>A</v>
      </c>
    </row>
    <row r="147" spans="1:4" x14ac:dyDescent="0.25">
      <c r="A147" s="19">
        <v>22</v>
      </c>
      <c r="B147" s="19">
        <v>39</v>
      </c>
      <c r="C147" s="19">
        <v>33</v>
      </c>
      <c r="D147" s="12" t="str">
        <f t="shared" si="2"/>
        <v>C</v>
      </c>
    </row>
    <row r="148" spans="1:4" x14ac:dyDescent="0.25">
      <c r="A148" s="19">
        <v>88</v>
      </c>
      <c r="B148" s="19">
        <v>84</v>
      </c>
      <c r="C148" s="19">
        <v>75</v>
      </c>
      <c r="D148" s="12" t="str">
        <f t="shared" si="2"/>
        <v>A</v>
      </c>
    </row>
    <row r="149" spans="1:4" x14ac:dyDescent="0.25">
      <c r="A149" s="19">
        <v>73</v>
      </c>
      <c r="B149" s="19">
        <v>68</v>
      </c>
      <c r="C149" s="19">
        <v>66</v>
      </c>
      <c r="D149" s="12" t="str">
        <f t="shared" si="2"/>
        <v>B</v>
      </c>
    </row>
    <row r="150" spans="1:4" x14ac:dyDescent="0.25">
      <c r="A150" s="19">
        <v>68</v>
      </c>
      <c r="B150" s="19">
        <v>75</v>
      </c>
      <c r="C150" s="19">
        <v>81</v>
      </c>
      <c r="D150" s="12" t="str">
        <f t="shared" si="2"/>
        <v>C</v>
      </c>
    </row>
    <row r="151" spans="1:4" x14ac:dyDescent="0.25">
      <c r="A151" s="19">
        <v>100</v>
      </c>
      <c r="B151" s="19">
        <v>100</v>
      </c>
      <c r="C151" s="19">
        <v>93</v>
      </c>
      <c r="D151" s="12" t="str">
        <f t="shared" si="2"/>
        <v>A</v>
      </c>
    </row>
    <row r="152" spans="1:4" x14ac:dyDescent="0.25">
      <c r="A152" s="19">
        <v>62</v>
      </c>
      <c r="B152" s="19">
        <v>67</v>
      </c>
      <c r="C152" s="19">
        <v>69</v>
      </c>
      <c r="D152" s="12" t="str">
        <f t="shared" si="2"/>
        <v>C</v>
      </c>
    </row>
    <row r="153" spans="1:4" x14ac:dyDescent="0.25">
      <c r="A153" s="19">
        <v>77</v>
      </c>
      <c r="B153" s="19">
        <v>67</v>
      </c>
      <c r="C153" s="19">
        <v>68</v>
      </c>
      <c r="D153" s="12" t="str">
        <f t="shared" si="2"/>
        <v>B</v>
      </c>
    </row>
    <row r="154" spans="1:4" x14ac:dyDescent="0.25">
      <c r="A154" s="19">
        <v>59</v>
      </c>
      <c r="B154" s="19">
        <v>70</v>
      </c>
      <c r="C154" s="19">
        <v>66</v>
      </c>
      <c r="D154" s="12" t="str">
        <f t="shared" si="2"/>
        <v>C</v>
      </c>
    </row>
    <row r="155" spans="1:4" x14ac:dyDescent="0.25">
      <c r="A155" s="19">
        <v>54</v>
      </c>
      <c r="B155" s="19">
        <v>49</v>
      </c>
      <c r="C155" s="19">
        <v>47</v>
      </c>
      <c r="D155" s="12" t="str">
        <f t="shared" si="2"/>
        <v>C</v>
      </c>
    </row>
    <row r="156" spans="1:4" x14ac:dyDescent="0.25">
      <c r="A156" s="19">
        <v>62</v>
      </c>
      <c r="B156" s="19">
        <v>67</v>
      </c>
      <c r="C156" s="19">
        <v>61</v>
      </c>
      <c r="D156" s="12" t="str">
        <f t="shared" si="2"/>
        <v>C</v>
      </c>
    </row>
    <row r="157" spans="1:4" x14ac:dyDescent="0.25">
      <c r="A157" s="19">
        <v>70</v>
      </c>
      <c r="B157" s="19">
        <v>89</v>
      </c>
      <c r="C157" s="19">
        <v>88</v>
      </c>
      <c r="D157" s="12" t="str">
        <f t="shared" si="2"/>
        <v>B</v>
      </c>
    </row>
    <row r="158" spans="1:4" x14ac:dyDescent="0.25">
      <c r="A158" s="19">
        <v>66</v>
      </c>
      <c r="B158" s="19">
        <v>74</v>
      </c>
      <c r="C158" s="19">
        <v>78</v>
      </c>
      <c r="D158" s="12" t="str">
        <f t="shared" si="2"/>
        <v>C</v>
      </c>
    </row>
    <row r="159" spans="1:4" x14ac:dyDescent="0.25">
      <c r="A159" s="19">
        <v>60</v>
      </c>
      <c r="B159" s="19">
        <v>60</v>
      </c>
      <c r="C159" s="19">
        <v>60</v>
      </c>
      <c r="D159" s="12" t="str">
        <f t="shared" si="2"/>
        <v>C</v>
      </c>
    </row>
    <row r="160" spans="1:4" x14ac:dyDescent="0.25">
      <c r="A160" s="19">
        <v>61</v>
      </c>
      <c r="B160" s="19">
        <v>86</v>
      </c>
      <c r="C160" s="19">
        <v>87</v>
      </c>
      <c r="D160" s="12" t="str">
        <f t="shared" si="2"/>
        <v>C</v>
      </c>
    </row>
    <row r="161" spans="1:4" x14ac:dyDescent="0.25">
      <c r="A161" s="19">
        <v>66</v>
      </c>
      <c r="B161" s="19">
        <v>62</v>
      </c>
      <c r="C161" s="19">
        <v>64</v>
      </c>
      <c r="D161" s="12" t="str">
        <f t="shared" si="2"/>
        <v>C</v>
      </c>
    </row>
    <row r="162" spans="1:4" x14ac:dyDescent="0.25">
      <c r="A162" s="19">
        <v>82</v>
      </c>
      <c r="B162" s="19">
        <v>78</v>
      </c>
      <c r="C162" s="19">
        <v>74</v>
      </c>
      <c r="D162" s="12" t="str">
        <f t="shared" si="2"/>
        <v>A</v>
      </c>
    </row>
    <row r="163" spans="1:4" x14ac:dyDescent="0.25">
      <c r="A163" s="19">
        <v>75</v>
      </c>
      <c r="B163" s="19">
        <v>88</v>
      </c>
      <c r="C163" s="19">
        <v>85</v>
      </c>
      <c r="D163" s="12" t="str">
        <f t="shared" si="2"/>
        <v>B</v>
      </c>
    </row>
    <row r="164" spans="1:4" x14ac:dyDescent="0.25">
      <c r="A164" s="19">
        <v>49</v>
      </c>
      <c r="B164" s="19">
        <v>53</v>
      </c>
      <c r="C164" s="19">
        <v>52</v>
      </c>
      <c r="D164" s="12" t="str">
        <f t="shared" si="2"/>
        <v>C</v>
      </c>
    </row>
    <row r="165" spans="1:4" x14ac:dyDescent="0.25">
      <c r="A165" s="19">
        <v>52</v>
      </c>
      <c r="B165" s="19">
        <v>53</v>
      </c>
      <c r="C165" s="19">
        <v>49</v>
      </c>
      <c r="D165" s="12" t="str">
        <f t="shared" si="2"/>
        <v>C</v>
      </c>
    </row>
    <row r="166" spans="1:4" x14ac:dyDescent="0.25">
      <c r="A166" s="19">
        <v>81</v>
      </c>
      <c r="B166" s="19">
        <v>92</v>
      </c>
      <c r="C166" s="19">
        <v>91</v>
      </c>
      <c r="D166" s="12" t="str">
        <f t="shared" si="2"/>
        <v>A</v>
      </c>
    </row>
    <row r="167" spans="1:4" x14ac:dyDescent="0.25">
      <c r="A167" s="19">
        <v>96</v>
      </c>
      <c r="B167" s="19">
        <v>100</v>
      </c>
      <c r="C167" s="19">
        <v>100</v>
      </c>
      <c r="D167" s="12" t="str">
        <f t="shared" si="2"/>
        <v>A</v>
      </c>
    </row>
    <row r="168" spans="1:4" x14ac:dyDescent="0.25">
      <c r="A168" s="19">
        <v>53</v>
      </c>
      <c r="B168" s="19">
        <v>51</v>
      </c>
      <c r="C168" s="19">
        <v>51</v>
      </c>
      <c r="D168" s="12" t="str">
        <f t="shared" si="2"/>
        <v>C</v>
      </c>
    </row>
    <row r="169" spans="1:4" x14ac:dyDescent="0.25">
      <c r="A169" s="19">
        <v>58</v>
      </c>
      <c r="B169" s="19">
        <v>76</v>
      </c>
      <c r="C169" s="19">
        <v>78</v>
      </c>
      <c r="D169" s="12" t="str">
        <f t="shared" si="2"/>
        <v>C</v>
      </c>
    </row>
    <row r="170" spans="1:4" x14ac:dyDescent="0.25">
      <c r="A170" s="19">
        <v>68</v>
      </c>
      <c r="B170" s="19">
        <v>83</v>
      </c>
      <c r="C170" s="19">
        <v>78</v>
      </c>
      <c r="D170" s="12" t="str">
        <f t="shared" si="2"/>
        <v>C</v>
      </c>
    </row>
    <row r="171" spans="1:4" x14ac:dyDescent="0.25">
      <c r="A171" s="19">
        <v>67</v>
      </c>
      <c r="B171" s="19">
        <v>75</v>
      </c>
      <c r="C171" s="19">
        <v>70</v>
      </c>
      <c r="D171" s="12" t="str">
        <f t="shared" si="2"/>
        <v>C</v>
      </c>
    </row>
    <row r="172" spans="1:4" x14ac:dyDescent="0.25">
      <c r="A172" s="19">
        <v>72</v>
      </c>
      <c r="B172" s="19">
        <v>73</v>
      </c>
      <c r="C172" s="19">
        <v>74</v>
      </c>
      <c r="D172" s="12" t="str">
        <f t="shared" si="2"/>
        <v>B</v>
      </c>
    </row>
    <row r="173" spans="1:4" x14ac:dyDescent="0.25">
      <c r="A173" s="19">
        <v>94</v>
      </c>
      <c r="B173" s="19">
        <v>88</v>
      </c>
      <c r="C173" s="19">
        <v>78</v>
      </c>
      <c r="D173" s="12" t="str">
        <f t="shared" si="2"/>
        <v>A</v>
      </c>
    </row>
    <row r="174" spans="1:4" x14ac:dyDescent="0.25">
      <c r="A174" s="19">
        <v>79</v>
      </c>
      <c r="B174" s="19">
        <v>86</v>
      </c>
      <c r="C174" s="19">
        <v>81</v>
      </c>
      <c r="D174" s="12" t="str">
        <f t="shared" si="2"/>
        <v>B</v>
      </c>
    </row>
    <row r="175" spans="1:4" x14ac:dyDescent="0.25">
      <c r="A175" s="19">
        <v>63</v>
      </c>
      <c r="B175" s="19">
        <v>67</v>
      </c>
      <c r="C175" s="19">
        <v>70</v>
      </c>
      <c r="D175" s="12" t="str">
        <f t="shared" si="2"/>
        <v>C</v>
      </c>
    </row>
    <row r="176" spans="1:4" x14ac:dyDescent="0.25">
      <c r="A176" s="19">
        <v>43</v>
      </c>
      <c r="B176" s="19">
        <v>51</v>
      </c>
      <c r="C176" s="19">
        <v>54</v>
      </c>
      <c r="D176" s="12" t="str">
        <f t="shared" si="2"/>
        <v>C</v>
      </c>
    </row>
    <row r="177" spans="1:4" x14ac:dyDescent="0.25">
      <c r="A177" s="19">
        <v>81</v>
      </c>
      <c r="B177" s="19">
        <v>91</v>
      </c>
      <c r="C177" s="19">
        <v>87</v>
      </c>
      <c r="D177" s="12" t="str">
        <f t="shared" si="2"/>
        <v>A</v>
      </c>
    </row>
    <row r="178" spans="1:4" x14ac:dyDescent="0.25">
      <c r="A178" s="19">
        <v>46</v>
      </c>
      <c r="B178" s="19">
        <v>54</v>
      </c>
      <c r="C178" s="19">
        <v>58</v>
      </c>
      <c r="D178" s="12" t="str">
        <f t="shared" si="2"/>
        <v>C</v>
      </c>
    </row>
    <row r="179" spans="1:4" x14ac:dyDescent="0.25">
      <c r="A179" s="19">
        <v>71</v>
      </c>
      <c r="B179" s="19">
        <v>77</v>
      </c>
      <c r="C179" s="19">
        <v>77</v>
      </c>
      <c r="D179" s="12" t="str">
        <f t="shared" si="2"/>
        <v>B</v>
      </c>
    </row>
    <row r="180" spans="1:4" x14ac:dyDescent="0.25">
      <c r="A180" s="19">
        <v>52</v>
      </c>
      <c r="B180" s="19">
        <v>70</v>
      </c>
      <c r="C180" s="19">
        <v>62</v>
      </c>
      <c r="D180" s="12" t="str">
        <f t="shared" si="2"/>
        <v>C</v>
      </c>
    </row>
    <row r="181" spans="1:4" x14ac:dyDescent="0.25">
      <c r="A181" s="19">
        <v>97</v>
      </c>
      <c r="B181" s="19">
        <v>100</v>
      </c>
      <c r="C181" s="19">
        <v>100</v>
      </c>
      <c r="D181" s="12" t="str">
        <f t="shared" si="2"/>
        <v>A</v>
      </c>
    </row>
    <row r="182" spans="1:4" x14ac:dyDescent="0.25">
      <c r="A182" s="19">
        <v>62</v>
      </c>
      <c r="B182" s="19">
        <v>68</v>
      </c>
      <c r="C182" s="19">
        <v>75</v>
      </c>
      <c r="D182" s="12" t="str">
        <f t="shared" si="2"/>
        <v>C</v>
      </c>
    </row>
    <row r="183" spans="1:4" x14ac:dyDescent="0.25">
      <c r="A183" s="19">
        <v>46</v>
      </c>
      <c r="B183" s="19">
        <v>64</v>
      </c>
      <c r="C183" s="19">
        <v>66</v>
      </c>
      <c r="D183" s="12" t="str">
        <f t="shared" si="2"/>
        <v>C</v>
      </c>
    </row>
    <row r="184" spans="1:4" x14ac:dyDescent="0.25">
      <c r="A184" s="19">
        <v>50</v>
      </c>
      <c r="B184" s="19">
        <v>50</v>
      </c>
      <c r="C184" s="19">
        <v>47</v>
      </c>
      <c r="D184" s="12" t="str">
        <f t="shared" si="2"/>
        <v>C</v>
      </c>
    </row>
    <row r="185" spans="1:4" x14ac:dyDescent="0.25">
      <c r="A185" s="19">
        <v>65</v>
      </c>
      <c r="B185" s="19">
        <v>69</v>
      </c>
      <c r="C185" s="19">
        <v>70</v>
      </c>
      <c r="D185" s="12" t="str">
        <f t="shared" si="2"/>
        <v>C</v>
      </c>
    </row>
    <row r="186" spans="1:4" x14ac:dyDescent="0.25">
      <c r="A186" s="19">
        <v>45</v>
      </c>
      <c r="B186" s="19">
        <v>52</v>
      </c>
      <c r="C186" s="19">
        <v>49</v>
      </c>
      <c r="D186" s="12" t="str">
        <f t="shared" si="2"/>
        <v>C</v>
      </c>
    </row>
    <row r="187" spans="1:4" x14ac:dyDescent="0.25">
      <c r="A187" s="19">
        <v>65</v>
      </c>
      <c r="B187" s="19">
        <v>67</v>
      </c>
      <c r="C187" s="19">
        <v>65</v>
      </c>
      <c r="D187" s="12" t="str">
        <f t="shared" si="2"/>
        <v>C</v>
      </c>
    </row>
    <row r="188" spans="1:4" x14ac:dyDescent="0.25">
      <c r="A188" s="19">
        <v>80</v>
      </c>
      <c r="B188" s="19">
        <v>76</v>
      </c>
      <c r="C188" s="19">
        <v>65</v>
      </c>
      <c r="D188" s="12" t="str">
        <f t="shared" si="2"/>
        <v>B</v>
      </c>
    </row>
    <row r="189" spans="1:4" x14ac:dyDescent="0.25">
      <c r="A189" s="19">
        <v>62</v>
      </c>
      <c r="B189" s="19">
        <v>66</v>
      </c>
      <c r="C189" s="19">
        <v>68</v>
      </c>
      <c r="D189" s="12" t="str">
        <f t="shared" si="2"/>
        <v>C</v>
      </c>
    </row>
    <row r="190" spans="1:4" x14ac:dyDescent="0.25">
      <c r="A190" s="19">
        <v>48</v>
      </c>
      <c r="B190" s="19">
        <v>52</v>
      </c>
      <c r="C190" s="19">
        <v>45</v>
      </c>
      <c r="D190" s="12" t="str">
        <f t="shared" si="2"/>
        <v>C</v>
      </c>
    </row>
    <row r="191" spans="1:4" x14ac:dyDescent="0.25">
      <c r="A191" s="19">
        <v>77</v>
      </c>
      <c r="B191" s="19">
        <v>88</v>
      </c>
      <c r="C191" s="19">
        <v>87</v>
      </c>
      <c r="D191" s="12" t="str">
        <f t="shared" si="2"/>
        <v>B</v>
      </c>
    </row>
    <row r="192" spans="1:4" x14ac:dyDescent="0.25">
      <c r="A192" s="19">
        <v>66</v>
      </c>
      <c r="B192" s="19">
        <v>65</v>
      </c>
      <c r="C192" s="19">
        <v>69</v>
      </c>
      <c r="D192" s="12" t="str">
        <f t="shared" si="2"/>
        <v>C</v>
      </c>
    </row>
    <row r="193" spans="1:4" x14ac:dyDescent="0.25">
      <c r="A193" s="19">
        <v>76</v>
      </c>
      <c r="B193" s="19">
        <v>83</v>
      </c>
      <c r="C193" s="19">
        <v>79</v>
      </c>
      <c r="D193" s="12" t="str">
        <f t="shared" si="2"/>
        <v>B</v>
      </c>
    </row>
    <row r="194" spans="1:4" x14ac:dyDescent="0.25">
      <c r="A194" s="19">
        <v>62</v>
      </c>
      <c r="B194" s="19">
        <v>64</v>
      </c>
      <c r="C194" s="19">
        <v>66</v>
      </c>
      <c r="D194" s="12" t="str">
        <f t="shared" si="2"/>
        <v>C</v>
      </c>
    </row>
    <row r="195" spans="1:4" x14ac:dyDescent="0.25">
      <c r="A195" s="19">
        <v>77</v>
      </c>
      <c r="B195" s="19">
        <v>62</v>
      </c>
      <c r="C195" s="19">
        <v>62</v>
      </c>
      <c r="D195" s="12" t="str">
        <f t="shared" ref="D195:D258" si="3">IF(AND(A195&gt;=80,AVERAGE(A195:C195)&gt;=75),"A",IF(AND(A195&gt;=70,AVERAGE(A195:C195)&gt;=65),"B",IF(AND(A195&gt;=60,AVERAGE(A195:C195))&gt;=55,"C",IF(AND(A195&gt;=50,AVERAGE(A195:C195)&gt;=45),"D",IF(AND(A195&lt;50,AVERAGE(A195:C195)&lt;45),"F")))))</f>
        <v>B</v>
      </c>
    </row>
    <row r="196" spans="1:4" x14ac:dyDescent="0.25">
      <c r="A196" s="19">
        <v>69</v>
      </c>
      <c r="B196" s="19">
        <v>84</v>
      </c>
      <c r="C196" s="19">
        <v>85</v>
      </c>
      <c r="D196" s="12" t="str">
        <f t="shared" si="3"/>
        <v>C</v>
      </c>
    </row>
    <row r="197" spans="1:4" x14ac:dyDescent="0.25">
      <c r="A197" s="19">
        <v>61</v>
      </c>
      <c r="B197" s="19">
        <v>55</v>
      </c>
      <c r="C197" s="19">
        <v>52</v>
      </c>
      <c r="D197" s="12" t="str">
        <f t="shared" si="3"/>
        <v>C</v>
      </c>
    </row>
    <row r="198" spans="1:4" x14ac:dyDescent="0.25">
      <c r="A198" s="19">
        <v>59</v>
      </c>
      <c r="B198" s="19">
        <v>69</v>
      </c>
      <c r="C198" s="19">
        <v>65</v>
      </c>
      <c r="D198" s="12" t="str">
        <f t="shared" si="3"/>
        <v>C</v>
      </c>
    </row>
    <row r="199" spans="1:4" x14ac:dyDescent="0.25">
      <c r="A199" s="19">
        <v>55</v>
      </c>
      <c r="B199" s="19">
        <v>56</v>
      </c>
      <c r="C199" s="19">
        <v>51</v>
      </c>
      <c r="D199" s="12" t="str">
        <f t="shared" si="3"/>
        <v>C</v>
      </c>
    </row>
    <row r="200" spans="1:4" x14ac:dyDescent="0.25">
      <c r="A200" s="19">
        <v>45</v>
      </c>
      <c r="B200" s="19">
        <v>53</v>
      </c>
      <c r="C200" s="19">
        <v>55</v>
      </c>
      <c r="D200" s="12" t="str">
        <f t="shared" si="3"/>
        <v>C</v>
      </c>
    </row>
    <row r="201" spans="1:4" x14ac:dyDescent="0.25">
      <c r="A201" s="19">
        <v>78</v>
      </c>
      <c r="B201" s="19">
        <v>79</v>
      </c>
      <c r="C201" s="19">
        <v>76</v>
      </c>
      <c r="D201" s="12" t="str">
        <f t="shared" si="3"/>
        <v>B</v>
      </c>
    </row>
    <row r="202" spans="1:4" x14ac:dyDescent="0.25">
      <c r="A202" s="19">
        <v>67</v>
      </c>
      <c r="B202" s="19">
        <v>84</v>
      </c>
      <c r="C202" s="19">
        <v>86</v>
      </c>
      <c r="D202" s="12" t="str">
        <f t="shared" si="3"/>
        <v>C</v>
      </c>
    </row>
    <row r="203" spans="1:4" x14ac:dyDescent="0.25">
      <c r="A203" s="19">
        <v>65</v>
      </c>
      <c r="B203" s="19">
        <v>81</v>
      </c>
      <c r="C203" s="19">
        <v>77</v>
      </c>
      <c r="D203" s="12" t="str">
        <f t="shared" si="3"/>
        <v>C</v>
      </c>
    </row>
    <row r="204" spans="1:4" x14ac:dyDescent="0.25">
      <c r="A204" s="19">
        <v>69</v>
      </c>
      <c r="B204" s="19">
        <v>77</v>
      </c>
      <c r="C204" s="19">
        <v>69</v>
      </c>
      <c r="D204" s="12" t="str">
        <f t="shared" si="3"/>
        <v>C</v>
      </c>
    </row>
    <row r="205" spans="1:4" x14ac:dyDescent="0.25">
      <c r="A205" s="19">
        <v>57</v>
      </c>
      <c r="B205" s="19">
        <v>69</v>
      </c>
      <c r="C205" s="19">
        <v>68</v>
      </c>
      <c r="D205" s="12" t="str">
        <f t="shared" si="3"/>
        <v>C</v>
      </c>
    </row>
    <row r="206" spans="1:4" x14ac:dyDescent="0.25">
      <c r="A206" s="19">
        <v>59</v>
      </c>
      <c r="B206" s="19">
        <v>41</v>
      </c>
      <c r="C206" s="19">
        <v>42</v>
      </c>
      <c r="D206" s="12" t="str">
        <f t="shared" si="3"/>
        <v>C</v>
      </c>
    </row>
    <row r="207" spans="1:4" x14ac:dyDescent="0.25">
      <c r="A207" s="19">
        <v>74</v>
      </c>
      <c r="B207" s="19">
        <v>71</v>
      </c>
      <c r="C207" s="19">
        <v>78</v>
      </c>
      <c r="D207" s="12" t="str">
        <f t="shared" si="3"/>
        <v>B</v>
      </c>
    </row>
    <row r="208" spans="1:4" x14ac:dyDescent="0.25">
      <c r="A208" s="19">
        <v>82</v>
      </c>
      <c r="B208" s="19">
        <v>62</v>
      </c>
      <c r="C208" s="19">
        <v>62</v>
      </c>
      <c r="D208" s="12" t="str">
        <f t="shared" si="3"/>
        <v>B</v>
      </c>
    </row>
    <row r="209" spans="1:4" x14ac:dyDescent="0.25">
      <c r="A209" s="19">
        <v>81</v>
      </c>
      <c r="B209" s="19">
        <v>80</v>
      </c>
      <c r="C209" s="19">
        <v>76</v>
      </c>
      <c r="D209" s="12" t="str">
        <f t="shared" si="3"/>
        <v>A</v>
      </c>
    </row>
    <row r="210" spans="1:4" x14ac:dyDescent="0.25">
      <c r="A210" s="19">
        <v>74</v>
      </c>
      <c r="B210" s="19">
        <v>81</v>
      </c>
      <c r="C210" s="19">
        <v>76</v>
      </c>
      <c r="D210" s="12" t="str">
        <f t="shared" si="3"/>
        <v>B</v>
      </c>
    </row>
    <row r="211" spans="1:4" x14ac:dyDescent="0.25">
      <c r="A211" s="19">
        <v>58</v>
      </c>
      <c r="B211" s="19">
        <v>61</v>
      </c>
      <c r="C211" s="19">
        <v>66</v>
      </c>
      <c r="D211" s="12" t="str">
        <f t="shared" si="3"/>
        <v>C</v>
      </c>
    </row>
    <row r="212" spans="1:4" x14ac:dyDescent="0.25">
      <c r="A212" s="19">
        <v>80</v>
      </c>
      <c r="B212" s="19">
        <v>79</v>
      </c>
      <c r="C212" s="19">
        <v>79</v>
      </c>
      <c r="D212" s="12" t="str">
        <f t="shared" si="3"/>
        <v>A</v>
      </c>
    </row>
    <row r="213" spans="1:4" x14ac:dyDescent="0.25">
      <c r="A213" s="19">
        <v>35</v>
      </c>
      <c r="B213" s="19">
        <v>28</v>
      </c>
      <c r="C213" s="19">
        <v>27</v>
      </c>
      <c r="D213" s="12" t="str">
        <f t="shared" si="3"/>
        <v>C</v>
      </c>
    </row>
    <row r="214" spans="1:4" x14ac:dyDescent="0.25">
      <c r="A214" s="19">
        <v>42</v>
      </c>
      <c r="B214" s="19">
        <v>62</v>
      </c>
      <c r="C214" s="19">
        <v>60</v>
      </c>
      <c r="D214" s="12" t="str">
        <f t="shared" si="3"/>
        <v>C</v>
      </c>
    </row>
    <row r="215" spans="1:4" x14ac:dyDescent="0.25">
      <c r="A215" s="19">
        <v>60</v>
      </c>
      <c r="B215" s="19">
        <v>51</v>
      </c>
      <c r="C215" s="19">
        <v>56</v>
      </c>
      <c r="D215" s="12" t="str">
        <f t="shared" si="3"/>
        <v>C</v>
      </c>
    </row>
    <row r="216" spans="1:4" x14ac:dyDescent="0.25">
      <c r="A216" s="19">
        <v>87</v>
      </c>
      <c r="B216" s="19">
        <v>91</v>
      </c>
      <c r="C216" s="19">
        <v>81</v>
      </c>
      <c r="D216" s="12" t="str">
        <f t="shared" si="3"/>
        <v>A</v>
      </c>
    </row>
    <row r="217" spans="1:4" x14ac:dyDescent="0.25">
      <c r="A217" s="19">
        <v>84</v>
      </c>
      <c r="B217" s="19">
        <v>83</v>
      </c>
      <c r="C217" s="19">
        <v>75</v>
      </c>
      <c r="D217" s="12" t="str">
        <f t="shared" si="3"/>
        <v>A</v>
      </c>
    </row>
    <row r="218" spans="1:4" x14ac:dyDescent="0.25">
      <c r="A218" s="19">
        <v>83</v>
      </c>
      <c r="B218" s="19">
        <v>86</v>
      </c>
      <c r="C218" s="19">
        <v>88</v>
      </c>
      <c r="D218" s="12" t="str">
        <f t="shared" si="3"/>
        <v>A</v>
      </c>
    </row>
    <row r="219" spans="1:4" x14ac:dyDescent="0.25">
      <c r="A219" s="19">
        <v>34</v>
      </c>
      <c r="B219" s="19">
        <v>42</v>
      </c>
      <c r="C219" s="19">
        <v>39</v>
      </c>
      <c r="D219" s="12" t="str">
        <f t="shared" si="3"/>
        <v>C</v>
      </c>
    </row>
    <row r="220" spans="1:4" x14ac:dyDescent="0.25">
      <c r="A220" s="19">
        <v>66</v>
      </c>
      <c r="B220" s="19">
        <v>77</v>
      </c>
      <c r="C220" s="19">
        <v>70</v>
      </c>
      <c r="D220" s="12" t="str">
        <f t="shared" si="3"/>
        <v>C</v>
      </c>
    </row>
    <row r="221" spans="1:4" x14ac:dyDescent="0.25">
      <c r="A221" s="19">
        <v>61</v>
      </c>
      <c r="B221" s="19">
        <v>56</v>
      </c>
      <c r="C221" s="19">
        <v>56</v>
      </c>
      <c r="D221" s="12" t="str">
        <f t="shared" si="3"/>
        <v>C</v>
      </c>
    </row>
    <row r="222" spans="1:4" x14ac:dyDescent="0.25">
      <c r="A222" s="19">
        <v>56</v>
      </c>
      <c r="B222" s="19">
        <v>68</v>
      </c>
      <c r="C222" s="19">
        <v>74</v>
      </c>
      <c r="D222" s="12" t="str">
        <f t="shared" si="3"/>
        <v>C</v>
      </c>
    </row>
    <row r="223" spans="1:4" x14ac:dyDescent="0.25">
      <c r="A223" s="19">
        <v>87</v>
      </c>
      <c r="B223" s="19">
        <v>85</v>
      </c>
      <c r="C223" s="19">
        <v>73</v>
      </c>
      <c r="D223" s="12" t="str">
        <f t="shared" si="3"/>
        <v>A</v>
      </c>
    </row>
    <row r="224" spans="1:4" x14ac:dyDescent="0.25">
      <c r="A224" s="19">
        <v>55</v>
      </c>
      <c r="B224" s="19">
        <v>65</v>
      </c>
      <c r="C224" s="19">
        <v>62</v>
      </c>
      <c r="D224" s="12" t="str">
        <f t="shared" si="3"/>
        <v>C</v>
      </c>
    </row>
    <row r="225" spans="1:4" x14ac:dyDescent="0.25">
      <c r="A225" s="19">
        <v>86</v>
      </c>
      <c r="B225" s="19">
        <v>80</v>
      </c>
      <c r="C225" s="19">
        <v>75</v>
      </c>
      <c r="D225" s="12" t="str">
        <f t="shared" si="3"/>
        <v>A</v>
      </c>
    </row>
    <row r="226" spans="1:4" x14ac:dyDescent="0.25">
      <c r="A226" s="19">
        <v>52</v>
      </c>
      <c r="B226" s="19">
        <v>66</v>
      </c>
      <c r="C226" s="19">
        <v>73</v>
      </c>
      <c r="D226" s="12" t="str">
        <f t="shared" si="3"/>
        <v>C</v>
      </c>
    </row>
    <row r="227" spans="1:4" x14ac:dyDescent="0.25">
      <c r="A227" s="19">
        <v>45</v>
      </c>
      <c r="B227" s="19">
        <v>56</v>
      </c>
      <c r="C227" s="19">
        <v>54</v>
      </c>
      <c r="D227" s="12" t="str">
        <f t="shared" si="3"/>
        <v>C</v>
      </c>
    </row>
    <row r="228" spans="1:4" x14ac:dyDescent="0.25">
      <c r="A228" s="19">
        <v>72</v>
      </c>
      <c r="B228" s="19">
        <v>72</v>
      </c>
      <c r="C228" s="19">
        <v>71</v>
      </c>
      <c r="D228" s="12" t="str">
        <f t="shared" si="3"/>
        <v>B</v>
      </c>
    </row>
    <row r="229" spans="1:4" x14ac:dyDescent="0.25">
      <c r="A229" s="19">
        <v>57</v>
      </c>
      <c r="B229" s="19">
        <v>50</v>
      </c>
      <c r="C229" s="19">
        <v>54</v>
      </c>
      <c r="D229" s="12" t="str">
        <f t="shared" si="3"/>
        <v>C</v>
      </c>
    </row>
    <row r="230" spans="1:4" x14ac:dyDescent="0.25">
      <c r="A230" s="19">
        <v>68</v>
      </c>
      <c r="B230" s="19">
        <v>72</v>
      </c>
      <c r="C230" s="19">
        <v>64</v>
      </c>
      <c r="D230" s="12" t="str">
        <f t="shared" si="3"/>
        <v>C</v>
      </c>
    </row>
    <row r="231" spans="1:4" x14ac:dyDescent="0.25">
      <c r="A231" s="19">
        <v>88</v>
      </c>
      <c r="B231" s="19">
        <v>95</v>
      </c>
      <c r="C231" s="19">
        <v>94</v>
      </c>
      <c r="D231" s="12" t="str">
        <f t="shared" si="3"/>
        <v>A</v>
      </c>
    </row>
    <row r="232" spans="1:4" x14ac:dyDescent="0.25">
      <c r="A232" s="19">
        <v>76</v>
      </c>
      <c r="B232" s="19">
        <v>64</v>
      </c>
      <c r="C232" s="19">
        <v>66</v>
      </c>
      <c r="D232" s="12" t="str">
        <f t="shared" si="3"/>
        <v>B</v>
      </c>
    </row>
    <row r="233" spans="1:4" x14ac:dyDescent="0.25">
      <c r="A233" s="19">
        <v>46</v>
      </c>
      <c r="B233" s="19">
        <v>43</v>
      </c>
      <c r="C233" s="19">
        <v>42</v>
      </c>
      <c r="D233" s="12" t="str">
        <f t="shared" si="3"/>
        <v>C</v>
      </c>
    </row>
    <row r="234" spans="1:4" x14ac:dyDescent="0.25">
      <c r="A234" s="19">
        <v>67</v>
      </c>
      <c r="B234" s="19">
        <v>86</v>
      </c>
      <c r="C234" s="19">
        <v>83</v>
      </c>
      <c r="D234" s="12" t="str">
        <f t="shared" si="3"/>
        <v>C</v>
      </c>
    </row>
    <row r="235" spans="1:4" x14ac:dyDescent="0.25">
      <c r="A235" s="19">
        <v>92</v>
      </c>
      <c r="B235" s="19">
        <v>87</v>
      </c>
      <c r="C235" s="19">
        <v>78</v>
      </c>
      <c r="D235" s="12" t="str">
        <f t="shared" si="3"/>
        <v>A</v>
      </c>
    </row>
    <row r="236" spans="1:4" x14ac:dyDescent="0.25">
      <c r="A236" s="19">
        <v>83</v>
      </c>
      <c r="B236" s="19">
        <v>82</v>
      </c>
      <c r="C236" s="19">
        <v>84</v>
      </c>
      <c r="D236" s="12" t="str">
        <f t="shared" si="3"/>
        <v>A</v>
      </c>
    </row>
    <row r="237" spans="1:4" x14ac:dyDescent="0.25">
      <c r="A237" s="19">
        <v>80</v>
      </c>
      <c r="B237" s="19">
        <v>75</v>
      </c>
      <c r="C237" s="19">
        <v>77</v>
      </c>
      <c r="D237" s="12" t="str">
        <f t="shared" si="3"/>
        <v>A</v>
      </c>
    </row>
    <row r="238" spans="1:4" x14ac:dyDescent="0.25">
      <c r="A238" s="19">
        <v>63</v>
      </c>
      <c r="B238" s="19">
        <v>66</v>
      </c>
      <c r="C238" s="19">
        <v>67</v>
      </c>
      <c r="D238" s="12" t="str">
        <f t="shared" si="3"/>
        <v>C</v>
      </c>
    </row>
    <row r="239" spans="1:4" x14ac:dyDescent="0.25">
      <c r="A239" s="19">
        <v>64</v>
      </c>
      <c r="B239" s="19">
        <v>60</v>
      </c>
      <c r="C239" s="19">
        <v>74</v>
      </c>
      <c r="D239" s="12" t="str">
        <f t="shared" si="3"/>
        <v>C</v>
      </c>
    </row>
    <row r="240" spans="1:4" x14ac:dyDescent="0.25">
      <c r="A240" s="19">
        <v>54</v>
      </c>
      <c r="B240" s="19">
        <v>52</v>
      </c>
      <c r="C240" s="19">
        <v>51</v>
      </c>
      <c r="D240" s="12" t="str">
        <f t="shared" si="3"/>
        <v>C</v>
      </c>
    </row>
    <row r="241" spans="1:4" x14ac:dyDescent="0.25">
      <c r="A241" s="19">
        <v>84</v>
      </c>
      <c r="B241" s="19">
        <v>80</v>
      </c>
      <c r="C241" s="19">
        <v>80</v>
      </c>
      <c r="D241" s="12" t="str">
        <f t="shared" si="3"/>
        <v>A</v>
      </c>
    </row>
    <row r="242" spans="1:4" x14ac:dyDescent="0.25">
      <c r="A242" s="19">
        <v>73</v>
      </c>
      <c r="B242" s="19">
        <v>68</v>
      </c>
      <c r="C242" s="19">
        <v>66</v>
      </c>
      <c r="D242" s="12" t="str">
        <f t="shared" si="3"/>
        <v>B</v>
      </c>
    </row>
    <row r="243" spans="1:4" x14ac:dyDescent="0.25">
      <c r="A243" s="19">
        <v>80</v>
      </c>
      <c r="B243" s="19">
        <v>83</v>
      </c>
      <c r="C243" s="19">
        <v>83</v>
      </c>
      <c r="D243" s="12" t="str">
        <f t="shared" si="3"/>
        <v>A</v>
      </c>
    </row>
    <row r="244" spans="1:4" x14ac:dyDescent="0.25">
      <c r="A244" s="19">
        <v>56</v>
      </c>
      <c r="B244" s="19">
        <v>52</v>
      </c>
      <c r="C244" s="19">
        <v>55</v>
      </c>
      <c r="D244" s="12" t="str">
        <f t="shared" si="3"/>
        <v>C</v>
      </c>
    </row>
    <row r="245" spans="1:4" x14ac:dyDescent="0.25">
      <c r="A245" s="19">
        <v>59</v>
      </c>
      <c r="B245" s="19">
        <v>51</v>
      </c>
      <c r="C245" s="19">
        <v>43</v>
      </c>
      <c r="D245" s="12" t="str">
        <f t="shared" si="3"/>
        <v>C</v>
      </c>
    </row>
    <row r="246" spans="1:4" x14ac:dyDescent="0.25">
      <c r="A246" s="19">
        <v>75</v>
      </c>
      <c r="B246" s="19">
        <v>74</v>
      </c>
      <c r="C246" s="19">
        <v>69</v>
      </c>
      <c r="D246" s="12" t="str">
        <f t="shared" si="3"/>
        <v>B</v>
      </c>
    </row>
    <row r="247" spans="1:4" x14ac:dyDescent="0.25">
      <c r="A247" s="19">
        <v>85</v>
      </c>
      <c r="B247" s="19">
        <v>76</v>
      </c>
      <c r="C247" s="19">
        <v>71</v>
      </c>
      <c r="D247" s="12" t="str">
        <f t="shared" si="3"/>
        <v>A</v>
      </c>
    </row>
    <row r="248" spans="1:4" x14ac:dyDescent="0.25">
      <c r="A248" s="19">
        <v>89</v>
      </c>
      <c r="B248" s="19">
        <v>76</v>
      </c>
      <c r="C248" s="19">
        <v>74</v>
      </c>
      <c r="D248" s="12" t="str">
        <f t="shared" si="3"/>
        <v>A</v>
      </c>
    </row>
    <row r="249" spans="1:4" x14ac:dyDescent="0.25">
      <c r="A249" s="19">
        <v>58</v>
      </c>
      <c r="B249" s="19">
        <v>70</v>
      </c>
      <c r="C249" s="19">
        <v>68</v>
      </c>
      <c r="D249" s="12" t="str">
        <f t="shared" si="3"/>
        <v>C</v>
      </c>
    </row>
    <row r="250" spans="1:4" x14ac:dyDescent="0.25">
      <c r="A250" s="19">
        <v>65</v>
      </c>
      <c r="B250" s="19">
        <v>64</v>
      </c>
      <c r="C250" s="19">
        <v>62</v>
      </c>
      <c r="D250" s="12" t="str">
        <f t="shared" si="3"/>
        <v>C</v>
      </c>
    </row>
    <row r="251" spans="1:4" x14ac:dyDescent="0.25">
      <c r="A251" s="19">
        <v>68</v>
      </c>
      <c r="B251" s="19">
        <v>60</v>
      </c>
      <c r="C251" s="19">
        <v>53</v>
      </c>
      <c r="D251" s="12" t="str">
        <f t="shared" si="3"/>
        <v>C</v>
      </c>
    </row>
    <row r="252" spans="1:4" x14ac:dyDescent="0.25">
      <c r="A252" s="19">
        <v>47</v>
      </c>
      <c r="B252" s="19">
        <v>49</v>
      </c>
      <c r="C252" s="19">
        <v>49</v>
      </c>
      <c r="D252" s="12" t="str">
        <f t="shared" si="3"/>
        <v>C</v>
      </c>
    </row>
    <row r="253" spans="1:4" x14ac:dyDescent="0.25">
      <c r="A253" s="19">
        <v>71</v>
      </c>
      <c r="B253" s="19">
        <v>83</v>
      </c>
      <c r="C253" s="19">
        <v>83</v>
      </c>
      <c r="D253" s="12" t="str">
        <f t="shared" si="3"/>
        <v>B</v>
      </c>
    </row>
    <row r="254" spans="1:4" x14ac:dyDescent="0.25">
      <c r="A254" s="19">
        <v>60</v>
      </c>
      <c r="B254" s="19">
        <v>70</v>
      </c>
      <c r="C254" s="19">
        <v>70</v>
      </c>
      <c r="D254" s="12" t="str">
        <f t="shared" si="3"/>
        <v>C</v>
      </c>
    </row>
    <row r="255" spans="1:4" x14ac:dyDescent="0.25">
      <c r="A255" s="19">
        <v>80</v>
      </c>
      <c r="B255" s="19">
        <v>80</v>
      </c>
      <c r="C255" s="19">
        <v>72</v>
      </c>
      <c r="D255" s="12" t="str">
        <f t="shared" si="3"/>
        <v>A</v>
      </c>
    </row>
    <row r="256" spans="1:4" x14ac:dyDescent="0.25">
      <c r="A256" s="19">
        <v>54</v>
      </c>
      <c r="B256" s="19">
        <v>52</v>
      </c>
      <c r="C256" s="19">
        <v>52</v>
      </c>
      <c r="D256" s="12" t="str">
        <f t="shared" si="3"/>
        <v>C</v>
      </c>
    </row>
    <row r="257" spans="1:4" x14ac:dyDescent="0.25">
      <c r="A257" s="19">
        <v>62</v>
      </c>
      <c r="B257" s="19">
        <v>73</v>
      </c>
      <c r="C257" s="19">
        <v>70</v>
      </c>
      <c r="D257" s="12" t="str">
        <f t="shared" si="3"/>
        <v>C</v>
      </c>
    </row>
    <row r="258" spans="1:4" x14ac:dyDescent="0.25">
      <c r="A258" s="19">
        <v>64</v>
      </c>
      <c r="B258" s="19">
        <v>73</v>
      </c>
      <c r="C258" s="19">
        <v>68</v>
      </c>
      <c r="D258" s="12" t="str">
        <f t="shared" si="3"/>
        <v>C</v>
      </c>
    </row>
    <row r="259" spans="1:4" x14ac:dyDescent="0.25">
      <c r="A259" s="19">
        <v>78</v>
      </c>
      <c r="B259" s="19">
        <v>77</v>
      </c>
      <c r="C259" s="19">
        <v>77</v>
      </c>
      <c r="D259" s="12" t="str">
        <f t="shared" ref="D259:D322" si="4">IF(AND(A259&gt;=80,AVERAGE(A259:C259)&gt;=75),"A",IF(AND(A259&gt;=70,AVERAGE(A259:C259)&gt;=65),"B",IF(AND(A259&gt;=60,AVERAGE(A259:C259))&gt;=55,"C",IF(AND(A259&gt;=50,AVERAGE(A259:C259)&gt;=45),"D",IF(AND(A259&lt;50,AVERAGE(A259:C259)&lt;45),"F")))))</f>
        <v>B</v>
      </c>
    </row>
    <row r="260" spans="1:4" x14ac:dyDescent="0.25">
      <c r="A260" s="19">
        <v>70</v>
      </c>
      <c r="B260" s="19">
        <v>75</v>
      </c>
      <c r="C260" s="19">
        <v>78</v>
      </c>
      <c r="D260" s="12" t="str">
        <f t="shared" si="4"/>
        <v>B</v>
      </c>
    </row>
    <row r="261" spans="1:4" x14ac:dyDescent="0.25">
      <c r="A261" s="19">
        <v>65</v>
      </c>
      <c r="B261" s="19">
        <v>81</v>
      </c>
      <c r="C261" s="19">
        <v>81</v>
      </c>
      <c r="D261" s="12" t="str">
        <f t="shared" si="4"/>
        <v>C</v>
      </c>
    </row>
    <row r="262" spans="1:4" x14ac:dyDescent="0.25">
      <c r="A262" s="19">
        <v>64</v>
      </c>
      <c r="B262" s="19">
        <v>79</v>
      </c>
      <c r="C262" s="19">
        <v>77</v>
      </c>
      <c r="D262" s="12" t="str">
        <f t="shared" si="4"/>
        <v>C</v>
      </c>
    </row>
    <row r="263" spans="1:4" x14ac:dyDescent="0.25">
      <c r="A263" s="19">
        <v>79</v>
      </c>
      <c r="B263" s="19">
        <v>79</v>
      </c>
      <c r="C263" s="19">
        <v>78</v>
      </c>
      <c r="D263" s="12" t="str">
        <f t="shared" si="4"/>
        <v>B</v>
      </c>
    </row>
    <row r="264" spans="1:4" x14ac:dyDescent="0.25">
      <c r="A264" s="19">
        <v>44</v>
      </c>
      <c r="B264" s="19">
        <v>50</v>
      </c>
      <c r="C264" s="19">
        <v>51</v>
      </c>
      <c r="D264" s="12" t="str">
        <f t="shared" si="4"/>
        <v>C</v>
      </c>
    </row>
    <row r="265" spans="1:4" x14ac:dyDescent="0.25">
      <c r="A265" s="19">
        <v>99</v>
      </c>
      <c r="B265" s="19">
        <v>93</v>
      </c>
      <c r="C265" s="19">
        <v>90</v>
      </c>
      <c r="D265" s="12" t="str">
        <f t="shared" si="4"/>
        <v>A</v>
      </c>
    </row>
    <row r="266" spans="1:4" x14ac:dyDescent="0.25">
      <c r="A266" s="19">
        <v>76</v>
      </c>
      <c r="B266" s="19">
        <v>73</v>
      </c>
      <c r="C266" s="19">
        <v>68</v>
      </c>
      <c r="D266" s="12" t="str">
        <f t="shared" si="4"/>
        <v>B</v>
      </c>
    </row>
    <row r="267" spans="1:4" x14ac:dyDescent="0.25">
      <c r="A267" s="19">
        <v>59</v>
      </c>
      <c r="B267" s="19">
        <v>42</v>
      </c>
      <c r="C267" s="19">
        <v>41</v>
      </c>
      <c r="D267" s="12" t="str">
        <f t="shared" si="4"/>
        <v>C</v>
      </c>
    </row>
    <row r="268" spans="1:4" x14ac:dyDescent="0.25">
      <c r="A268" s="19">
        <v>63</v>
      </c>
      <c r="B268" s="19">
        <v>75</v>
      </c>
      <c r="C268" s="19">
        <v>81</v>
      </c>
      <c r="D268" s="12" t="str">
        <f t="shared" si="4"/>
        <v>C</v>
      </c>
    </row>
    <row r="269" spans="1:4" x14ac:dyDescent="0.25">
      <c r="A269" s="19">
        <v>69</v>
      </c>
      <c r="B269" s="19">
        <v>72</v>
      </c>
      <c r="C269" s="19">
        <v>77</v>
      </c>
      <c r="D269" s="12" t="str">
        <f t="shared" si="4"/>
        <v>C</v>
      </c>
    </row>
    <row r="270" spans="1:4" x14ac:dyDescent="0.25">
      <c r="A270" s="19">
        <v>88</v>
      </c>
      <c r="B270" s="19">
        <v>92</v>
      </c>
      <c r="C270" s="19">
        <v>95</v>
      </c>
      <c r="D270" s="12" t="str">
        <f t="shared" si="4"/>
        <v>A</v>
      </c>
    </row>
    <row r="271" spans="1:4" x14ac:dyDescent="0.25">
      <c r="A271" s="19">
        <v>71</v>
      </c>
      <c r="B271" s="19">
        <v>76</v>
      </c>
      <c r="C271" s="19">
        <v>70</v>
      </c>
      <c r="D271" s="12" t="str">
        <f t="shared" si="4"/>
        <v>B</v>
      </c>
    </row>
    <row r="272" spans="1:4" x14ac:dyDescent="0.25">
      <c r="A272" s="19">
        <v>69</v>
      </c>
      <c r="B272" s="19">
        <v>63</v>
      </c>
      <c r="C272" s="19">
        <v>61</v>
      </c>
      <c r="D272" s="12" t="str">
        <f t="shared" si="4"/>
        <v>C</v>
      </c>
    </row>
    <row r="273" spans="1:4" x14ac:dyDescent="0.25">
      <c r="A273" s="19">
        <v>58</v>
      </c>
      <c r="B273" s="19">
        <v>49</v>
      </c>
      <c r="C273" s="19">
        <v>42</v>
      </c>
      <c r="D273" s="12" t="str">
        <f t="shared" si="4"/>
        <v>C</v>
      </c>
    </row>
    <row r="274" spans="1:4" x14ac:dyDescent="0.25">
      <c r="A274" s="19">
        <v>47</v>
      </c>
      <c r="B274" s="19">
        <v>53</v>
      </c>
      <c r="C274" s="19">
        <v>58</v>
      </c>
      <c r="D274" s="12" t="str">
        <f t="shared" si="4"/>
        <v>C</v>
      </c>
    </row>
    <row r="275" spans="1:4" x14ac:dyDescent="0.25">
      <c r="A275" s="19">
        <v>65</v>
      </c>
      <c r="B275" s="19">
        <v>70</v>
      </c>
      <c r="C275" s="19">
        <v>71</v>
      </c>
      <c r="D275" s="12" t="str">
        <f t="shared" si="4"/>
        <v>C</v>
      </c>
    </row>
    <row r="276" spans="1:4" x14ac:dyDescent="0.25">
      <c r="A276" s="19">
        <v>88</v>
      </c>
      <c r="B276" s="19">
        <v>85</v>
      </c>
      <c r="C276" s="19">
        <v>76</v>
      </c>
      <c r="D276" s="12" t="str">
        <f t="shared" si="4"/>
        <v>A</v>
      </c>
    </row>
    <row r="277" spans="1:4" x14ac:dyDescent="0.25">
      <c r="A277" s="19">
        <v>83</v>
      </c>
      <c r="B277" s="19">
        <v>78</v>
      </c>
      <c r="C277" s="19">
        <v>73</v>
      </c>
      <c r="D277" s="12" t="str">
        <f t="shared" si="4"/>
        <v>A</v>
      </c>
    </row>
    <row r="278" spans="1:4" x14ac:dyDescent="0.25">
      <c r="A278" s="19">
        <v>85</v>
      </c>
      <c r="B278" s="19">
        <v>92</v>
      </c>
      <c r="C278" s="19">
        <v>93</v>
      </c>
      <c r="D278" s="12" t="str">
        <f t="shared" si="4"/>
        <v>A</v>
      </c>
    </row>
    <row r="279" spans="1:4" x14ac:dyDescent="0.25">
      <c r="A279" s="19">
        <v>59</v>
      </c>
      <c r="B279" s="19">
        <v>63</v>
      </c>
      <c r="C279" s="19">
        <v>75</v>
      </c>
      <c r="D279" s="12" t="str">
        <f t="shared" si="4"/>
        <v>C</v>
      </c>
    </row>
    <row r="280" spans="1:4" x14ac:dyDescent="0.25">
      <c r="A280" s="19">
        <v>65</v>
      </c>
      <c r="B280" s="19">
        <v>86</v>
      </c>
      <c r="C280" s="19">
        <v>80</v>
      </c>
      <c r="D280" s="12" t="str">
        <f t="shared" si="4"/>
        <v>C</v>
      </c>
    </row>
    <row r="281" spans="1:4" x14ac:dyDescent="0.25">
      <c r="A281" s="19">
        <v>73</v>
      </c>
      <c r="B281" s="19">
        <v>56</v>
      </c>
      <c r="C281" s="19">
        <v>57</v>
      </c>
      <c r="D281" s="12" t="str">
        <f t="shared" si="4"/>
        <v>C</v>
      </c>
    </row>
    <row r="282" spans="1:4" x14ac:dyDescent="0.25">
      <c r="A282" s="19">
        <v>53</v>
      </c>
      <c r="B282" s="19">
        <v>52</v>
      </c>
      <c r="C282" s="19">
        <v>42</v>
      </c>
      <c r="D282" s="12" t="str">
        <f t="shared" si="4"/>
        <v>C</v>
      </c>
    </row>
    <row r="283" spans="1:4" x14ac:dyDescent="0.25">
      <c r="A283" s="19">
        <v>45</v>
      </c>
      <c r="B283" s="19">
        <v>48</v>
      </c>
      <c r="C283" s="19">
        <v>46</v>
      </c>
      <c r="D283" s="12" t="str">
        <f t="shared" si="4"/>
        <v>C</v>
      </c>
    </row>
    <row r="284" spans="1:4" x14ac:dyDescent="0.25">
      <c r="A284" s="19">
        <v>73</v>
      </c>
      <c r="B284" s="19">
        <v>79</v>
      </c>
      <c r="C284" s="19">
        <v>84</v>
      </c>
      <c r="D284" s="12" t="str">
        <f t="shared" si="4"/>
        <v>B</v>
      </c>
    </row>
    <row r="285" spans="1:4" x14ac:dyDescent="0.25">
      <c r="A285" s="19">
        <v>70</v>
      </c>
      <c r="B285" s="19">
        <v>78</v>
      </c>
      <c r="C285" s="19">
        <v>78</v>
      </c>
      <c r="D285" s="12" t="str">
        <f t="shared" si="4"/>
        <v>B</v>
      </c>
    </row>
    <row r="286" spans="1:4" x14ac:dyDescent="0.25">
      <c r="A286" s="19">
        <v>37</v>
      </c>
      <c r="B286" s="19">
        <v>46</v>
      </c>
      <c r="C286" s="19">
        <v>46</v>
      </c>
      <c r="D286" s="12" t="str">
        <f t="shared" si="4"/>
        <v>C</v>
      </c>
    </row>
    <row r="287" spans="1:4" x14ac:dyDescent="0.25">
      <c r="A287" s="19">
        <v>81</v>
      </c>
      <c r="B287" s="19">
        <v>82</v>
      </c>
      <c r="C287" s="19">
        <v>82</v>
      </c>
      <c r="D287" s="12" t="str">
        <f t="shared" si="4"/>
        <v>A</v>
      </c>
    </row>
    <row r="288" spans="1:4" x14ac:dyDescent="0.25">
      <c r="A288" s="19">
        <v>97</v>
      </c>
      <c r="B288" s="19">
        <v>82</v>
      </c>
      <c r="C288" s="19">
        <v>88</v>
      </c>
      <c r="D288" s="12" t="str">
        <f t="shared" si="4"/>
        <v>A</v>
      </c>
    </row>
    <row r="289" spans="1:4" x14ac:dyDescent="0.25">
      <c r="A289" s="19">
        <v>67</v>
      </c>
      <c r="B289" s="19">
        <v>89</v>
      </c>
      <c r="C289" s="19">
        <v>82</v>
      </c>
      <c r="D289" s="12" t="str">
        <f t="shared" si="4"/>
        <v>C</v>
      </c>
    </row>
    <row r="290" spans="1:4" x14ac:dyDescent="0.25">
      <c r="A290" s="19">
        <v>88</v>
      </c>
      <c r="B290" s="19">
        <v>75</v>
      </c>
      <c r="C290" s="19">
        <v>76</v>
      </c>
      <c r="D290" s="12" t="str">
        <f t="shared" si="4"/>
        <v>A</v>
      </c>
    </row>
    <row r="291" spans="1:4" x14ac:dyDescent="0.25">
      <c r="A291" s="19">
        <v>77</v>
      </c>
      <c r="B291" s="19">
        <v>76</v>
      </c>
      <c r="C291" s="19">
        <v>77</v>
      </c>
      <c r="D291" s="12" t="str">
        <f t="shared" si="4"/>
        <v>B</v>
      </c>
    </row>
    <row r="292" spans="1:4" x14ac:dyDescent="0.25">
      <c r="A292" s="19">
        <v>76</v>
      </c>
      <c r="B292" s="19">
        <v>70</v>
      </c>
      <c r="C292" s="19">
        <v>68</v>
      </c>
      <c r="D292" s="12" t="str">
        <f t="shared" si="4"/>
        <v>B</v>
      </c>
    </row>
    <row r="293" spans="1:4" x14ac:dyDescent="0.25">
      <c r="A293" s="19">
        <v>86</v>
      </c>
      <c r="B293" s="19">
        <v>73</v>
      </c>
      <c r="C293" s="19">
        <v>70</v>
      </c>
      <c r="D293" s="12" t="str">
        <f t="shared" si="4"/>
        <v>A</v>
      </c>
    </row>
    <row r="294" spans="1:4" x14ac:dyDescent="0.25">
      <c r="A294" s="19">
        <v>63</v>
      </c>
      <c r="B294" s="19">
        <v>60</v>
      </c>
      <c r="C294" s="19">
        <v>57</v>
      </c>
      <c r="D294" s="12" t="str">
        <f t="shared" si="4"/>
        <v>C</v>
      </c>
    </row>
    <row r="295" spans="1:4" x14ac:dyDescent="0.25">
      <c r="A295" s="19">
        <v>65</v>
      </c>
      <c r="B295" s="19">
        <v>73</v>
      </c>
      <c r="C295" s="19">
        <v>75</v>
      </c>
      <c r="D295" s="12" t="str">
        <f t="shared" si="4"/>
        <v>C</v>
      </c>
    </row>
    <row r="296" spans="1:4" x14ac:dyDescent="0.25">
      <c r="A296" s="19">
        <v>78</v>
      </c>
      <c r="B296" s="19">
        <v>77</v>
      </c>
      <c r="C296" s="19">
        <v>80</v>
      </c>
      <c r="D296" s="12" t="str">
        <f t="shared" si="4"/>
        <v>B</v>
      </c>
    </row>
    <row r="297" spans="1:4" x14ac:dyDescent="0.25">
      <c r="A297" s="19">
        <v>67</v>
      </c>
      <c r="B297" s="19">
        <v>62</v>
      </c>
      <c r="C297" s="19">
        <v>60</v>
      </c>
      <c r="D297" s="12" t="str">
        <f t="shared" si="4"/>
        <v>C</v>
      </c>
    </row>
    <row r="298" spans="1:4" x14ac:dyDescent="0.25">
      <c r="A298" s="19">
        <v>46</v>
      </c>
      <c r="B298" s="19">
        <v>41</v>
      </c>
      <c r="C298" s="19">
        <v>43</v>
      </c>
      <c r="D298" s="12" t="str">
        <f t="shared" si="4"/>
        <v>C</v>
      </c>
    </row>
    <row r="299" spans="1:4" x14ac:dyDescent="0.25">
      <c r="A299" s="19">
        <v>71</v>
      </c>
      <c r="B299" s="19">
        <v>74</v>
      </c>
      <c r="C299" s="19">
        <v>68</v>
      </c>
      <c r="D299" s="12" t="str">
        <f t="shared" si="4"/>
        <v>B</v>
      </c>
    </row>
    <row r="300" spans="1:4" x14ac:dyDescent="0.25">
      <c r="A300" s="19">
        <v>40</v>
      </c>
      <c r="B300" s="19">
        <v>46</v>
      </c>
      <c r="C300" s="19">
        <v>50</v>
      </c>
      <c r="D300" s="12" t="str">
        <f t="shared" si="4"/>
        <v>C</v>
      </c>
    </row>
    <row r="301" spans="1:4" x14ac:dyDescent="0.25">
      <c r="A301" s="19">
        <v>90</v>
      </c>
      <c r="B301" s="19">
        <v>87</v>
      </c>
      <c r="C301" s="19">
        <v>75</v>
      </c>
      <c r="D301" s="12" t="str">
        <f t="shared" si="4"/>
        <v>A</v>
      </c>
    </row>
    <row r="302" spans="1:4" x14ac:dyDescent="0.25">
      <c r="A302" s="19">
        <v>81</v>
      </c>
      <c r="B302" s="19">
        <v>78</v>
      </c>
      <c r="C302" s="19">
        <v>81</v>
      </c>
      <c r="D302" s="12" t="str">
        <f t="shared" si="4"/>
        <v>A</v>
      </c>
    </row>
    <row r="303" spans="1:4" x14ac:dyDescent="0.25">
      <c r="A303" s="19">
        <v>56</v>
      </c>
      <c r="B303" s="19">
        <v>54</v>
      </c>
      <c r="C303" s="19">
        <v>52</v>
      </c>
      <c r="D303" s="12" t="str">
        <f t="shared" si="4"/>
        <v>C</v>
      </c>
    </row>
    <row r="304" spans="1:4" x14ac:dyDescent="0.25">
      <c r="A304" s="19">
        <v>67</v>
      </c>
      <c r="B304" s="19">
        <v>84</v>
      </c>
      <c r="C304" s="19">
        <v>81</v>
      </c>
      <c r="D304" s="12" t="str">
        <f t="shared" si="4"/>
        <v>C</v>
      </c>
    </row>
    <row r="305" spans="1:4" x14ac:dyDescent="0.25">
      <c r="A305" s="19">
        <v>80</v>
      </c>
      <c r="B305" s="19">
        <v>76</v>
      </c>
      <c r="C305" s="19">
        <v>64</v>
      </c>
      <c r="D305" s="12" t="str">
        <f t="shared" si="4"/>
        <v>B</v>
      </c>
    </row>
    <row r="306" spans="1:4" x14ac:dyDescent="0.25">
      <c r="A306" s="19">
        <v>74</v>
      </c>
      <c r="B306" s="19">
        <v>75</v>
      </c>
      <c r="C306" s="19">
        <v>83</v>
      </c>
      <c r="D306" s="12" t="str">
        <f t="shared" si="4"/>
        <v>B</v>
      </c>
    </row>
    <row r="307" spans="1:4" x14ac:dyDescent="0.25">
      <c r="A307" s="19">
        <v>69</v>
      </c>
      <c r="B307" s="19">
        <v>67</v>
      </c>
      <c r="C307" s="19">
        <v>69</v>
      </c>
      <c r="D307" s="12" t="str">
        <f t="shared" si="4"/>
        <v>C</v>
      </c>
    </row>
    <row r="308" spans="1:4" x14ac:dyDescent="0.25">
      <c r="A308" s="19">
        <v>99</v>
      </c>
      <c r="B308" s="19">
        <v>87</v>
      </c>
      <c r="C308" s="19">
        <v>81</v>
      </c>
      <c r="D308" s="12" t="str">
        <f t="shared" si="4"/>
        <v>A</v>
      </c>
    </row>
    <row r="309" spans="1:4" x14ac:dyDescent="0.25">
      <c r="A309" s="19">
        <v>51</v>
      </c>
      <c r="B309" s="19">
        <v>52</v>
      </c>
      <c r="C309" s="19">
        <v>44</v>
      </c>
      <c r="D309" s="12" t="str">
        <f t="shared" si="4"/>
        <v>C</v>
      </c>
    </row>
    <row r="310" spans="1:4" x14ac:dyDescent="0.25">
      <c r="A310" s="19">
        <v>53</v>
      </c>
      <c r="B310" s="19">
        <v>71</v>
      </c>
      <c r="C310" s="19">
        <v>67</v>
      </c>
      <c r="D310" s="12" t="str">
        <f t="shared" si="4"/>
        <v>C</v>
      </c>
    </row>
    <row r="311" spans="1:4" x14ac:dyDescent="0.25">
      <c r="A311" s="19">
        <v>49</v>
      </c>
      <c r="B311" s="19">
        <v>57</v>
      </c>
      <c r="C311" s="19">
        <v>52</v>
      </c>
      <c r="D311" s="12" t="str">
        <f t="shared" si="4"/>
        <v>C</v>
      </c>
    </row>
    <row r="312" spans="1:4" x14ac:dyDescent="0.25">
      <c r="A312" s="19">
        <v>73</v>
      </c>
      <c r="B312" s="19">
        <v>76</v>
      </c>
      <c r="C312" s="19">
        <v>80</v>
      </c>
      <c r="D312" s="12" t="str">
        <f t="shared" si="4"/>
        <v>B</v>
      </c>
    </row>
    <row r="313" spans="1:4" x14ac:dyDescent="0.25">
      <c r="A313" s="19">
        <v>66</v>
      </c>
      <c r="B313" s="19">
        <v>60</v>
      </c>
      <c r="C313" s="19">
        <v>57</v>
      </c>
      <c r="D313" s="12" t="str">
        <f t="shared" si="4"/>
        <v>C</v>
      </c>
    </row>
    <row r="314" spans="1:4" x14ac:dyDescent="0.25">
      <c r="A314" s="19">
        <v>67</v>
      </c>
      <c r="B314" s="19">
        <v>61</v>
      </c>
      <c r="C314" s="19">
        <v>68</v>
      </c>
      <c r="D314" s="12" t="str">
        <f t="shared" si="4"/>
        <v>C</v>
      </c>
    </row>
    <row r="315" spans="1:4" x14ac:dyDescent="0.25">
      <c r="A315" s="19">
        <v>68</v>
      </c>
      <c r="B315" s="19">
        <v>67</v>
      </c>
      <c r="C315" s="19">
        <v>69</v>
      </c>
      <c r="D315" s="12" t="str">
        <f t="shared" si="4"/>
        <v>C</v>
      </c>
    </row>
    <row r="316" spans="1:4" x14ac:dyDescent="0.25">
      <c r="A316" s="19">
        <v>59</v>
      </c>
      <c r="B316" s="19">
        <v>64</v>
      </c>
      <c r="C316" s="19">
        <v>75</v>
      </c>
      <c r="D316" s="12" t="str">
        <f t="shared" si="4"/>
        <v>C</v>
      </c>
    </row>
    <row r="317" spans="1:4" x14ac:dyDescent="0.25">
      <c r="A317" s="19">
        <v>71</v>
      </c>
      <c r="B317" s="19">
        <v>66</v>
      </c>
      <c r="C317" s="19">
        <v>65</v>
      </c>
      <c r="D317" s="12" t="str">
        <f t="shared" si="4"/>
        <v>B</v>
      </c>
    </row>
    <row r="318" spans="1:4" x14ac:dyDescent="0.25">
      <c r="A318" s="19">
        <v>77</v>
      </c>
      <c r="B318" s="19">
        <v>82</v>
      </c>
      <c r="C318" s="19">
        <v>91</v>
      </c>
      <c r="D318" s="12" t="str">
        <f t="shared" si="4"/>
        <v>B</v>
      </c>
    </row>
    <row r="319" spans="1:4" x14ac:dyDescent="0.25">
      <c r="A319" s="19">
        <v>83</v>
      </c>
      <c r="B319" s="19">
        <v>72</v>
      </c>
      <c r="C319" s="19">
        <v>78</v>
      </c>
      <c r="D319" s="12" t="str">
        <f t="shared" si="4"/>
        <v>A</v>
      </c>
    </row>
    <row r="320" spans="1:4" x14ac:dyDescent="0.25">
      <c r="A320" s="19">
        <v>63</v>
      </c>
      <c r="B320" s="19">
        <v>71</v>
      </c>
      <c r="C320" s="19">
        <v>69</v>
      </c>
      <c r="D320" s="12" t="str">
        <f t="shared" si="4"/>
        <v>C</v>
      </c>
    </row>
    <row r="321" spans="1:4" x14ac:dyDescent="0.25">
      <c r="A321" s="19">
        <v>56</v>
      </c>
      <c r="B321" s="19">
        <v>65</v>
      </c>
      <c r="C321" s="19">
        <v>63</v>
      </c>
      <c r="D321" s="12" t="str">
        <f t="shared" si="4"/>
        <v>C</v>
      </c>
    </row>
    <row r="322" spans="1:4" x14ac:dyDescent="0.25">
      <c r="A322" s="19">
        <v>67</v>
      </c>
      <c r="B322" s="19">
        <v>79</v>
      </c>
      <c r="C322" s="19">
        <v>84</v>
      </c>
      <c r="D322" s="12" t="str">
        <f t="shared" si="4"/>
        <v>C</v>
      </c>
    </row>
    <row r="323" spans="1:4" x14ac:dyDescent="0.25">
      <c r="A323" s="19">
        <v>75</v>
      </c>
      <c r="B323" s="19">
        <v>86</v>
      </c>
      <c r="C323" s="19">
        <v>79</v>
      </c>
      <c r="D323" s="12" t="str">
        <f t="shared" ref="D323:D386" si="5">IF(AND(A323&gt;=80,AVERAGE(A323:C323)&gt;=75),"A",IF(AND(A323&gt;=70,AVERAGE(A323:C323)&gt;=65),"B",IF(AND(A323&gt;=60,AVERAGE(A323:C323))&gt;=55,"C",IF(AND(A323&gt;=50,AVERAGE(A323:C323)&gt;=45),"D",IF(AND(A323&lt;50,AVERAGE(A323:C323)&lt;45),"F")))))</f>
        <v>B</v>
      </c>
    </row>
    <row r="324" spans="1:4" x14ac:dyDescent="0.25">
      <c r="A324" s="19">
        <v>71</v>
      </c>
      <c r="B324" s="19">
        <v>81</v>
      </c>
      <c r="C324" s="19">
        <v>80</v>
      </c>
      <c r="D324" s="12" t="str">
        <f t="shared" si="5"/>
        <v>B</v>
      </c>
    </row>
    <row r="325" spans="1:4" x14ac:dyDescent="0.25">
      <c r="A325" s="19">
        <v>43</v>
      </c>
      <c r="B325" s="19">
        <v>53</v>
      </c>
      <c r="C325" s="19">
        <v>53</v>
      </c>
      <c r="D325" s="12" t="str">
        <f t="shared" si="5"/>
        <v>C</v>
      </c>
    </row>
    <row r="326" spans="1:4" x14ac:dyDescent="0.25">
      <c r="A326" s="19">
        <v>41</v>
      </c>
      <c r="B326" s="19">
        <v>46</v>
      </c>
      <c r="C326" s="19">
        <v>43</v>
      </c>
      <c r="D326" s="12" t="str">
        <f t="shared" si="5"/>
        <v>C</v>
      </c>
    </row>
    <row r="327" spans="1:4" x14ac:dyDescent="0.25">
      <c r="A327" s="19">
        <v>82</v>
      </c>
      <c r="B327" s="19">
        <v>90</v>
      </c>
      <c r="C327" s="19">
        <v>94</v>
      </c>
      <c r="D327" s="12" t="str">
        <f t="shared" si="5"/>
        <v>A</v>
      </c>
    </row>
    <row r="328" spans="1:4" x14ac:dyDescent="0.25">
      <c r="A328" s="19">
        <v>61</v>
      </c>
      <c r="B328" s="19">
        <v>61</v>
      </c>
      <c r="C328" s="19">
        <v>62</v>
      </c>
      <c r="D328" s="12" t="str">
        <f t="shared" si="5"/>
        <v>C</v>
      </c>
    </row>
    <row r="329" spans="1:4" x14ac:dyDescent="0.25">
      <c r="A329" s="19">
        <v>28</v>
      </c>
      <c r="B329" s="19">
        <v>23</v>
      </c>
      <c r="C329" s="19">
        <v>19</v>
      </c>
      <c r="D329" s="12" t="str">
        <f t="shared" si="5"/>
        <v>C</v>
      </c>
    </row>
    <row r="330" spans="1:4" x14ac:dyDescent="0.25">
      <c r="A330" s="19">
        <v>82</v>
      </c>
      <c r="B330" s="19">
        <v>75</v>
      </c>
      <c r="C330" s="19">
        <v>77</v>
      </c>
      <c r="D330" s="12" t="str">
        <f t="shared" si="5"/>
        <v>A</v>
      </c>
    </row>
    <row r="331" spans="1:4" x14ac:dyDescent="0.25">
      <c r="A331" s="19">
        <v>41</v>
      </c>
      <c r="B331" s="19">
        <v>55</v>
      </c>
      <c r="C331" s="19">
        <v>51</v>
      </c>
      <c r="D331" s="12" t="str">
        <f t="shared" si="5"/>
        <v>C</v>
      </c>
    </row>
    <row r="332" spans="1:4" x14ac:dyDescent="0.25">
      <c r="A332" s="19">
        <v>71</v>
      </c>
      <c r="B332" s="19">
        <v>60</v>
      </c>
      <c r="C332" s="19">
        <v>61</v>
      </c>
      <c r="D332" s="12" t="str">
        <f t="shared" si="5"/>
        <v>C</v>
      </c>
    </row>
    <row r="333" spans="1:4" x14ac:dyDescent="0.25">
      <c r="A333" s="19">
        <v>47</v>
      </c>
      <c r="B333" s="19">
        <v>37</v>
      </c>
      <c r="C333" s="19">
        <v>35</v>
      </c>
      <c r="D333" s="12" t="str">
        <f t="shared" si="5"/>
        <v>C</v>
      </c>
    </row>
    <row r="334" spans="1:4" x14ac:dyDescent="0.25">
      <c r="A334" s="19">
        <v>62</v>
      </c>
      <c r="B334" s="19">
        <v>56</v>
      </c>
      <c r="C334" s="19">
        <v>53</v>
      </c>
      <c r="D334" s="12" t="str">
        <f t="shared" si="5"/>
        <v>C</v>
      </c>
    </row>
    <row r="335" spans="1:4" x14ac:dyDescent="0.25">
      <c r="A335" s="19">
        <v>90</v>
      </c>
      <c r="B335" s="19">
        <v>78</v>
      </c>
      <c r="C335" s="19">
        <v>81</v>
      </c>
      <c r="D335" s="12" t="str">
        <f t="shared" si="5"/>
        <v>A</v>
      </c>
    </row>
    <row r="336" spans="1:4" x14ac:dyDescent="0.25">
      <c r="A336" s="19">
        <v>83</v>
      </c>
      <c r="B336" s="19">
        <v>93</v>
      </c>
      <c r="C336" s="19">
        <v>95</v>
      </c>
      <c r="D336" s="12" t="str">
        <f t="shared" si="5"/>
        <v>A</v>
      </c>
    </row>
    <row r="337" spans="1:4" x14ac:dyDescent="0.25">
      <c r="A337" s="19">
        <v>61</v>
      </c>
      <c r="B337" s="19">
        <v>68</v>
      </c>
      <c r="C337" s="19">
        <v>66</v>
      </c>
      <c r="D337" s="12" t="str">
        <f t="shared" si="5"/>
        <v>C</v>
      </c>
    </row>
    <row r="338" spans="1:4" x14ac:dyDescent="0.25">
      <c r="A338" s="19">
        <v>76</v>
      </c>
      <c r="B338" s="19">
        <v>70</v>
      </c>
      <c r="C338" s="19">
        <v>69</v>
      </c>
      <c r="D338" s="12" t="str">
        <f t="shared" si="5"/>
        <v>B</v>
      </c>
    </row>
    <row r="339" spans="1:4" x14ac:dyDescent="0.25">
      <c r="A339" s="19">
        <v>49</v>
      </c>
      <c r="B339" s="19">
        <v>51</v>
      </c>
      <c r="C339" s="19">
        <v>43</v>
      </c>
      <c r="D339" s="12" t="str">
        <f t="shared" si="5"/>
        <v>C</v>
      </c>
    </row>
    <row r="340" spans="1:4" x14ac:dyDescent="0.25">
      <c r="A340" s="19">
        <v>24</v>
      </c>
      <c r="B340" s="19">
        <v>38</v>
      </c>
      <c r="C340" s="19">
        <v>27</v>
      </c>
      <c r="D340" s="12" t="str">
        <f t="shared" si="5"/>
        <v>C</v>
      </c>
    </row>
    <row r="341" spans="1:4" x14ac:dyDescent="0.25">
      <c r="A341" s="19">
        <v>35</v>
      </c>
      <c r="B341" s="19">
        <v>55</v>
      </c>
      <c r="C341" s="19">
        <v>60</v>
      </c>
      <c r="D341" s="12" t="str">
        <f t="shared" si="5"/>
        <v>C</v>
      </c>
    </row>
    <row r="342" spans="1:4" x14ac:dyDescent="0.25">
      <c r="A342" s="19">
        <v>58</v>
      </c>
      <c r="B342" s="19">
        <v>61</v>
      </c>
      <c r="C342" s="19">
        <v>52</v>
      </c>
      <c r="D342" s="12" t="str">
        <f t="shared" si="5"/>
        <v>C</v>
      </c>
    </row>
    <row r="343" spans="1:4" x14ac:dyDescent="0.25">
      <c r="A343" s="19">
        <v>61</v>
      </c>
      <c r="B343" s="19">
        <v>73</v>
      </c>
      <c r="C343" s="19">
        <v>63</v>
      </c>
      <c r="D343" s="12" t="str">
        <f t="shared" si="5"/>
        <v>C</v>
      </c>
    </row>
    <row r="344" spans="1:4" x14ac:dyDescent="0.25">
      <c r="A344" s="19">
        <v>69</v>
      </c>
      <c r="B344" s="19">
        <v>76</v>
      </c>
      <c r="C344" s="19">
        <v>74</v>
      </c>
      <c r="D344" s="12" t="str">
        <f t="shared" si="5"/>
        <v>C</v>
      </c>
    </row>
    <row r="345" spans="1:4" x14ac:dyDescent="0.25">
      <c r="A345" s="19">
        <v>67</v>
      </c>
      <c r="B345" s="19">
        <v>72</v>
      </c>
      <c r="C345" s="19">
        <v>67</v>
      </c>
      <c r="D345" s="12" t="str">
        <f t="shared" si="5"/>
        <v>C</v>
      </c>
    </row>
    <row r="346" spans="1:4" x14ac:dyDescent="0.25">
      <c r="A346" s="19">
        <v>79</v>
      </c>
      <c r="B346" s="19">
        <v>73</v>
      </c>
      <c r="C346" s="19">
        <v>67</v>
      </c>
      <c r="D346" s="12" t="str">
        <f t="shared" si="5"/>
        <v>B</v>
      </c>
    </row>
    <row r="347" spans="1:4" x14ac:dyDescent="0.25">
      <c r="A347" s="19">
        <v>72</v>
      </c>
      <c r="B347" s="19">
        <v>80</v>
      </c>
      <c r="C347" s="19">
        <v>75</v>
      </c>
      <c r="D347" s="12" t="str">
        <f t="shared" si="5"/>
        <v>B</v>
      </c>
    </row>
    <row r="348" spans="1:4" x14ac:dyDescent="0.25">
      <c r="A348" s="19">
        <v>62</v>
      </c>
      <c r="B348" s="19">
        <v>61</v>
      </c>
      <c r="C348" s="19">
        <v>57</v>
      </c>
      <c r="D348" s="12" t="str">
        <f t="shared" si="5"/>
        <v>C</v>
      </c>
    </row>
    <row r="349" spans="1:4" x14ac:dyDescent="0.25">
      <c r="A349" s="19">
        <v>77</v>
      </c>
      <c r="B349" s="19">
        <v>94</v>
      </c>
      <c r="C349" s="19">
        <v>95</v>
      </c>
      <c r="D349" s="12" t="str">
        <f t="shared" si="5"/>
        <v>B</v>
      </c>
    </row>
    <row r="350" spans="1:4" x14ac:dyDescent="0.25">
      <c r="A350" s="19">
        <v>75</v>
      </c>
      <c r="B350" s="19">
        <v>74</v>
      </c>
      <c r="C350" s="19">
        <v>66</v>
      </c>
      <c r="D350" s="12" t="str">
        <f t="shared" si="5"/>
        <v>B</v>
      </c>
    </row>
    <row r="351" spans="1:4" x14ac:dyDescent="0.25">
      <c r="A351" s="19">
        <v>87</v>
      </c>
      <c r="B351" s="19">
        <v>74</v>
      </c>
      <c r="C351" s="19">
        <v>76</v>
      </c>
      <c r="D351" s="12" t="str">
        <f t="shared" si="5"/>
        <v>A</v>
      </c>
    </row>
    <row r="352" spans="1:4" x14ac:dyDescent="0.25">
      <c r="A352" s="19">
        <v>52</v>
      </c>
      <c r="B352" s="19">
        <v>65</v>
      </c>
      <c r="C352" s="19">
        <v>69</v>
      </c>
      <c r="D352" s="12" t="str">
        <f t="shared" si="5"/>
        <v>C</v>
      </c>
    </row>
    <row r="353" spans="1:4" x14ac:dyDescent="0.25">
      <c r="A353" s="19">
        <v>66</v>
      </c>
      <c r="B353" s="19">
        <v>57</v>
      </c>
      <c r="C353" s="19">
        <v>52</v>
      </c>
      <c r="D353" s="12" t="str">
        <f t="shared" si="5"/>
        <v>C</v>
      </c>
    </row>
    <row r="354" spans="1:4" x14ac:dyDescent="0.25">
      <c r="A354" s="19">
        <v>63</v>
      </c>
      <c r="B354" s="19">
        <v>78</v>
      </c>
      <c r="C354" s="19">
        <v>80</v>
      </c>
      <c r="D354" s="12" t="str">
        <f t="shared" si="5"/>
        <v>C</v>
      </c>
    </row>
    <row r="355" spans="1:4" x14ac:dyDescent="0.25">
      <c r="A355" s="19">
        <v>46</v>
      </c>
      <c r="B355" s="19">
        <v>58</v>
      </c>
      <c r="C355" s="19">
        <v>57</v>
      </c>
      <c r="D355" s="12" t="str">
        <f t="shared" si="5"/>
        <v>C</v>
      </c>
    </row>
    <row r="356" spans="1:4" x14ac:dyDescent="0.25">
      <c r="A356" s="19">
        <v>59</v>
      </c>
      <c r="B356" s="19">
        <v>71</v>
      </c>
      <c r="C356" s="19">
        <v>70</v>
      </c>
      <c r="D356" s="12" t="str">
        <f t="shared" si="5"/>
        <v>C</v>
      </c>
    </row>
    <row r="357" spans="1:4" x14ac:dyDescent="0.25">
      <c r="A357" s="19">
        <v>61</v>
      </c>
      <c r="B357" s="19">
        <v>72</v>
      </c>
      <c r="C357" s="19">
        <v>70</v>
      </c>
      <c r="D357" s="12" t="str">
        <f t="shared" si="5"/>
        <v>C</v>
      </c>
    </row>
    <row r="358" spans="1:4" x14ac:dyDescent="0.25">
      <c r="A358" s="19">
        <v>63</v>
      </c>
      <c r="B358" s="19">
        <v>61</v>
      </c>
      <c r="C358" s="19">
        <v>61</v>
      </c>
      <c r="D358" s="12" t="str">
        <f t="shared" si="5"/>
        <v>C</v>
      </c>
    </row>
    <row r="359" spans="1:4" x14ac:dyDescent="0.25">
      <c r="A359" s="19">
        <v>42</v>
      </c>
      <c r="B359" s="19">
        <v>66</v>
      </c>
      <c r="C359" s="19">
        <v>69</v>
      </c>
      <c r="D359" s="12" t="str">
        <f t="shared" si="5"/>
        <v>C</v>
      </c>
    </row>
    <row r="360" spans="1:4" x14ac:dyDescent="0.25">
      <c r="A360" s="19">
        <v>59</v>
      </c>
      <c r="B360" s="19">
        <v>62</v>
      </c>
      <c r="C360" s="19">
        <v>61</v>
      </c>
      <c r="D360" s="12" t="str">
        <f t="shared" si="5"/>
        <v>C</v>
      </c>
    </row>
    <row r="361" spans="1:4" x14ac:dyDescent="0.25">
      <c r="A361" s="19">
        <v>80</v>
      </c>
      <c r="B361" s="19">
        <v>90</v>
      </c>
      <c r="C361" s="19">
        <v>89</v>
      </c>
      <c r="D361" s="12" t="str">
        <f t="shared" si="5"/>
        <v>A</v>
      </c>
    </row>
    <row r="362" spans="1:4" x14ac:dyDescent="0.25">
      <c r="A362" s="19">
        <v>58</v>
      </c>
      <c r="B362" s="19">
        <v>62</v>
      </c>
      <c r="C362" s="19">
        <v>59</v>
      </c>
      <c r="D362" s="12" t="str">
        <f t="shared" si="5"/>
        <v>C</v>
      </c>
    </row>
    <row r="363" spans="1:4" x14ac:dyDescent="0.25">
      <c r="A363" s="19">
        <v>85</v>
      </c>
      <c r="B363" s="19">
        <v>84</v>
      </c>
      <c r="C363" s="19">
        <v>78</v>
      </c>
      <c r="D363" s="12" t="str">
        <f t="shared" si="5"/>
        <v>A</v>
      </c>
    </row>
    <row r="364" spans="1:4" x14ac:dyDescent="0.25">
      <c r="A364" s="19">
        <v>52</v>
      </c>
      <c r="B364" s="19">
        <v>58</v>
      </c>
      <c r="C364" s="19">
        <v>58</v>
      </c>
      <c r="D364" s="12" t="str">
        <f t="shared" si="5"/>
        <v>C</v>
      </c>
    </row>
    <row r="365" spans="1:4" x14ac:dyDescent="0.25">
      <c r="A365" s="19">
        <v>27</v>
      </c>
      <c r="B365" s="19">
        <v>34</v>
      </c>
      <c r="C365" s="19">
        <v>32</v>
      </c>
      <c r="D365" s="12" t="str">
        <f t="shared" si="5"/>
        <v>C</v>
      </c>
    </row>
    <row r="366" spans="1:4" x14ac:dyDescent="0.25">
      <c r="A366" s="19">
        <v>59</v>
      </c>
      <c r="B366" s="19">
        <v>60</v>
      </c>
      <c r="C366" s="19">
        <v>58</v>
      </c>
      <c r="D366" s="12" t="str">
        <f t="shared" si="5"/>
        <v>C</v>
      </c>
    </row>
    <row r="367" spans="1:4" x14ac:dyDescent="0.25">
      <c r="A367" s="19">
        <v>49</v>
      </c>
      <c r="B367" s="19">
        <v>58</v>
      </c>
      <c r="C367" s="19">
        <v>60</v>
      </c>
      <c r="D367" s="12" t="str">
        <f t="shared" si="5"/>
        <v>C</v>
      </c>
    </row>
    <row r="368" spans="1:4" x14ac:dyDescent="0.25">
      <c r="A368" s="19">
        <v>69</v>
      </c>
      <c r="B368" s="19">
        <v>58</v>
      </c>
      <c r="C368" s="19">
        <v>53</v>
      </c>
      <c r="D368" s="12" t="str">
        <f t="shared" si="5"/>
        <v>C</v>
      </c>
    </row>
    <row r="369" spans="1:4" x14ac:dyDescent="0.25">
      <c r="A369" s="19">
        <v>61</v>
      </c>
      <c r="B369" s="19">
        <v>66</v>
      </c>
      <c r="C369" s="19">
        <v>61</v>
      </c>
      <c r="D369" s="12" t="str">
        <f t="shared" si="5"/>
        <v>C</v>
      </c>
    </row>
    <row r="370" spans="1:4" x14ac:dyDescent="0.25">
      <c r="A370" s="19">
        <v>44</v>
      </c>
      <c r="B370" s="19">
        <v>64</v>
      </c>
      <c r="C370" s="19">
        <v>58</v>
      </c>
      <c r="D370" s="12" t="str">
        <f t="shared" si="5"/>
        <v>C</v>
      </c>
    </row>
    <row r="371" spans="1:4" x14ac:dyDescent="0.25">
      <c r="A371" s="19">
        <v>73</v>
      </c>
      <c r="B371" s="19">
        <v>84</v>
      </c>
      <c r="C371" s="19">
        <v>85</v>
      </c>
      <c r="D371" s="12" t="str">
        <f t="shared" si="5"/>
        <v>B</v>
      </c>
    </row>
    <row r="372" spans="1:4" x14ac:dyDescent="0.25">
      <c r="A372" s="19">
        <v>84</v>
      </c>
      <c r="B372" s="19">
        <v>77</v>
      </c>
      <c r="C372" s="19">
        <v>71</v>
      </c>
      <c r="D372" s="12" t="str">
        <f t="shared" si="5"/>
        <v>A</v>
      </c>
    </row>
    <row r="373" spans="1:4" x14ac:dyDescent="0.25">
      <c r="A373" s="19">
        <v>45</v>
      </c>
      <c r="B373" s="19">
        <v>73</v>
      </c>
      <c r="C373" s="19">
        <v>70</v>
      </c>
      <c r="D373" s="12" t="str">
        <f t="shared" si="5"/>
        <v>C</v>
      </c>
    </row>
    <row r="374" spans="1:4" x14ac:dyDescent="0.25">
      <c r="A374" s="19">
        <v>74</v>
      </c>
      <c r="B374" s="19">
        <v>74</v>
      </c>
      <c r="C374" s="19">
        <v>72</v>
      </c>
      <c r="D374" s="12" t="str">
        <f t="shared" si="5"/>
        <v>B</v>
      </c>
    </row>
    <row r="375" spans="1:4" x14ac:dyDescent="0.25">
      <c r="A375" s="19">
        <v>82</v>
      </c>
      <c r="B375" s="19">
        <v>97</v>
      </c>
      <c r="C375" s="19">
        <v>96</v>
      </c>
      <c r="D375" s="12" t="str">
        <f t="shared" si="5"/>
        <v>A</v>
      </c>
    </row>
    <row r="376" spans="1:4" x14ac:dyDescent="0.25">
      <c r="A376" s="19">
        <v>59</v>
      </c>
      <c r="B376" s="19">
        <v>70</v>
      </c>
      <c r="C376" s="19">
        <v>73</v>
      </c>
      <c r="D376" s="12" t="str">
        <f t="shared" si="5"/>
        <v>C</v>
      </c>
    </row>
    <row r="377" spans="1:4" x14ac:dyDescent="0.25">
      <c r="A377" s="19">
        <v>46</v>
      </c>
      <c r="B377" s="19">
        <v>43</v>
      </c>
      <c r="C377" s="19">
        <v>41</v>
      </c>
      <c r="D377" s="12" t="str">
        <f t="shared" si="5"/>
        <v>C</v>
      </c>
    </row>
    <row r="378" spans="1:4" x14ac:dyDescent="0.25">
      <c r="A378" s="19">
        <v>80</v>
      </c>
      <c r="B378" s="19">
        <v>90</v>
      </c>
      <c r="C378" s="19">
        <v>82</v>
      </c>
      <c r="D378" s="12" t="str">
        <f t="shared" si="5"/>
        <v>A</v>
      </c>
    </row>
    <row r="379" spans="1:4" x14ac:dyDescent="0.25">
      <c r="A379" s="19">
        <v>85</v>
      </c>
      <c r="B379" s="19">
        <v>95</v>
      </c>
      <c r="C379" s="19">
        <v>100</v>
      </c>
      <c r="D379" s="12" t="str">
        <f t="shared" si="5"/>
        <v>A</v>
      </c>
    </row>
    <row r="380" spans="1:4" x14ac:dyDescent="0.25">
      <c r="A380" s="19">
        <v>71</v>
      </c>
      <c r="B380" s="19">
        <v>83</v>
      </c>
      <c r="C380" s="19">
        <v>77</v>
      </c>
      <c r="D380" s="12" t="str">
        <f t="shared" si="5"/>
        <v>B</v>
      </c>
    </row>
    <row r="381" spans="1:4" x14ac:dyDescent="0.25">
      <c r="A381" s="19">
        <v>66</v>
      </c>
      <c r="B381" s="19">
        <v>64</v>
      </c>
      <c r="C381" s="19">
        <v>62</v>
      </c>
      <c r="D381" s="12" t="str">
        <f t="shared" si="5"/>
        <v>C</v>
      </c>
    </row>
    <row r="382" spans="1:4" x14ac:dyDescent="0.25">
      <c r="A382" s="19">
        <v>80</v>
      </c>
      <c r="B382" s="19">
        <v>86</v>
      </c>
      <c r="C382" s="19">
        <v>83</v>
      </c>
      <c r="D382" s="12" t="str">
        <f t="shared" si="5"/>
        <v>A</v>
      </c>
    </row>
    <row r="383" spans="1:4" x14ac:dyDescent="0.25">
      <c r="A383" s="19">
        <v>87</v>
      </c>
      <c r="B383" s="19">
        <v>100</v>
      </c>
      <c r="C383" s="19">
        <v>95</v>
      </c>
      <c r="D383" s="12" t="str">
        <f t="shared" si="5"/>
        <v>A</v>
      </c>
    </row>
    <row r="384" spans="1:4" x14ac:dyDescent="0.25">
      <c r="A384" s="19">
        <v>79</v>
      </c>
      <c r="B384" s="19">
        <v>81</v>
      </c>
      <c r="C384" s="19">
        <v>71</v>
      </c>
      <c r="D384" s="12" t="str">
        <f t="shared" si="5"/>
        <v>B</v>
      </c>
    </row>
    <row r="385" spans="1:4" x14ac:dyDescent="0.25">
      <c r="A385" s="19">
        <v>38</v>
      </c>
      <c r="B385" s="19">
        <v>49</v>
      </c>
      <c r="C385" s="19">
        <v>45</v>
      </c>
      <c r="D385" s="12" t="str">
        <f t="shared" si="5"/>
        <v>C</v>
      </c>
    </row>
    <row r="386" spans="1:4" x14ac:dyDescent="0.25">
      <c r="A386" s="19">
        <v>38</v>
      </c>
      <c r="B386" s="19">
        <v>43</v>
      </c>
      <c r="C386" s="19">
        <v>43</v>
      </c>
      <c r="D386" s="12" t="str">
        <f t="shared" si="5"/>
        <v>C</v>
      </c>
    </row>
    <row r="387" spans="1:4" x14ac:dyDescent="0.25">
      <c r="A387" s="19">
        <v>67</v>
      </c>
      <c r="B387" s="19">
        <v>76</v>
      </c>
      <c r="C387" s="19">
        <v>75</v>
      </c>
      <c r="D387" s="12" t="str">
        <f t="shared" ref="D387:D450" si="6">IF(AND(A387&gt;=80,AVERAGE(A387:C387)&gt;=75),"A",IF(AND(A387&gt;=70,AVERAGE(A387:C387)&gt;=65),"B",IF(AND(A387&gt;=60,AVERAGE(A387:C387))&gt;=55,"C",IF(AND(A387&gt;=50,AVERAGE(A387:C387)&gt;=45),"D",IF(AND(A387&lt;50,AVERAGE(A387:C387)&lt;45),"F")))))</f>
        <v>C</v>
      </c>
    </row>
    <row r="388" spans="1:4" x14ac:dyDescent="0.25">
      <c r="A388" s="19">
        <v>64</v>
      </c>
      <c r="B388" s="19">
        <v>73</v>
      </c>
      <c r="C388" s="19">
        <v>70</v>
      </c>
      <c r="D388" s="12" t="str">
        <f t="shared" si="6"/>
        <v>C</v>
      </c>
    </row>
    <row r="389" spans="1:4" x14ac:dyDescent="0.25">
      <c r="A389" s="19">
        <v>57</v>
      </c>
      <c r="B389" s="19">
        <v>78</v>
      </c>
      <c r="C389" s="19">
        <v>67</v>
      </c>
      <c r="D389" s="12" t="str">
        <f t="shared" si="6"/>
        <v>C</v>
      </c>
    </row>
    <row r="390" spans="1:4" x14ac:dyDescent="0.25">
      <c r="A390" s="19">
        <v>62</v>
      </c>
      <c r="B390" s="19">
        <v>64</v>
      </c>
      <c r="C390" s="19">
        <v>64</v>
      </c>
      <c r="D390" s="12" t="str">
        <f t="shared" si="6"/>
        <v>C</v>
      </c>
    </row>
    <row r="391" spans="1:4" x14ac:dyDescent="0.25">
      <c r="A391" s="19">
        <v>73</v>
      </c>
      <c r="B391" s="19">
        <v>70</v>
      </c>
      <c r="C391" s="19">
        <v>75</v>
      </c>
      <c r="D391" s="12" t="str">
        <f t="shared" si="6"/>
        <v>B</v>
      </c>
    </row>
    <row r="392" spans="1:4" x14ac:dyDescent="0.25">
      <c r="A392" s="19">
        <v>73</v>
      </c>
      <c r="B392" s="19">
        <v>67</v>
      </c>
      <c r="C392" s="19">
        <v>59</v>
      </c>
      <c r="D392" s="12" t="str">
        <f t="shared" si="6"/>
        <v>B</v>
      </c>
    </row>
    <row r="393" spans="1:4" x14ac:dyDescent="0.25">
      <c r="A393" s="19">
        <v>77</v>
      </c>
      <c r="B393" s="19">
        <v>68</v>
      </c>
      <c r="C393" s="19">
        <v>77</v>
      </c>
      <c r="D393" s="12" t="str">
        <f t="shared" si="6"/>
        <v>B</v>
      </c>
    </row>
    <row r="394" spans="1:4" x14ac:dyDescent="0.25">
      <c r="A394" s="19">
        <v>76</v>
      </c>
      <c r="B394" s="19">
        <v>67</v>
      </c>
      <c r="C394" s="19">
        <v>67</v>
      </c>
      <c r="D394" s="12" t="str">
        <f t="shared" si="6"/>
        <v>B</v>
      </c>
    </row>
    <row r="395" spans="1:4" x14ac:dyDescent="0.25">
      <c r="A395" s="19">
        <v>57</v>
      </c>
      <c r="B395" s="19">
        <v>54</v>
      </c>
      <c r="C395" s="19">
        <v>56</v>
      </c>
      <c r="D395" s="12" t="str">
        <f t="shared" si="6"/>
        <v>C</v>
      </c>
    </row>
    <row r="396" spans="1:4" x14ac:dyDescent="0.25">
      <c r="A396" s="19">
        <v>65</v>
      </c>
      <c r="B396" s="19">
        <v>74</v>
      </c>
      <c r="C396" s="19">
        <v>77</v>
      </c>
      <c r="D396" s="12" t="str">
        <f t="shared" si="6"/>
        <v>C</v>
      </c>
    </row>
    <row r="397" spans="1:4" x14ac:dyDescent="0.25">
      <c r="A397" s="19">
        <v>48</v>
      </c>
      <c r="B397" s="19">
        <v>45</v>
      </c>
      <c r="C397" s="19">
        <v>41</v>
      </c>
      <c r="D397" s="12" t="str">
        <f t="shared" si="6"/>
        <v>C</v>
      </c>
    </row>
    <row r="398" spans="1:4" x14ac:dyDescent="0.25">
      <c r="A398" s="19">
        <v>50</v>
      </c>
      <c r="B398" s="19">
        <v>67</v>
      </c>
      <c r="C398" s="19">
        <v>63</v>
      </c>
      <c r="D398" s="12" t="str">
        <f t="shared" si="6"/>
        <v>C</v>
      </c>
    </row>
    <row r="399" spans="1:4" x14ac:dyDescent="0.25">
      <c r="A399" s="19">
        <v>85</v>
      </c>
      <c r="B399" s="19">
        <v>89</v>
      </c>
      <c r="C399" s="19">
        <v>95</v>
      </c>
      <c r="D399" s="12" t="str">
        <f t="shared" si="6"/>
        <v>A</v>
      </c>
    </row>
    <row r="400" spans="1:4" x14ac:dyDescent="0.25">
      <c r="A400" s="19">
        <v>74</v>
      </c>
      <c r="B400" s="19">
        <v>63</v>
      </c>
      <c r="C400" s="19">
        <v>57</v>
      </c>
      <c r="D400" s="12" t="str">
        <f t="shared" si="6"/>
        <v>C</v>
      </c>
    </row>
    <row r="401" spans="1:4" x14ac:dyDescent="0.25">
      <c r="A401" s="19">
        <v>60</v>
      </c>
      <c r="B401" s="19">
        <v>59</v>
      </c>
      <c r="C401" s="19">
        <v>54</v>
      </c>
      <c r="D401" s="12" t="str">
        <f t="shared" si="6"/>
        <v>C</v>
      </c>
    </row>
    <row r="402" spans="1:4" x14ac:dyDescent="0.25">
      <c r="A402" s="19">
        <v>59</v>
      </c>
      <c r="B402" s="19">
        <v>54</v>
      </c>
      <c r="C402" s="19">
        <v>67</v>
      </c>
      <c r="D402" s="12" t="str">
        <f t="shared" si="6"/>
        <v>C</v>
      </c>
    </row>
    <row r="403" spans="1:4" x14ac:dyDescent="0.25">
      <c r="A403" s="19">
        <v>53</v>
      </c>
      <c r="B403" s="19">
        <v>43</v>
      </c>
      <c r="C403" s="19">
        <v>43</v>
      </c>
      <c r="D403" s="12" t="str">
        <f t="shared" si="6"/>
        <v>C</v>
      </c>
    </row>
    <row r="404" spans="1:4" x14ac:dyDescent="0.25">
      <c r="A404" s="19">
        <v>49</v>
      </c>
      <c r="B404" s="19">
        <v>65</v>
      </c>
      <c r="C404" s="19">
        <v>55</v>
      </c>
      <c r="D404" s="12" t="str">
        <f t="shared" si="6"/>
        <v>C</v>
      </c>
    </row>
    <row r="405" spans="1:4" x14ac:dyDescent="0.25">
      <c r="A405" s="19">
        <v>88</v>
      </c>
      <c r="B405" s="19">
        <v>99</v>
      </c>
      <c r="C405" s="19">
        <v>100</v>
      </c>
      <c r="D405" s="12" t="str">
        <f t="shared" si="6"/>
        <v>A</v>
      </c>
    </row>
    <row r="406" spans="1:4" x14ac:dyDescent="0.25">
      <c r="A406" s="19">
        <v>54</v>
      </c>
      <c r="B406" s="19">
        <v>59</v>
      </c>
      <c r="C406" s="19">
        <v>62</v>
      </c>
      <c r="D406" s="12" t="str">
        <f t="shared" si="6"/>
        <v>C</v>
      </c>
    </row>
    <row r="407" spans="1:4" x14ac:dyDescent="0.25">
      <c r="A407" s="19">
        <v>63</v>
      </c>
      <c r="B407" s="19">
        <v>73</v>
      </c>
      <c r="C407" s="19">
        <v>68</v>
      </c>
      <c r="D407" s="12" t="str">
        <f t="shared" si="6"/>
        <v>C</v>
      </c>
    </row>
    <row r="408" spans="1:4" x14ac:dyDescent="0.25">
      <c r="A408" s="19">
        <v>65</v>
      </c>
      <c r="B408" s="19">
        <v>65</v>
      </c>
      <c r="C408" s="19">
        <v>63</v>
      </c>
      <c r="D408" s="12" t="str">
        <f t="shared" si="6"/>
        <v>C</v>
      </c>
    </row>
    <row r="409" spans="1:4" x14ac:dyDescent="0.25">
      <c r="A409" s="19">
        <v>82</v>
      </c>
      <c r="B409" s="19">
        <v>80</v>
      </c>
      <c r="C409" s="19">
        <v>77</v>
      </c>
      <c r="D409" s="12" t="str">
        <f t="shared" si="6"/>
        <v>A</v>
      </c>
    </row>
    <row r="410" spans="1:4" x14ac:dyDescent="0.25">
      <c r="A410" s="19">
        <v>52</v>
      </c>
      <c r="B410" s="19">
        <v>57</v>
      </c>
      <c r="C410" s="19">
        <v>56</v>
      </c>
      <c r="D410" s="12" t="str">
        <f t="shared" si="6"/>
        <v>C</v>
      </c>
    </row>
    <row r="411" spans="1:4" x14ac:dyDescent="0.25">
      <c r="A411" s="19">
        <v>87</v>
      </c>
      <c r="B411" s="19">
        <v>84</v>
      </c>
      <c r="C411" s="19">
        <v>85</v>
      </c>
      <c r="D411" s="12" t="str">
        <f t="shared" si="6"/>
        <v>A</v>
      </c>
    </row>
    <row r="412" spans="1:4" x14ac:dyDescent="0.25">
      <c r="A412" s="19">
        <v>70</v>
      </c>
      <c r="B412" s="19">
        <v>71</v>
      </c>
      <c r="C412" s="19">
        <v>74</v>
      </c>
      <c r="D412" s="12" t="str">
        <f t="shared" si="6"/>
        <v>B</v>
      </c>
    </row>
    <row r="413" spans="1:4" x14ac:dyDescent="0.25">
      <c r="A413" s="19">
        <v>84</v>
      </c>
      <c r="B413" s="19">
        <v>83</v>
      </c>
      <c r="C413" s="19">
        <v>78</v>
      </c>
      <c r="D413" s="12" t="str">
        <f t="shared" si="6"/>
        <v>A</v>
      </c>
    </row>
    <row r="414" spans="1:4" x14ac:dyDescent="0.25">
      <c r="A414" s="19">
        <v>71</v>
      </c>
      <c r="B414" s="19">
        <v>66</v>
      </c>
      <c r="C414" s="19">
        <v>60</v>
      </c>
      <c r="D414" s="12" t="str">
        <f t="shared" si="6"/>
        <v>B</v>
      </c>
    </row>
    <row r="415" spans="1:4" x14ac:dyDescent="0.25">
      <c r="A415" s="19">
        <v>63</v>
      </c>
      <c r="B415" s="19">
        <v>67</v>
      </c>
      <c r="C415" s="19">
        <v>67</v>
      </c>
      <c r="D415" s="12" t="str">
        <f t="shared" si="6"/>
        <v>C</v>
      </c>
    </row>
    <row r="416" spans="1:4" x14ac:dyDescent="0.25">
      <c r="A416" s="19">
        <v>51</v>
      </c>
      <c r="B416" s="19">
        <v>72</v>
      </c>
      <c r="C416" s="19">
        <v>79</v>
      </c>
      <c r="D416" s="12" t="str">
        <f t="shared" si="6"/>
        <v>C</v>
      </c>
    </row>
    <row r="417" spans="1:4" x14ac:dyDescent="0.25">
      <c r="A417" s="19">
        <v>84</v>
      </c>
      <c r="B417" s="19">
        <v>73</v>
      </c>
      <c r="C417" s="19">
        <v>69</v>
      </c>
      <c r="D417" s="12" t="str">
        <f t="shared" si="6"/>
        <v>A</v>
      </c>
    </row>
    <row r="418" spans="1:4" x14ac:dyDescent="0.25">
      <c r="A418" s="19">
        <v>71</v>
      </c>
      <c r="B418" s="19">
        <v>74</v>
      </c>
      <c r="C418" s="19">
        <v>68</v>
      </c>
      <c r="D418" s="12" t="str">
        <f t="shared" si="6"/>
        <v>B</v>
      </c>
    </row>
    <row r="419" spans="1:4" x14ac:dyDescent="0.25">
      <c r="A419" s="19">
        <v>74</v>
      </c>
      <c r="B419" s="19">
        <v>73</v>
      </c>
      <c r="C419" s="19">
        <v>67</v>
      </c>
      <c r="D419" s="12" t="str">
        <f t="shared" si="6"/>
        <v>B</v>
      </c>
    </row>
    <row r="420" spans="1:4" x14ac:dyDescent="0.25">
      <c r="A420" s="19">
        <v>68</v>
      </c>
      <c r="B420" s="19">
        <v>59</v>
      </c>
      <c r="C420" s="19">
        <v>62</v>
      </c>
      <c r="D420" s="12" t="str">
        <f t="shared" si="6"/>
        <v>C</v>
      </c>
    </row>
    <row r="421" spans="1:4" x14ac:dyDescent="0.25">
      <c r="A421" s="19">
        <v>57</v>
      </c>
      <c r="B421" s="19">
        <v>56</v>
      </c>
      <c r="C421" s="19">
        <v>54</v>
      </c>
      <c r="D421" s="12" t="str">
        <f t="shared" si="6"/>
        <v>C</v>
      </c>
    </row>
    <row r="422" spans="1:4" x14ac:dyDescent="0.25">
      <c r="A422" s="19">
        <v>82</v>
      </c>
      <c r="B422" s="19">
        <v>93</v>
      </c>
      <c r="C422" s="19">
        <v>93</v>
      </c>
      <c r="D422" s="12" t="str">
        <f t="shared" si="6"/>
        <v>A</v>
      </c>
    </row>
    <row r="423" spans="1:4" x14ac:dyDescent="0.25">
      <c r="A423" s="19">
        <v>57</v>
      </c>
      <c r="B423" s="19">
        <v>58</v>
      </c>
      <c r="C423" s="19">
        <v>64</v>
      </c>
      <c r="D423" s="12" t="str">
        <f t="shared" si="6"/>
        <v>C</v>
      </c>
    </row>
    <row r="424" spans="1:4" x14ac:dyDescent="0.25">
      <c r="A424" s="19">
        <v>47</v>
      </c>
      <c r="B424" s="19">
        <v>58</v>
      </c>
      <c r="C424" s="19">
        <v>67</v>
      </c>
      <c r="D424" s="12" t="str">
        <f t="shared" si="6"/>
        <v>C</v>
      </c>
    </row>
    <row r="425" spans="1:4" x14ac:dyDescent="0.25">
      <c r="A425" s="19">
        <v>59</v>
      </c>
      <c r="B425" s="19">
        <v>85</v>
      </c>
      <c r="C425" s="19">
        <v>80</v>
      </c>
      <c r="D425" s="12" t="str">
        <f t="shared" si="6"/>
        <v>C</v>
      </c>
    </row>
    <row r="426" spans="1:4" x14ac:dyDescent="0.25">
      <c r="A426" s="19">
        <v>41</v>
      </c>
      <c r="B426" s="19">
        <v>39</v>
      </c>
      <c r="C426" s="19">
        <v>34</v>
      </c>
      <c r="D426" s="12" t="str">
        <f t="shared" si="6"/>
        <v>C</v>
      </c>
    </row>
    <row r="427" spans="1:4" x14ac:dyDescent="0.25">
      <c r="A427" s="19">
        <v>62</v>
      </c>
      <c r="B427" s="19">
        <v>67</v>
      </c>
      <c r="C427" s="19">
        <v>62</v>
      </c>
      <c r="D427" s="12" t="str">
        <f t="shared" si="6"/>
        <v>C</v>
      </c>
    </row>
    <row r="428" spans="1:4" x14ac:dyDescent="0.25">
      <c r="A428" s="19">
        <v>86</v>
      </c>
      <c r="B428" s="19">
        <v>83</v>
      </c>
      <c r="C428" s="19">
        <v>86</v>
      </c>
      <c r="D428" s="12" t="str">
        <f t="shared" si="6"/>
        <v>A</v>
      </c>
    </row>
    <row r="429" spans="1:4" x14ac:dyDescent="0.25">
      <c r="A429" s="19">
        <v>69</v>
      </c>
      <c r="B429" s="19">
        <v>71</v>
      </c>
      <c r="C429" s="19">
        <v>65</v>
      </c>
      <c r="D429" s="12" t="str">
        <f t="shared" si="6"/>
        <v>C</v>
      </c>
    </row>
    <row r="430" spans="1:4" x14ac:dyDescent="0.25">
      <c r="A430" s="19">
        <v>65</v>
      </c>
      <c r="B430" s="19">
        <v>59</v>
      </c>
      <c r="C430" s="19">
        <v>53</v>
      </c>
      <c r="D430" s="12" t="str">
        <f t="shared" si="6"/>
        <v>C</v>
      </c>
    </row>
    <row r="431" spans="1:4" x14ac:dyDescent="0.25">
      <c r="A431" s="19">
        <v>68</v>
      </c>
      <c r="B431" s="19">
        <v>63</v>
      </c>
      <c r="C431" s="19">
        <v>54</v>
      </c>
      <c r="D431" s="12" t="str">
        <f t="shared" si="6"/>
        <v>C</v>
      </c>
    </row>
    <row r="432" spans="1:4" x14ac:dyDescent="0.25">
      <c r="A432" s="19">
        <v>64</v>
      </c>
      <c r="B432" s="19">
        <v>66</v>
      </c>
      <c r="C432" s="19">
        <v>59</v>
      </c>
      <c r="D432" s="12" t="str">
        <f t="shared" si="6"/>
        <v>C</v>
      </c>
    </row>
    <row r="433" spans="1:4" x14ac:dyDescent="0.25">
      <c r="A433" s="19">
        <v>61</v>
      </c>
      <c r="B433" s="19">
        <v>72</v>
      </c>
      <c r="C433" s="19">
        <v>70</v>
      </c>
      <c r="D433" s="12" t="str">
        <f t="shared" si="6"/>
        <v>C</v>
      </c>
    </row>
    <row r="434" spans="1:4" x14ac:dyDescent="0.25">
      <c r="A434" s="19">
        <v>61</v>
      </c>
      <c r="B434" s="19">
        <v>56</v>
      </c>
      <c r="C434" s="19">
        <v>55</v>
      </c>
      <c r="D434" s="12" t="str">
        <f t="shared" si="6"/>
        <v>C</v>
      </c>
    </row>
    <row r="435" spans="1:4" x14ac:dyDescent="0.25">
      <c r="A435" s="19">
        <v>47</v>
      </c>
      <c r="B435" s="19">
        <v>59</v>
      </c>
      <c r="C435" s="19">
        <v>50</v>
      </c>
      <c r="D435" s="12" t="str">
        <f t="shared" si="6"/>
        <v>C</v>
      </c>
    </row>
    <row r="436" spans="1:4" x14ac:dyDescent="0.25">
      <c r="A436" s="19">
        <v>73</v>
      </c>
      <c r="B436" s="19">
        <v>66</v>
      </c>
      <c r="C436" s="19">
        <v>66</v>
      </c>
      <c r="D436" s="12" t="str">
        <f t="shared" si="6"/>
        <v>B</v>
      </c>
    </row>
    <row r="437" spans="1:4" x14ac:dyDescent="0.25">
      <c r="A437" s="19">
        <v>50</v>
      </c>
      <c r="B437" s="19">
        <v>48</v>
      </c>
      <c r="C437" s="19">
        <v>53</v>
      </c>
      <c r="D437" s="12" t="str">
        <f t="shared" si="6"/>
        <v>C</v>
      </c>
    </row>
    <row r="438" spans="1:4" x14ac:dyDescent="0.25">
      <c r="A438" s="19">
        <v>75</v>
      </c>
      <c r="B438" s="19">
        <v>68</v>
      </c>
      <c r="C438" s="19">
        <v>64</v>
      </c>
      <c r="D438" s="12" t="str">
        <f t="shared" si="6"/>
        <v>B</v>
      </c>
    </row>
    <row r="439" spans="1:4" x14ac:dyDescent="0.25">
      <c r="A439" s="19">
        <v>75</v>
      </c>
      <c r="B439" s="19">
        <v>66</v>
      </c>
      <c r="C439" s="19">
        <v>73</v>
      </c>
      <c r="D439" s="12" t="str">
        <f t="shared" si="6"/>
        <v>B</v>
      </c>
    </row>
    <row r="440" spans="1:4" x14ac:dyDescent="0.25">
      <c r="A440" s="19">
        <v>70</v>
      </c>
      <c r="B440" s="19">
        <v>56</v>
      </c>
      <c r="C440" s="19">
        <v>51</v>
      </c>
      <c r="D440" s="12" t="str">
        <f t="shared" si="6"/>
        <v>C</v>
      </c>
    </row>
    <row r="441" spans="1:4" x14ac:dyDescent="0.25">
      <c r="A441" s="19">
        <v>89</v>
      </c>
      <c r="B441" s="19">
        <v>88</v>
      </c>
      <c r="C441" s="19">
        <v>82</v>
      </c>
      <c r="D441" s="12" t="str">
        <f t="shared" si="6"/>
        <v>A</v>
      </c>
    </row>
    <row r="442" spans="1:4" x14ac:dyDescent="0.25">
      <c r="A442" s="19">
        <v>67</v>
      </c>
      <c r="B442" s="19">
        <v>81</v>
      </c>
      <c r="C442" s="19">
        <v>79</v>
      </c>
      <c r="D442" s="12" t="str">
        <f t="shared" si="6"/>
        <v>C</v>
      </c>
    </row>
    <row r="443" spans="1:4" x14ac:dyDescent="0.25">
      <c r="A443" s="19">
        <v>78</v>
      </c>
      <c r="B443" s="19">
        <v>81</v>
      </c>
      <c r="C443" s="19">
        <v>80</v>
      </c>
      <c r="D443" s="12" t="str">
        <f t="shared" si="6"/>
        <v>B</v>
      </c>
    </row>
    <row r="444" spans="1:4" x14ac:dyDescent="0.25">
      <c r="A444" s="19">
        <v>59</v>
      </c>
      <c r="B444" s="19">
        <v>73</v>
      </c>
      <c r="C444" s="19">
        <v>69</v>
      </c>
      <c r="D444" s="12" t="str">
        <f t="shared" si="6"/>
        <v>C</v>
      </c>
    </row>
    <row r="445" spans="1:4" x14ac:dyDescent="0.25">
      <c r="A445" s="19">
        <v>73</v>
      </c>
      <c r="B445" s="19">
        <v>83</v>
      </c>
      <c r="C445" s="19">
        <v>76</v>
      </c>
      <c r="D445" s="12" t="str">
        <f t="shared" si="6"/>
        <v>B</v>
      </c>
    </row>
    <row r="446" spans="1:4" x14ac:dyDescent="0.25">
      <c r="A446" s="19">
        <v>79</v>
      </c>
      <c r="B446" s="19">
        <v>82</v>
      </c>
      <c r="C446" s="19">
        <v>73</v>
      </c>
      <c r="D446" s="12" t="str">
        <f t="shared" si="6"/>
        <v>B</v>
      </c>
    </row>
    <row r="447" spans="1:4" x14ac:dyDescent="0.25">
      <c r="A447" s="19">
        <v>67</v>
      </c>
      <c r="B447" s="19">
        <v>74</v>
      </c>
      <c r="C447" s="19">
        <v>77</v>
      </c>
      <c r="D447" s="12" t="str">
        <f t="shared" si="6"/>
        <v>C</v>
      </c>
    </row>
    <row r="448" spans="1:4" x14ac:dyDescent="0.25">
      <c r="A448" s="19">
        <v>69</v>
      </c>
      <c r="B448" s="19">
        <v>66</v>
      </c>
      <c r="C448" s="19">
        <v>60</v>
      </c>
      <c r="D448" s="12" t="str">
        <f t="shared" si="6"/>
        <v>C</v>
      </c>
    </row>
    <row r="449" spans="1:4" x14ac:dyDescent="0.25">
      <c r="A449" s="19">
        <v>86</v>
      </c>
      <c r="B449" s="19">
        <v>81</v>
      </c>
      <c r="C449" s="19">
        <v>80</v>
      </c>
      <c r="D449" s="12" t="str">
        <f t="shared" si="6"/>
        <v>A</v>
      </c>
    </row>
    <row r="450" spans="1:4" x14ac:dyDescent="0.25">
      <c r="A450" s="19">
        <v>47</v>
      </c>
      <c r="B450" s="19">
        <v>46</v>
      </c>
      <c r="C450" s="19">
        <v>42</v>
      </c>
      <c r="D450" s="12" t="str">
        <f t="shared" si="6"/>
        <v>C</v>
      </c>
    </row>
    <row r="451" spans="1:4" x14ac:dyDescent="0.25">
      <c r="A451" s="19">
        <v>81</v>
      </c>
      <c r="B451" s="19">
        <v>73</v>
      </c>
      <c r="C451" s="19">
        <v>72</v>
      </c>
      <c r="D451" s="12" t="str">
        <f t="shared" ref="D451:D514" si="7">IF(AND(A451&gt;=80,AVERAGE(A451:C451)&gt;=75),"A",IF(AND(A451&gt;=70,AVERAGE(A451:C451)&gt;=65),"B",IF(AND(A451&gt;=60,AVERAGE(A451:C451))&gt;=55,"C",IF(AND(A451&gt;=50,AVERAGE(A451:C451)&gt;=45),"D",IF(AND(A451&lt;50,AVERAGE(A451:C451)&lt;45),"F")))))</f>
        <v>A</v>
      </c>
    </row>
    <row r="452" spans="1:4" x14ac:dyDescent="0.25">
      <c r="A452" s="19">
        <v>64</v>
      </c>
      <c r="B452" s="19">
        <v>85</v>
      </c>
      <c r="C452" s="19">
        <v>85</v>
      </c>
      <c r="D452" s="12" t="str">
        <f t="shared" si="7"/>
        <v>C</v>
      </c>
    </row>
    <row r="453" spans="1:4" x14ac:dyDescent="0.25">
      <c r="A453" s="19">
        <v>100</v>
      </c>
      <c r="B453" s="19">
        <v>92</v>
      </c>
      <c r="C453" s="19">
        <v>97</v>
      </c>
      <c r="D453" s="12" t="str">
        <f t="shared" si="7"/>
        <v>A</v>
      </c>
    </row>
    <row r="454" spans="1:4" x14ac:dyDescent="0.25">
      <c r="A454" s="19">
        <v>65</v>
      </c>
      <c r="B454" s="19">
        <v>77</v>
      </c>
      <c r="C454" s="19">
        <v>74</v>
      </c>
      <c r="D454" s="12" t="str">
        <f t="shared" si="7"/>
        <v>C</v>
      </c>
    </row>
    <row r="455" spans="1:4" x14ac:dyDescent="0.25">
      <c r="A455" s="19">
        <v>65</v>
      </c>
      <c r="B455" s="19">
        <v>58</v>
      </c>
      <c r="C455" s="19">
        <v>49</v>
      </c>
      <c r="D455" s="12" t="str">
        <f t="shared" si="7"/>
        <v>C</v>
      </c>
    </row>
    <row r="456" spans="1:4" x14ac:dyDescent="0.25">
      <c r="A456" s="19">
        <v>53</v>
      </c>
      <c r="B456" s="19">
        <v>61</v>
      </c>
      <c r="C456" s="19">
        <v>62</v>
      </c>
      <c r="D456" s="12" t="str">
        <f t="shared" si="7"/>
        <v>C</v>
      </c>
    </row>
    <row r="457" spans="1:4" x14ac:dyDescent="0.25">
      <c r="A457" s="19">
        <v>37</v>
      </c>
      <c r="B457" s="19">
        <v>56</v>
      </c>
      <c r="C457" s="19">
        <v>47</v>
      </c>
      <c r="D457" s="12" t="str">
        <f t="shared" si="7"/>
        <v>C</v>
      </c>
    </row>
    <row r="458" spans="1:4" x14ac:dyDescent="0.25">
      <c r="A458" s="19">
        <v>79</v>
      </c>
      <c r="B458" s="19">
        <v>89</v>
      </c>
      <c r="C458" s="19">
        <v>89</v>
      </c>
      <c r="D458" s="12" t="str">
        <f t="shared" si="7"/>
        <v>B</v>
      </c>
    </row>
    <row r="459" spans="1:4" x14ac:dyDescent="0.25">
      <c r="A459" s="19">
        <v>53</v>
      </c>
      <c r="B459" s="19">
        <v>54</v>
      </c>
      <c r="C459" s="19">
        <v>48</v>
      </c>
      <c r="D459" s="12" t="str">
        <f t="shared" si="7"/>
        <v>C</v>
      </c>
    </row>
    <row r="460" spans="1:4" x14ac:dyDescent="0.25">
      <c r="A460" s="19">
        <v>100</v>
      </c>
      <c r="B460" s="19">
        <v>100</v>
      </c>
      <c r="C460" s="19">
        <v>100</v>
      </c>
      <c r="D460" s="12" t="str">
        <f t="shared" si="7"/>
        <v>A</v>
      </c>
    </row>
    <row r="461" spans="1:4" x14ac:dyDescent="0.25">
      <c r="A461" s="19">
        <v>72</v>
      </c>
      <c r="B461" s="19">
        <v>65</v>
      </c>
      <c r="C461" s="19">
        <v>68</v>
      </c>
      <c r="D461" s="12" t="str">
        <f t="shared" si="7"/>
        <v>B</v>
      </c>
    </row>
    <row r="462" spans="1:4" x14ac:dyDescent="0.25">
      <c r="A462" s="19">
        <v>53</v>
      </c>
      <c r="B462" s="19">
        <v>58</v>
      </c>
      <c r="C462" s="19">
        <v>55</v>
      </c>
      <c r="D462" s="12" t="str">
        <f t="shared" si="7"/>
        <v>C</v>
      </c>
    </row>
    <row r="463" spans="1:4" x14ac:dyDescent="0.25">
      <c r="A463" s="19">
        <v>54</v>
      </c>
      <c r="B463" s="19">
        <v>54</v>
      </c>
      <c r="C463" s="19">
        <v>45</v>
      </c>
      <c r="D463" s="12" t="str">
        <f t="shared" si="7"/>
        <v>C</v>
      </c>
    </row>
    <row r="464" spans="1:4" x14ac:dyDescent="0.25">
      <c r="A464" s="19">
        <v>71</v>
      </c>
      <c r="B464" s="19">
        <v>70</v>
      </c>
      <c r="C464" s="19">
        <v>76</v>
      </c>
      <c r="D464" s="12" t="str">
        <f t="shared" si="7"/>
        <v>B</v>
      </c>
    </row>
    <row r="465" spans="1:4" x14ac:dyDescent="0.25">
      <c r="A465" s="19">
        <v>77</v>
      </c>
      <c r="B465" s="19">
        <v>90</v>
      </c>
      <c r="C465" s="19">
        <v>91</v>
      </c>
      <c r="D465" s="12" t="str">
        <f t="shared" si="7"/>
        <v>B</v>
      </c>
    </row>
    <row r="466" spans="1:4" x14ac:dyDescent="0.25">
      <c r="A466" s="19">
        <v>75</v>
      </c>
      <c r="B466" s="19">
        <v>58</v>
      </c>
      <c r="C466" s="19">
        <v>62</v>
      </c>
      <c r="D466" s="12" t="str">
        <f t="shared" si="7"/>
        <v>B</v>
      </c>
    </row>
    <row r="467" spans="1:4" x14ac:dyDescent="0.25">
      <c r="A467" s="19">
        <v>84</v>
      </c>
      <c r="B467" s="19">
        <v>87</v>
      </c>
      <c r="C467" s="19">
        <v>91</v>
      </c>
      <c r="D467" s="12" t="str">
        <f t="shared" si="7"/>
        <v>A</v>
      </c>
    </row>
    <row r="468" spans="1:4" x14ac:dyDescent="0.25">
      <c r="A468" s="19">
        <v>26</v>
      </c>
      <c r="B468" s="19">
        <v>31</v>
      </c>
      <c r="C468" s="19">
        <v>38</v>
      </c>
      <c r="D468" s="12" t="str">
        <f t="shared" si="7"/>
        <v>C</v>
      </c>
    </row>
    <row r="469" spans="1:4" x14ac:dyDescent="0.25">
      <c r="A469" s="19">
        <v>72</v>
      </c>
      <c r="B469" s="19">
        <v>67</v>
      </c>
      <c r="C469" s="19">
        <v>65</v>
      </c>
      <c r="D469" s="12" t="str">
        <f t="shared" si="7"/>
        <v>B</v>
      </c>
    </row>
    <row r="470" spans="1:4" x14ac:dyDescent="0.25">
      <c r="A470" s="19">
        <v>77</v>
      </c>
      <c r="B470" s="19">
        <v>88</v>
      </c>
      <c r="C470" s="19">
        <v>85</v>
      </c>
      <c r="D470" s="12" t="str">
        <f t="shared" si="7"/>
        <v>B</v>
      </c>
    </row>
    <row r="471" spans="1:4" x14ac:dyDescent="0.25">
      <c r="A471" s="19">
        <v>91</v>
      </c>
      <c r="B471" s="19">
        <v>74</v>
      </c>
      <c r="C471" s="19">
        <v>76</v>
      </c>
      <c r="D471" s="12" t="str">
        <f t="shared" si="7"/>
        <v>A</v>
      </c>
    </row>
    <row r="472" spans="1:4" x14ac:dyDescent="0.25">
      <c r="A472" s="19">
        <v>83</v>
      </c>
      <c r="B472" s="19">
        <v>85</v>
      </c>
      <c r="C472" s="19">
        <v>90</v>
      </c>
      <c r="D472" s="12" t="str">
        <f t="shared" si="7"/>
        <v>A</v>
      </c>
    </row>
    <row r="473" spans="1:4" x14ac:dyDescent="0.25">
      <c r="A473" s="19">
        <v>63</v>
      </c>
      <c r="B473" s="19">
        <v>69</v>
      </c>
      <c r="C473" s="19">
        <v>74</v>
      </c>
      <c r="D473" s="12" t="str">
        <f t="shared" si="7"/>
        <v>C</v>
      </c>
    </row>
    <row r="474" spans="1:4" x14ac:dyDescent="0.25">
      <c r="A474" s="19">
        <v>68</v>
      </c>
      <c r="B474" s="19">
        <v>86</v>
      </c>
      <c r="C474" s="19">
        <v>84</v>
      </c>
      <c r="D474" s="12" t="str">
        <f t="shared" si="7"/>
        <v>C</v>
      </c>
    </row>
    <row r="475" spans="1:4" x14ac:dyDescent="0.25">
      <c r="A475" s="19">
        <v>59</v>
      </c>
      <c r="B475" s="19">
        <v>67</v>
      </c>
      <c r="C475" s="19">
        <v>61</v>
      </c>
      <c r="D475" s="12" t="str">
        <f t="shared" si="7"/>
        <v>C</v>
      </c>
    </row>
    <row r="476" spans="1:4" x14ac:dyDescent="0.25">
      <c r="A476" s="19">
        <v>90</v>
      </c>
      <c r="B476" s="19">
        <v>90</v>
      </c>
      <c r="C476" s="19">
        <v>91</v>
      </c>
      <c r="D476" s="12" t="str">
        <f t="shared" si="7"/>
        <v>A</v>
      </c>
    </row>
    <row r="477" spans="1:4" x14ac:dyDescent="0.25">
      <c r="A477" s="19">
        <v>71</v>
      </c>
      <c r="B477" s="19">
        <v>76</v>
      </c>
      <c r="C477" s="19">
        <v>83</v>
      </c>
      <c r="D477" s="12" t="str">
        <f t="shared" si="7"/>
        <v>B</v>
      </c>
    </row>
    <row r="478" spans="1:4" x14ac:dyDescent="0.25">
      <c r="A478" s="19">
        <v>76</v>
      </c>
      <c r="B478" s="19">
        <v>62</v>
      </c>
      <c r="C478" s="19">
        <v>66</v>
      </c>
      <c r="D478" s="12" t="str">
        <f t="shared" si="7"/>
        <v>B</v>
      </c>
    </row>
    <row r="479" spans="1:4" x14ac:dyDescent="0.25">
      <c r="A479" s="19">
        <v>80</v>
      </c>
      <c r="B479" s="19">
        <v>68</v>
      </c>
      <c r="C479" s="19">
        <v>72</v>
      </c>
      <c r="D479" s="12" t="str">
        <f t="shared" si="7"/>
        <v>B</v>
      </c>
    </row>
    <row r="480" spans="1:4" x14ac:dyDescent="0.25">
      <c r="A480" s="19">
        <v>55</v>
      </c>
      <c r="B480" s="19">
        <v>64</v>
      </c>
      <c r="C480" s="19">
        <v>70</v>
      </c>
      <c r="D480" s="12" t="str">
        <f t="shared" si="7"/>
        <v>C</v>
      </c>
    </row>
    <row r="481" spans="1:4" x14ac:dyDescent="0.25">
      <c r="A481" s="19">
        <v>76</v>
      </c>
      <c r="B481" s="19">
        <v>71</v>
      </c>
      <c r="C481" s="19">
        <v>67</v>
      </c>
      <c r="D481" s="12" t="str">
        <f t="shared" si="7"/>
        <v>B</v>
      </c>
    </row>
    <row r="482" spans="1:4" x14ac:dyDescent="0.25">
      <c r="A482" s="19">
        <v>73</v>
      </c>
      <c r="B482" s="19">
        <v>71</v>
      </c>
      <c r="C482" s="19">
        <v>68</v>
      </c>
      <c r="D482" s="12" t="str">
        <f t="shared" si="7"/>
        <v>B</v>
      </c>
    </row>
    <row r="483" spans="1:4" x14ac:dyDescent="0.25">
      <c r="A483" s="19">
        <v>52</v>
      </c>
      <c r="B483" s="19">
        <v>59</v>
      </c>
      <c r="C483" s="19">
        <v>56</v>
      </c>
      <c r="D483" s="12" t="str">
        <f t="shared" si="7"/>
        <v>C</v>
      </c>
    </row>
    <row r="484" spans="1:4" x14ac:dyDescent="0.25">
      <c r="A484" s="19">
        <v>68</v>
      </c>
      <c r="B484" s="19">
        <v>68</v>
      </c>
      <c r="C484" s="19">
        <v>61</v>
      </c>
      <c r="D484" s="12" t="str">
        <f t="shared" si="7"/>
        <v>C</v>
      </c>
    </row>
    <row r="485" spans="1:4" x14ac:dyDescent="0.25">
      <c r="A485" s="19">
        <v>59</v>
      </c>
      <c r="B485" s="19">
        <v>52</v>
      </c>
      <c r="C485" s="19">
        <v>46</v>
      </c>
      <c r="D485" s="12" t="str">
        <f t="shared" si="7"/>
        <v>C</v>
      </c>
    </row>
    <row r="486" spans="1:4" x14ac:dyDescent="0.25">
      <c r="A486" s="19">
        <v>49</v>
      </c>
      <c r="B486" s="19">
        <v>52</v>
      </c>
      <c r="C486" s="19">
        <v>54</v>
      </c>
      <c r="D486" s="12" t="str">
        <f t="shared" si="7"/>
        <v>C</v>
      </c>
    </row>
    <row r="487" spans="1:4" x14ac:dyDescent="0.25">
      <c r="A487" s="19">
        <v>70</v>
      </c>
      <c r="B487" s="19">
        <v>74</v>
      </c>
      <c r="C487" s="19">
        <v>71</v>
      </c>
      <c r="D487" s="12" t="str">
        <f t="shared" si="7"/>
        <v>B</v>
      </c>
    </row>
    <row r="488" spans="1:4" x14ac:dyDescent="0.25">
      <c r="A488" s="19">
        <v>61</v>
      </c>
      <c r="B488" s="19">
        <v>47</v>
      </c>
      <c r="C488" s="19">
        <v>56</v>
      </c>
      <c r="D488" s="12" t="str">
        <f t="shared" si="7"/>
        <v>C</v>
      </c>
    </row>
    <row r="489" spans="1:4" x14ac:dyDescent="0.25">
      <c r="A489" s="19">
        <v>60</v>
      </c>
      <c r="B489" s="19">
        <v>75</v>
      </c>
      <c r="C489" s="19">
        <v>74</v>
      </c>
      <c r="D489" s="12" t="str">
        <f t="shared" si="7"/>
        <v>C</v>
      </c>
    </row>
    <row r="490" spans="1:4" x14ac:dyDescent="0.25">
      <c r="A490" s="19">
        <v>64</v>
      </c>
      <c r="B490" s="19">
        <v>53</v>
      </c>
      <c r="C490" s="19">
        <v>57</v>
      </c>
      <c r="D490" s="12" t="str">
        <f t="shared" si="7"/>
        <v>C</v>
      </c>
    </row>
    <row r="491" spans="1:4" x14ac:dyDescent="0.25">
      <c r="A491" s="19">
        <v>79</v>
      </c>
      <c r="B491" s="19">
        <v>82</v>
      </c>
      <c r="C491" s="19">
        <v>82</v>
      </c>
      <c r="D491" s="12" t="str">
        <f t="shared" si="7"/>
        <v>B</v>
      </c>
    </row>
    <row r="492" spans="1:4" x14ac:dyDescent="0.25">
      <c r="A492" s="19">
        <v>65</v>
      </c>
      <c r="B492" s="19">
        <v>85</v>
      </c>
      <c r="C492" s="19">
        <v>76</v>
      </c>
      <c r="D492" s="12" t="str">
        <f t="shared" si="7"/>
        <v>C</v>
      </c>
    </row>
    <row r="493" spans="1:4" x14ac:dyDescent="0.25">
      <c r="A493" s="19">
        <v>64</v>
      </c>
      <c r="B493" s="19">
        <v>64</v>
      </c>
      <c r="C493" s="19">
        <v>70</v>
      </c>
      <c r="D493" s="12" t="str">
        <f t="shared" si="7"/>
        <v>C</v>
      </c>
    </row>
    <row r="494" spans="1:4" x14ac:dyDescent="0.25">
      <c r="A494" s="19">
        <v>83</v>
      </c>
      <c r="B494" s="19">
        <v>83</v>
      </c>
      <c r="C494" s="19">
        <v>90</v>
      </c>
      <c r="D494" s="12" t="str">
        <f t="shared" si="7"/>
        <v>A</v>
      </c>
    </row>
    <row r="495" spans="1:4" x14ac:dyDescent="0.25">
      <c r="A495" s="19">
        <v>81</v>
      </c>
      <c r="B495" s="19">
        <v>88</v>
      </c>
      <c r="C495" s="19">
        <v>90</v>
      </c>
      <c r="D495" s="12" t="str">
        <f t="shared" si="7"/>
        <v>A</v>
      </c>
    </row>
    <row r="496" spans="1:4" x14ac:dyDescent="0.25">
      <c r="A496" s="19">
        <v>54</v>
      </c>
      <c r="B496" s="19">
        <v>64</v>
      </c>
      <c r="C496" s="19">
        <v>68</v>
      </c>
      <c r="D496" s="12" t="str">
        <f t="shared" si="7"/>
        <v>C</v>
      </c>
    </row>
    <row r="497" spans="1:4" x14ac:dyDescent="0.25">
      <c r="A497" s="19">
        <v>68</v>
      </c>
      <c r="B497" s="19">
        <v>64</v>
      </c>
      <c r="C497" s="19">
        <v>66</v>
      </c>
      <c r="D497" s="12" t="str">
        <f t="shared" si="7"/>
        <v>C</v>
      </c>
    </row>
    <row r="498" spans="1:4" x14ac:dyDescent="0.25">
      <c r="A498" s="19">
        <v>54</v>
      </c>
      <c r="B498" s="19">
        <v>48</v>
      </c>
      <c r="C498" s="19">
        <v>52</v>
      </c>
      <c r="D498" s="12" t="str">
        <f t="shared" si="7"/>
        <v>C</v>
      </c>
    </row>
    <row r="499" spans="1:4" x14ac:dyDescent="0.25">
      <c r="A499" s="19">
        <v>59</v>
      </c>
      <c r="B499" s="19">
        <v>78</v>
      </c>
      <c r="C499" s="19">
        <v>76</v>
      </c>
      <c r="D499" s="12" t="str">
        <f t="shared" si="7"/>
        <v>C</v>
      </c>
    </row>
    <row r="500" spans="1:4" x14ac:dyDescent="0.25">
      <c r="A500" s="19">
        <v>66</v>
      </c>
      <c r="B500" s="19">
        <v>69</v>
      </c>
      <c r="C500" s="19">
        <v>68</v>
      </c>
      <c r="D500" s="12" t="str">
        <f t="shared" si="7"/>
        <v>C</v>
      </c>
    </row>
    <row r="501" spans="1:4" x14ac:dyDescent="0.25">
      <c r="A501" s="19">
        <v>76</v>
      </c>
      <c r="B501" s="19">
        <v>71</v>
      </c>
      <c r="C501" s="19">
        <v>72</v>
      </c>
      <c r="D501" s="12" t="str">
        <f t="shared" si="7"/>
        <v>B</v>
      </c>
    </row>
    <row r="502" spans="1:4" x14ac:dyDescent="0.25">
      <c r="A502" s="19">
        <v>74</v>
      </c>
      <c r="B502" s="19">
        <v>79</v>
      </c>
      <c r="C502" s="19">
        <v>82</v>
      </c>
      <c r="D502" s="12" t="str">
        <f t="shared" si="7"/>
        <v>B</v>
      </c>
    </row>
    <row r="503" spans="1:4" x14ac:dyDescent="0.25">
      <c r="A503" s="19">
        <v>94</v>
      </c>
      <c r="B503" s="19">
        <v>87</v>
      </c>
      <c r="C503" s="19">
        <v>92</v>
      </c>
      <c r="D503" s="12" t="str">
        <f t="shared" si="7"/>
        <v>A</v>
      </c>
    </row>
    <row r="504" spans="1:4" x14ac:dyDescent="0.25">
      <c r="A504" s="19">
        <v>63</v>
      </c>
      <c r="B504" s="19">
        <v>61</v>
      </c>
      <c r="C504" s="19">
        <v>54</v>
      </c>
      <c r="D504" s="12" t="str">
        <f t="shared" si="7"/>
        <v>C</v>
      </c>
    </row>
    <row r="505" spans="1:4" x14ac:dyDescent="0.25">
      <c r="A505" s="19">
        <v>95</v>
      </c>
      <c r="B505" s="19">
        <v>89</v>
      </c>
      <c r="C505" s="19">
        <v>92</v>
      </c>
      <c r="D505" s="12" t="str">
        <f t="shared" si="7"/>
        <v>A</v>
      </c>
    </row>
    <row r="506" spans="1:4" x14ac:dyDescent="0.25">
      <c r="A506" s="19">
        <v>40</v>
      </c>
      <c r="B506" s="19">
        <v>59</v>
      </c>
      <c r="C506" s="19">
        <v>54</v>
      </c>
      <c r="D506" s="12" t="str">
        <f t="shared" si="7"/>
        <v>C</v>
      </c>
    </row>
    <row r="507" spans="1:4" x14ac:dyDescent="0.25">
      <c r="A507" s="19">
        <v>82</v>
      </c>
      <c r="B507" s="19">
        <v>82</v>
      </c>
      <c r="C507" s="19">
        <v>80</v>
      </c>
      <c r="D507" s="12" t="str">
        <f t="shared" si="7"/>
        <v>A</v>
      </c>
    </row>
    <row r="508" spans="1:4" x14ac:dyDescent="0.25">
      <c r="A508" s="19">
        <v>68</v>
      </c>
      <c r="B508" s="19">
        <v>70</v>
      </c>
      <c r="C508" s="19">
        <v>66</v>
      </c>
      <c r="D508" s="12" t="str">
        <f t="shared" si="7"/>
        <v>C</v>
      </c>
    </row>
    <row r="509" spans="1:4" x14ac:dyDescent="0.25">
      <c r="A509" s="19">
        <v>55</v>
      </c>
      <c r="B509" s="19">
        <v>59</v>
      </c>
      <c r="C509" s="19">
        <v>54</v>
      </c>
      <c r="D509" s="12" t="str">
        <f t="shared" si="7"/>
        <v>C</v>
      </c>
    </row>
    <row r="510" spans="1:4" x14ac:dyDescent="0.25">
      <c r="A510" s="19">
        <v>79</v>
      </c>
      <c r="B510" s="19">
        <v>78</v>
      </c>
      <c r="C510" s="19">
        <v>77</v>
      </c>
      <c r="D510" s="12" t="str">
        <f t="shared" si="7"/>
        <v>B</v>
      </c>
    </row>
    <row r="511" spans="1:4" x14ac:dyDescent="0.25">
      <c r="A511" s="19">
        <v>86</v>
      </c>
      <c r="B511" s="19">
        <v>92</v>
      </c>
      <c r="C511" s="19">
        <v>87</v>
      </c>
      <c r="D511" s="12" t="str">
        <f t="shared" si="7"/>
        <v>A</v>
      </c>
    </row>
    <row r="512" spans="1:4" x14ac:dyDescent="0.25">
      <c r="A512" s="19">
        <v>76</v>
      </c>
      <c r="B512" s="19">
        <v>71</v>
      </c>
      <c r="C512" s="19">
        <v>73</v>
      </c>
      <c r="D512" s="12" t="str">
        <f t="shared" si="7"/>
        <v>B</v>
      </c>
    </row>
    <row r="513" spans="1:4" x14ac:dyDescent="0.25">
      <c r="A513" s="19">
        <v>64</v>
      </c>
      <c r="B513" s="19">
        <v>50</v>
      </c>
      <c r="C513" s="19">
        <v>43</v>
      </c>
      <c r="D513" s="12" t="str">
        <f t="shared" si="7"/>
        <v>C</v>
      </c>
    </row>
    <row r="514" spans="1:4" x14ac:dyDescent="0.25">
      <c r="A514" s="19">
        <v>62</v>
      </c>
      <c r="B514" s="19">
        <v>49</v>
      </c>
      <c r="C514" s="19">
        <v>52</v>
      </c>
      <c r="D514" s="12" t="str">
        <f t="shared" si="7"/>
        <v>C</v>
      </c>
    </row>
    <row r="515" spans="1:4" x14ac:dyDescent="0.25">
      <c r="A515" s="19">
        <v>54</v>
      </c>
      <c r="B515" s="19">
        <v>61</v>
      </c>
      <c r="C515" s="19">
        <v>62</v>
      </c>
      <c r="D515" s="12" t="str">
        <f t="shared" ref="D515:D578" si="8">IF(AND(A515&gt;=80,AVERAGE(A515:C515)&gt;=75),"A",IF(AND(A515&gt;=70,AVERAGE(A515:C515)&gt;=65),"B",IF(AND(A515&gt;=60,AVERAGE(A515:C515))&gt;=55,"C",IF(AND(A515&gt;=50,AVERAGE(A515:C515)&gt;=45),"D",IF(AND(A515&lt;50,AVERAGE(A515:C515)&lt;45),"F")))))</f>
        <v>C</v>
      </c>
    </row>
    <row r="516" spans="1:4" x14ac:dyDescent="0.25">
      <c r="A516" s="19">
        <v>77</v>
      </c>
      <c r="B516" s="19">
        <v>97</v>
      </c>
      <c r="C516" s="19">
        <v>94</v>
      </c>
      <c r="D516" s="12" t="str">
        <f t="shared" si="8"/>
        <v>B</v>
      </c>
    </row>
    <row r="517" spans="1:4" x14ac:dyDescent="0.25">
      <c r="A517" s="19">
        <v>76</v>
      </c>
      <c r="B517" s="19">
        <v>87</v>
      </c>
      <c r="C517" s="19">
        <v>85</v>
      </c>
      <c r="D517" s="12" t="str">
        <f t="shared" si="8"/>
        <v>B</v>
      </c>
    </row>
    <row r="518" spans="1:4" x14ac:dyDescent="0.25">
      <c r="A518" s="19">
        <v>74</v>
      </c>
      <c r="B518" s="19">
        <v>89</v>
      </c>
      <c r="C518" s="19">
        <v>84</v>
      </c>
      <c r="D518" s="12" t="str">
        <f t="shared" si="8"/>
        <v>B</v>
      </c>
    </row>
    <row r="519" spans="1:4" x14ac:dyDescent="0.25">
      <c r="A519" s="19">
        <v>66</v>
      </c>
      <c r="B519" s="19">
        <v>74</v>
      </c>
      <c r="C519" s="19">
        <v>73</v>
      </c>
      <c r="D519" s="12" t="str">
        <f t="shared" si="8"/>
        <v>C</v>
      </c>
    </row>
    <row r="520" spans="1:4" x14ac:dyDescent="0.25">
      <c r="A520" s="19">
        <v>66</v>
      </c>
      <c r="B520" s="19">
        <v>78</v>
      </c>
      <c r="C520" s="19">
        <v>78</v>
      </c>
      <c r="D520" s="12" t="str">
        <f t="shared" si="8"/>
        <v>C</v>
      </c>
    </row>
    <row r="521" spans="1:4" x14ac:dyDescent="0.25">
      <c r="A521" s="19">
        <v>67</v>
      </c>
      <c r="B521" s="19">
        <v>78</v>
      </c>
      <c r="C521" s="19">
        <v>79</v>
      </c>
      <c r="D521" s="12" t="str">
        <f t="shared" si="8"/>
        <v>C</v>
      </c>
    </row>
    <row r="522" spans="1:4" x14ac:dyDescent="0.25">
      <c r="A522" s="19">
        <v>71</v>
      </c>
      <c r="B522" s="19">
        <v>49</v>
      </c>
      <c r="C522" s="19">
        <v>52</v>
      </c>
      <c r="D522" s="12" t="str">
        <f t="shared" si="8"/>
        <v>C</v>
      </c>
    </row>
    <row r="523" spans="1:4" x14ac:dyDescent="0.25">
      <c r="A523" s="19">
        <v>91</v>
      </c>
      <c r="B523" s="19">
        <v>86</v>
      </c>
      <c r="C523" s="19">
        <v>84</v>
      </c>
      <c r="D523" s="12" t="str">
        <f t="shared" si="8"/>
        <v>A</v>
      </c>
    </row>
    <row r="524" spans="1:4" x14ac:dyDescent="0.25">
      <c r="A524" s="19">
        <v>69</v>
      </c>
      <c r="B524" s="19">
        <v>58</v>
      </c>
      <c r="C524" s="19">
        <v>57</v>
      </c>
      <c r="D524" s="12" t="str">
        <f t="shared" si="8"/>
        <v>C</v>
      </c>
    </row>
    <row r="525" spans="1:4" x14ac:dyDescent="0.25">
      <c r="A525" s="19">
        <v>54</v>
      </c>
      <c r="B525" s="19">
        <v>59</v>
      </c>
      <c r="C525" s="19">
        <v>50</v>
      </c>
      <c r="D525" s="12" t="str">
        <f t="shared" si="8"/>
        <v>C</v>
      </c>
    </row>
    <row r="526" spans="1:4" x14ac:dyDescent="0.25">
      <c r="A526" s="19">
        <v>53</v>
      </c>
      <c r="B526" s="19">
        <v>52</v>
      </c>
      <c r="C526" s="19">
        <v>49</v>
      </c>
      <c r="D526" s="12" t="str">
        <f t="shared" si="8"/>
        <v>C</v>
      </c>
    </row>
    <row r="527" spans="1:4" x14ac:dyDescent="0.25">
      <c r="A527" s="19">
        <v>68</v>
      </c>
      <c r="B527" s="19">
        <v>60</v>
      </c>
      <c r="C527" s="19">
        <v>59</v>
      </c>
      <c r="D527" s="12" t="str">
        <f t="shared" si="8"/>
        <v>C</v>
      </c>
    </row>
    <row r="528" spans="1:4" x14ac:dyDescent="0.25">
      <c r="A528" s="19">
        <v>56</v>
      </c>
      <c r="B528" s="19">
        <v>61</v>
      </c>
      <c r="C528" s="19">
        <v>60</v>
      </c>
      <c r="D528" s="12" t="str">
        <f t="shared" si="8"/>
        <v>C</v>
      </c>
    </row>
    <row r="529" spans="1:4" x14ac:dyDescent="0.25">
      <c r="A529" s="19">
        <v>36</v>
      </c>
      <c r="B529" s="19">
        <v>53</v>
      </c>
      <c r="C529" s="19">
        <v>43</v>
      </c>
      <c r="D529" s="12" t="str">
        <f t="shared" si="8"/>
        <v>C</v>
      </c>
    </row>
    <row r="530" spans="1:4" x14ac:dyDescent="0.25">
      <c r="A530" s="19">
        <v>29</v>
      </c>
      <c r="B530" s="19">
        <v>41</v>
      </c>
      <c r="C530" s="19">
        <v>47</v>
      </c>
      <c r="D530" s="12" t="str">
        <f t="shared" si="8"/>
        <v>C</v>
      </c>
    </row>
    <row r="531" spans="1:4" x14ac:dyDescent="0.25">
      <c r="A531" s="19">
        <v>62</v>
      </c>
      <c r="B531" s="19">
        <v>74</v>
      </c>
      <c r="C531" s="19">
        <v>70</v>
      </c>
      <c r="D531" s="12" t="str">
        <f t="shared" si="8"/>
        <v>C</v>
      </c>
    </row>
    <row r="532" spans="1:4" x14ac:dyDescent="0.25">
      <c r="A532" s="19">
        <v>68</v>
      </c>
      <c r="B532" s="19">
        <v>67</v>
      </c>
      <c r="C532" s="19">
        <v>73</v>
      </c>
      <c r="D532" s="12" t="str">
        <f t="shared" si="8"/>
        <v>C</v>
      </c>
    </row>
    <row r="533" spans="1:4" x14ac:dyDescent="0.25">
      <c r="A533" s="19">
        <v>47</v>
      </c>
      <c r="B533" s="19">
        <v>54</v>
      </c>
      <c r="C533" s="19">
        <v>53</v>
      </c>
      <c r="D533" s="12" t="str">
        <f t="shared" si="8"/>
        <v>C</v>
      </c>
    </row>
    <row r="534" spans="1:4" x14ac:dyDescent="0.25">
      <c r="A534" s="19">
        <v>62</v>
      </c>
      <c r="B534" s="19">
        <v>61</v>
      </c>
      <c r="C534" s="19">
        <v>58</v>
      </c>
      <c r="D534" s="12" t="str">
        <f t="shared" si="8"/>
        <v>C</v>
      </c>
    </row>
    <row r="535" spans="1:4" x14ac:dyDescent="0.25">
      <c r="A535" s="19">
        <v>79</v>
      </c>
      <c r="B535" s="19">
        <v>88</v>
      </c>
      <c r="C535" s="19">
        <v>94</v>
      </c>
      <c r="D535" s="12" t="str">
        <f t="shared" si="8"/>
        <v>B</v>
      </c>
    </row>
    <row r="536" spans="1:4" x14ac:dyDescent="0.25">
      <c r="A536" s="19">
        <v>73</v>
      </c>
      <c r="B536" s="19">
        <v>69</v>
      </c>
      <c r="C536" s="19">
        <v>68</v>
      </c>
      <c r="D536" s="12" t="str">
        <f t="shared" si="8"/>
        <v>B</v>
      </c>
    </row>
    <row r="537" spans="1:4" x14ac:dyDescent="0.25">
      <c r="A537" s="19">
        <v>66</v>
      </c>
      <c r="B537" s="19">
        <v>83</v>
      </c>
      <c r="C537" s="19">
        <v>83</v>
      </c>
      <c r="D537" s="12" t="str">
        <f t="shared" si="8"/>
        <v>C</v>
      </c>
    </row>
    <row r="538" spans="1:4" x14ac:dyDescent="0.25">
      <c r="A538" s="19">
        <v>51</v>
      </c>
      <c r="B538" s="19">
        <v>60</v>
      </c>
      <c r="C538" s="19">
        <v>58</v>
      </c>
      <c r="D538" s="12" t="str">
        <f t="shared" si="8"/>
        <v>C</v>
      </c>
    </row>
    <row r="539" spans="1:4" x14ac:dyDescent="0.25">
      <c r="A539" s="19">
        <v>51</v>
      </c>
      <c r="B539" s="19">
        <v>66</v>
      </c>
      <c r="C539" s="19">
        <v>62</v>
      </c>
      <c r="D539" s="12" t="str">
        <f t="shared" si="8"/>
        <v>C</v>
      </c>
    </row>
    <row r="540" spans="1:4" x14ac:dyDescent="0.25">
      <c r="A540" s="19">
        <v>85</v>
      </c>
      <c r="B540" s="19">
        <v>66</v>
      </c>
      <c r="C540" s="19">
        <v>71</v>
      </c>
      <c r="D540" s="12" t="str">
        <f t="shared" si="8"/>
        <v>B</v>
      </c>
    </row>
    <row r="541" spans="1:4" x14ac:dyDescent="0.25">
      <c r="A541" s="19">
        <v>97</v>
      </c>
      <c r="B541" s="19">
        <v>92</v>
      </c>
      <c r="C541" s="19">
        <v>86</v>
      </c>
      <c r="D541" s="12" t="str">
        <f t="shared" si="8"/>
        <v>A</v>
      </c>
    </row>
    <row r="542" spans="1:4" x14ac:dyDescent="0.25">
      <c r="A542" s="19">
        <v>75</v>
      </c>
      <c r="B542" s="19">
        <v>69</v>
      </c>
      <c r="C542" s="19">
        <v>68</v>
      </c>
      <c r="D542" s="12" t="str">
        <f t="shared" si="8"/>
        <v>B</v>
      </c>
    </row>
    <row r="543" spans="1:4" x14ac:dyDescent="0.25">
      <c r="A543" s="19">
        <v>79</v>
      </c>
      <c r="B543" s="19">
        <v>82</v>
      </c>
      <c r="C543" s="19">
        <v>80</v>
      </c>
      <c r="D543" s="12" t="str">
        <f t="shared" si="8"/>
        <v>B</v>
      </c>
    </row>
    <row r="544" spans="1:4" x14ac:dyDescent="0.25">
      <c r="A544" s="19">
        <v>81</v>
      </c>
      <c r="B544" s="19">
        <v>77</v>
      </c>
      <c r="C544" s="19">
        <v>79</v>
      </c>
      <c r="D544" s="12" t="str">
        <f t="shared" si="8"/>
        <v>A</v>
      </c>
    </row>
    <row r="545" spans="1:4" x14ac:dyDescent="0.25">
      <c r="A545" s="19">
        <v>82</v>
      </c>
      <c r="B545" s="19">
        <v>95</v>
      </c>
      <c r="C545" s="19">
        <v>89</v>
      </c>
      <c r="D545" s="12" t="str">
        <f t="shared" si="8"/>
        <v>A</v>
      </c>
    </row>
    <row r="546" spans="1:4" x14ac:dyDescent="0.25">
      <c r="A546" s="19">
        <v>64</v>
      </c>
      <c r="B546" s="19">
        <v>63</v>
      </c>
      <c r="C546" s="19">
        <v>66</v>
      </c>
      <c r="D546" s="12" t="str">
        <f t="shared" si="8"/>
        <v>C</v>
      </c>
    </row>
    <row r="547" spans="1:4" x14ac:dyDescent="0.25">
      <c r="A547" s="19">
        <v>78</v>
      </c>
      <c r="B547" s="19">
        <v>83</v>
      </c>
      <c r="C547" s="19">
        <v>80</v>
      </c>
      <c r="D547" s="12" t="str">
        <f t="shared" si="8"/>
        <v>B</v>
      </c>
    </row>
    <row r="548" spans="1:4" x14ac:dyDescent="0.25">
      <c r="A548" s="19">
        <v>92</v>
      </c>
      <c r="B548" s="19">
        <v>100</v>
      </c>
      <c r="C548" s="19">
        <v>97</v>
      </c>
      <c r="D548" s="12" t="str">
        <f t="shared" si="8"/>
        <v>A</v>
      </c>
    </row>
    <row r="549" spans="1:4" x14ac:dyDescent="0.25">
      <c r="A549" s="19">
        <v>72</v>
      </c>
      <c r="B549" s="19">
        <v>67</v>
      </c>
      <c r="C549" s="19">
        <v>64</v>
      </c>
      <c r="D549" s="12" t="str">
        <f t="shared" si="8"/>
        <v>B</v>
      </c>
    </row>
    <row r="550" spans="1:4" x14ac:dyDescent="0.25">
      <c r="A550" s="19">
        <v>62</v>
      </c>
      <c r="B550" s="19">
        <v>67</v>
      </c>
      <c r="C550" s="19">
        <v>64</v>
      </c>
      <c r="D550" s="12" t="str">
        <f t="shared" si="8"/>
        <v>C</v>
      </c>
    </row>
    <row r="551" spans="1:4" x14ac:dyDescent="0.25">
      <c r="A551" s="19">
        <v>79</v>
      </c>
      <c r="B551" s="19">
        <v>72</v>
      </c>
      <c r="C551" s="19">
        <v>69</v>
      </c>
      <c r="D551" s="12" t="str">
        <f t="shared" si="8"/>
        <v>B</v>
      </c>
    </row>
    <row r="552" spans="1:4" x14ac:dyDescent="0.25">
      <c r="A552" s="19">
        <v>79</v>
      </c>
      <c r="B552" s="19">
        <v>76</v>
      </c>
      <c r="C552" s="19">
        <v>65</v>
      </c>
      <c r="D552" s="12" t="str">
        <f t="shared" si="8"/>
        <v>B</v>
      </c>
    </row>
    <row r="553" spans="1:4" x14ac:dyDescent="0.25">
      <c r="A553" s="19">
        <v>87</v>
      </c>
      <c r="B553" s="19">
        <v>90</v>
      </c>
      <c r="C553" s="19">
        <v>88</v>
      </c>
      <c r="D553" s="12" t="str">
        <f t="shared" si="8"/>
        <v>A</v>
      </c>
    </row>
    <row r="554" spans="1:4" x14ac:dyDescent="0.25">
      <c r="A554" s="19">
        <v>40</v>
      </c>
      <c r="B554" s="19">
        <v>48</v>
      </c>
      <c r="C554" s="19">
        <v>50</v>
      </c>
      <c r="D554" s="12" t="str">
        <f t="shared" si="8"/>
        <v>C</v>
      </c>
    </row>
    <row r="555" spans="1:4" x14ac:dyDescent="0.25">
      <c r="A555" s="19">
        <v>77</v>
      </c>
      <c r="B555" s="19">
        <v>62</v>
      </c>
      <c r="C555" s="19">
        <v>64</v>
      </c>
      <c r="D555" s="12" t="str">
        <f t="shared" si="8"/>
        <v>B</v>
      </c>
    </row>
    <row r="556" spans="1:4" x14ac:dyDescent="0.25">
      <c r="A556" s="19">
        <v>53</v>
      </c>
      <c r="B556" s="19">
        <v>45</v>
      </c>
      <c r="C556" s="19">
        <v>40</v>
      </c>
      <c r="D556" s="12" t="str">
        <f t="shared" si="8"/>
        <v>C</v>
      </c>
    </row>
    <row r="557" spans="1:4" x14ac:dyDescent="0.25">
      <c r="A557" s="19">
        <v>32</v>
      </c>
      <c r="B557" s="19">
        <v>39</v>
      </c>
      <c r="C557" s="19">
        <v>33</v>
      </c>
      <c r="D557" s="12" t="str">
        <f t="shared" si="8"/>
        <v>C</v>
      </c>
    </row>
    <row r="558" spans="1:4" x14ac:dyDescent="0.25">
      <c r="A558" s="19">
        <v>55</v>
      </c>
      <c r="B558" s="19">
        <v>72</v>
      </c>
      <c r="C558" s="19">
        <v>79</v>
      </c>
      <c r="D558" s="12" t="str">
        <f t="shared" si="8"/>
        <v>C</v>
      </c>
    </row>
    <row r="559" spans="1:4" x14ac:dyDescent="0.25">
      <c r="A559" s="19">
        <v>61</v>
      </c>
      <c r="B559" s="19">
        <v>67</v>
      </c>
      <c r="C559" s="19">
        <v>66</v>
      </c>
      <c r="D559" s="12" t="str">
        <f t="shared" si="8"/>
        <v>C</v>
      </c>
    </row>
    <row r="560" spans="1:4" x14ac:dyDescent="0.25">
      <c r="A560" s="19">
        <v>53</v>
      </c>
      <c r="B560" s="19">
        <v>70</v>
      </c>
      <c r="C560" s="19">
        <v>70</v>
      </c>
      <c r="D560" s="12" t="str">
        <f t="shared" si="8"/>
        <v>C</v>
      </c>
    </row>
    <row r="561" spans="1:4" x14ac:dyDescent="0.25">
      <c r="A561" s="19">
        <v>73</v>
      </c>
      <c r="B561" s="19">
        <v>66</v>
      </c>
      <c r="C561" s="19">
        <v>62</v>
      </c>
      <c r="D561" s="12" t="str">
        <f t="shared" si="8"/>
        <v>B</v>
      </c>
    </row>
    <row r="562" spans="1:4" x14ac:dyDescent="0.25">
      <c r="A562" s="19">
        <v>74</v>
      </c>
      <c r="B562" s="19">
        <v>75</v>
      </c>
      <c r="C562" s="19">
        <v>79</v>
      </c>
      <c r="D562" s="12" t="str">
        <f t="shared" si="8"/>
        <v>B</v>
      </c>
    </row>
    <row r="563" spans="1:4" x14ac:dyDescent="0.25">
      <c r="A563" s="19">
        <v>63</v>
      </c>
      <c r="B563" s="19">
        <v>74</v>
      </c>
      <c r="C563" s="19">
        <v>74</v>
      </c>
      <c r="D563" s="12" t="str">
        <f t="shared" si="8"/>
        <v>C</v>
      </c>
    </row>
    <row r="564" spans="1:4" x14ac:dyDescent="0.25">
      <c r="A564" s="19">
        <v>96</v>
      </c>
      <c r="B564" s="19">
        <v>90</v>
      </c>
      <c r="C564" s="19">
        <v>92</v>
      </c>
      <c r="D564" s="12" t="str">
        <f t="shared" si="8"/>
        <v>A</v>
      </c>
    </row>
    <row r="565" spans="1:4" x14ac:dyDescent="0.25">
      <c r="A565" s="19">
        <v>63</v>
      </c>
      <c r="B565" s="19">
        <v>80</v>
      </c>
      <c r="C565" s="19">
        <v>80</v>
      </c>
      <c r="D565" s="12" t="str">
        <f t="shared" si="8"/>
        <v>C</v>
      </c>
    </row>
    <row r="566" spans="1:4" x14ac:dyDescent="0.25">
      <c r="A566" s="19">
        <v>48</v>
      </c>
      <c r="B566" s="19">
        <v>51</v>
      </c>
      <c r="C566" s="19">
        <v>46</v>
      </c>
      <c r="D566" s="12" t="str">
        <f t="shared" si="8"/>
        <v>C</v>
      </c>
    </row>
    <row r="567" spans="1:4" x14ac:dyDescent="0.25">
      <c r="A567" s="19">
        <v>48</v>
      </c>
      <c r="B567" s="19">
        <v>43</v>
      </c>
      <c r="C567" s="19">
        <v>45</v>
      </c>
      <c r="D567" s="12" t="str">
        <f t="shared" si="8"/>
        <v>C</v>
      </c>
    </row>
    <row r="568" spans="1:4" x14ac:dyDescent="0.25">
      <c r="A568" s="19">
        <v>92</v>
      </c>
      <c r="B568" s="19">
        <v>100</v>
      </c>
      <c r="C568" s="19">
        <v>100</v>
      </c>
      <c r="D568" s="12" t="str">
        <f t="shared" si="8"/>
        <v>A</v>
      </c>
    </row>
    <row r="569" spans="1:4" x14ac:dyDescent="0.25">
      <c r="A569" s="19">
        <v>61</v>
      </c>
      <c r="B569" s="19">
        <v>71</v>
      </c>
      <c r="C569" s="19">
        <v>78</v>
      </c>
      <c r="D569" s="12" t="str">
        <f t="shared" si="8"/>
        <v>C</v>
      </c>
    </row>
    <row r="570" spans="1:4" x14ac:dyDescent="0.25">
      <c r="A570" s="19">
        <v>63</v>
      </c>
      <c r="B570" s="19">
        <v>48</v>
      </c>
      <c r="C570" s="19">
        <v>47</v>
      </c>
      <c r="D570" s="12" t="str">
        <f t="shared" si="8"/>
        <v>C</v>
      </c>
    </row>
    <row r="571" spans="1:4" x14ac:dyDescent="0.25">
      <c r="A571" s="19">
        <v>68</v>
      </c>
      <c r="B571" s="19">
        <v>68</v>
      </c>
      <c r="C571" s="19">
        <v>67</v>
      </c>
      <c r="D571" s="12" t="str">
        <f t="shared" si="8"/>
        <v>C</v>
      </c>
    </row>
    <row r="572" spans="1:4" x14ac:dyDescent="0.25">
      <c r="A572" s="19">
        <v>71</v>
      </c>
      <c r="B572" s="19">
        <v>75</v>
      </c>
      <c r="C572" s="19">
        <v>70</v>
      </c>
      <c r="D572" s="12" t="str">
        <f t="shared" si="8"/>
        <v>B</v>
      </c>
    </row>
    <row r="573" spans="1:4" x14ac:dyDescent="0.25">
      <c r="A573" s="19">
        <v>91</v>
      </c>
      <c r="B573" s="19">
        <v>96</v>
      </c>
      <c r="C573" s="19">
        <v>92</v>
      </c>
      <c r="D573" s="12" t="str">
        <f t="shared" si="8"/>
        <v>A</v>
      </c>
    </row>
    <row r="574" spans="1:4" x14ac:dyDescent="0.25">
      <c r="A574" s="19">
        <v>53</v>
      </c>
      <c r="B574" s="19">
        <v>62</v>
      </c>
      <c r="C574" s="19">
        <v>56</v>
      </c>
      <c r="D574" s="12" t="str">
        <f t="shared" si="8"/>
        <v>C</v>
      </c>
    </row>
    <row r="575" spans="1:4" x14ac:dyDescent="0.25">
      <c r="A575" s="19">
        <v>50</v>
      </c>
      <c r="B575" s="19">
        <v>66</v>
      </c>
      <c r="C575" s="19">
        <v>64</v>
      </c>
      <c r="D575" s="12" t="str">
        <f t="shared" si="8"/>
        <v>C</v>
      </c>
    </row>
    <row r="576" spans="1:4" x14ac:dyDescent="0.25">
      <c r="A576" s="19">
        <v>74</v>
      </c>
      <c r="B576" s="19">
        <v>81</v>
      </c>
      <c r="C576" s="19">
        <v>71</v>
      </c>
      <c r="D576" s="12" t="str">
        <f t="shared" si="8"/>
        <v>B</v>
      </c>
    </row>
    <row r="577" spans="1:4" x14ac:dyDescent="0.25">
      <c r="A577" s="19">
        <v>40</v>
      </c>
      <c r="B577" s="19">
        <v>55</v>
      </c>
      <c r="C577" s="19">
        <v>53</v>
      </c>
      <c r="D577" s="12" t="str">
        <f t="shared" si="8"/>
        <v>C</v>
      </c>
    </row>
    <row r="578" spans="1:4" x14ac:dyDescent="0.25">
      <c r="A578" s="19">
        <v>61</v>
      </c>
      <c r="B578" s="19">
        <v>51</v>
      </c>
      <c r="C578" s="19">
        <v>52</v>
      </c>
      <c r="D578" s="12" t="str">
        <f t="shared" si="8"/>
        <v>C</v>
      </c>
    </row>
    <row r="579" spans="1:4" x14ac:dyDescent="0.25">
      <c r="A579" s="19">
        <v>81</v>
      </c>
      <c r="B579" s="19">
        <v>91</v>
      </c>
      <c r="C579" s="19">
        <v>89</v>
      </c>
      <c r="D579" s="12" t="str">
        <f t="shared" ref="D579:D642" si="9">IF(AND(A579&gt;=80,AVERAGE(A579:C579)&gt;=75),"A",IF(AND(A579&gt;=70,AVERAGE(A579:C579)&gt;=65),"B",IF(AND(A579&gt;=60,AVERAGE(A579:C579))&gt;=55,"C",IF(AND(A579&gt;=50,AVERAGE(A579:C579)&gt;=45),"D",IF(AND(A579&lt;50,AVERAGE(A579:C579)&lt;45),"F")))))</f>
        <v>A</v>
      </c>
    </row>
    <row r="580" spans="1:4" x14ac:dyDescent="0.25">
      <c r="A580" s="19">
        <v>48</v>
      </c>
      <c r="B580" s="19">
        <v>56</v>
      </c>
      <c r="C580" s="19">
        <v>58</v>
      </c>
      <c r="D580" s="12" t="str">
        <f t="shared" si="9"/>
        <v>C</v>
      </c>
    </row>
    <row r="581" spans="1:4" x14ac:dyDescent="0.25">
      <c r="A581" s="19">
        <v>53</v>
      </c>
      <c r="B581" s="19">
        <v>61</v>
      </c>
      <c r="C581" s="19">
        <v>68</v>
      </c>
      <c r="D581" s="12" t="str">
        <f t="shared" si="9"/>
        <v>C</v>
      </c>
    </row>
    <row r="582" spans="1:4" x14ac:dyDescent="0.25">
      <c r="A582" s="19">
        <v>81</v>
      </c>
      <c r="B582" s="19">
        <v>97</v>
      </c>
      <c r="C582" s="19">
        <v>96</v>
      </c>
      <c r="D582" s="12" t="str">
        <f t="shared" si="9"/>
        <v>A</v>
      </c>
    </row>
    <row r="583" spans="1:4" x14ac:dyDescent="0.25">
      <c r="A583" s="19">
        <v>77</v>
      </c>
      <c r="B583" s="19">
        <v>79</v>
      </c>
      <c r="C583" s="19">
        <v>80</v>
      </c>
      <c r="D583" s="12" t="str">
        <f t="shared" si="9"/>
        <v>B</v>
      </c>
    </row>
    <row r="584" spans="1:4" x14ac:dyDescent="0.25">
      <c r="A584" s="19">
        <v>63</v>
      </c>
      <c r="B584" s="19">
        <v>73</v>
      </c>
      <c r="C584" s="19">
        <v>78</v>
      </c>
      <c r="D584" s="12" t="str">
        <f t="shared" si="9"/>
        <v>C</v>
      </c>
    </row>
    <row r="585" spans="1:4" x14ac:dyDescent="0.25">
      <c r="A585" s="19">
        <v>73</v>
      </c>
      <c r="B585" s="19">
        <v>75</v>
      </c>
      <c r="C585" s="19">
        <v>80</v>
      </c>
      <c r="D585" s="12" t="str">
        <f t="shared" si="9"/>
        <v>B</v>
      </c>
    </row>
    <row r="586" spans="1:4" x14ac:dyDescent="0.25">
      <c r="A586" s="19">
        <v>69</v>
      </c>
      <c r="B586" s="19">
        <v>77</v>
      </c>
      <c r="C586" s="19">
        <v>77</v>
      </c>
      <c r="D586" s="12" t="str">
        <f t="shared" si="9"/>
        <v>C</v>
      </c>
    </row>
    <row r="587" spans="1:4" x14ac:dyDescent="0.25">
      <c r="A587" s="19">
        <v>65</v>
      </c>
      <c r="B587" s="19">
        <v>76</v>
      </c>
      <c r="C587" s="19">
        <v>76</v>
      </c>
      <c r="D587" s="12" t="str">
        <f t="shared" si="9"/>
        <v>C</v>
      </c>
    </row>
    <row r="588" spans="1:4" x14ac:dyDescent="0.25">
      <c r="A588" s="19">
        <v>55</v>
      </c>
      <c r="B588" s="19">
        <v>73</v>
      </c>
      <c r="C588" s="19">
        <v>73</v>
      </c>
      <c r="D588" s="12" t="str">
        <f t="shared" si="9"/>
        <v>C</v>
      </c>
    </row>
    <row r="589" spans="1:4" x14ac:dyDescent="0.25">
      <c r="A589" s="19">
        <v>44</v>
      </c>
      <c r="B589" s="19">
        <v>63</v>
      </c>
      <c r="C589" s="19">
        <v>62</v>
      </c>
      <c r="D589" s="12" t="str">
        <f t="shared" si="9"/>
        <v>C</v>
      </c>
    </row>
    <row r="590" spans="1:4" x14ac:dyDescent="0.25">
      <c r="A590" s="19">
        <v>54</v>
      </c>
      <c r="B590" s="19">
        <v>64</v>
      </c>
      <c r="C590" s="19">
        <v>65</v>
      </c>
      <c r="D590" s="12" t="str">
        <f t="shared" si="9"/>
        <v>C</v>
      </c>
    </row>
    <row r="591" spans="1:4" x14ac:dyDescent="0.25">
      <c r="A591" s="19">
        <v>48</v>
      </c>
      <c r="B591" s="19">
        <v>66</v>
      </c>
      <c r="C591" s="19">
        <v>65</v>
      </c>
      <c r="D591" s="12" t="str">
        <f t="shared" si="9"/>
        <v>C</v>
      </c>
    </row>
    <row r="592" spans="1:4" x14ac:dyDescent="0.25">
      <c r="A592" s="19">
        <v>58</v>
      </c>
      <c r="B592" s="19">
        <v>57</v>
      </c>
      <c r="C592" s="19">
        <v>54</v>
      </c>
      <c r="D592" s="12" t="str">
        <f t="shared" si="9"/>
        <v>C</v>
      </c>
    </row>
    <row r="593" spans="1:4" x14ac:dyDescent="0.25">
      <c r="A593" s="19">
        <v>71</v>
      </c>
      <c r="B593" s="19">
        <v>62</v>
      </c>
      <c r="C593" s="19">
        <v>50</v>
      </c>
      <c r="D593" s="12" t="str">
        <f t="shared" si="9"/>
        <v>C</v>
      </c>
    </row>
    <row r="594" spans="1:4" x14ac:dyDescent="0.25">
      <c r="A594" s="19">
        <v>68</v>
      </c>
      <c r="B594" s="19">
        <v>68</v>
      </c>
      <c r="C594" s="19">
        <v>64</v>
      </c>
      <c r="D594" s="12" t="str">
        <f t="shared" si="9"/>
        <v>C</v>
      </c>
    </row>
    <row r="595" spans="1:4" x14ac:dyDescent="0.25">
      <c r="A595" s="19">
        <v>74</v>
      </c>
      <c r="B595" s="19">
        <v>76</v>
      </c>
      <c r="C595" s="19">
        <v>73</v>
      </c>
      <c r="D595" s="12" t="str">
        <f t="shared" si="9"/>
        <v>B</v>
      </c>
    </row>
    <row r="596" spans="1:4" x14ac:dyDescent="0.25">
      <c r="A596" s="19">
        <v>92</v>
      </c>
      <c r="B596" s="19">
        <v>100</v>
      </c>
      <c r="C596" s="19">
        <v>99</v>
      </c>
      <c r="D596" s="12" t="str">
        <f t="shared" si="9"/>
        <v>A</v>
      </c>
    </row>
    <row r="597" spans="1:4" x14ac:dyDescent="0.25">
      <c r="A597" s="19">
        <v>56</v>
      </c>
      <c r="B597" s="19">
        <v>79</v>
      </c>
      <c r="C597" s="19">
        <v>72</v>
      </c>
      <c r="D597" s="12" t="str">
        <f t="shared" si="9"/>
        <v>C</v>
      </c>
    </row>
    <row r="598" spans="1:4" x14ac:dyDescent="0.25">
      <c r="A598" s="19">
        <v>30</v>
      </c>
      <c r="B598" s="19">
        <v>24</v>
      </c>
      <c r="C598" s="19">
        <v>15</v>
      </c>
      <c r="D598" s="12" t="str">
        <f t="shared" si="9"/>
        <v>C</v>
      </c>
    </row>
    <row r="599" spans="1:4" x14ac:dyDescent="0.25">
      <c r="A599" s="19">
        <v>53</v>
      </c>
      <c r="B599" s="19">
        <v>54</v>
      </c>
      <c r="C599" s="19">
        <v>48</v>
      </c>
      <c r="D599" s="12" t="str">
        <f t="shared" si="9"/>
        <v>C</v>
      </c>
    </row>
    <row r="600" spans="1:4" x14ac:dyDescent="0.25">
      <c r="A600" s="19">
        <v>69</v>
      </c>
      <c r="B600" s="19">
        <v>77</v>
      </c>
      <c r="C600" s="19">
        <v>73</v>
      </c>
      <c r="D600" s="12" t="str">
        <f t="shared" si="9"/>
        <v>C</v>
      </c>
    </row>
    <row r="601" spans="1:4" x14ac:dyDescent="0.25">
      <c r="A601" s="19">
        <v>65</v>
      </c>
      <c r="B601" s="19">
        <v>82</v>
      </c>
      <c r="C601" s="19">
        <v>81</v>
      </c>
      <c r="D601" s="12" t="str">
        <f t="shared" si="9"/>
        <v>C</v>
      </c>
    </row>
    <row r="602" spans="1:4" x14ac:dyDescent="0.25">
      <c r="A602" s="19">
        <v>54</v>
      </c>
      <c r="B602" s="19">
        <v>60</v>
      </c>
      <c r="C602" s="19">
        <v>63</v>
      </c>
      <c r="D602" s="12" t="str">
        <f t="shared" si="9"/>
        <v>C</v>
      </c>
    </row>
    <row r="603" spans="1:4" x14ac:dyDescent="0.25">
      <c r="A603" s="19">
        <v>29</v>
      </c>
      <c r="B603" s="19">
        <v>29</v>
      </c>
      <c r="C603" s="19">
        <v>30</v>
      </c>
      <c r="D603" s="12" t="str">
        <f t="shared" si="9"/>
        <v>C</v>
      </c>
    </row>
    <row r="604" spans="1:4" x14ac:dyDescent="0.25">
      <c r="A604" s="19">
        <v>76</v>
      </c>
      <c r="B604" s="19">
        <v>78</v>
      </c>
      <c r="C604" s="19">
        <v>80</v>
      </c>
      <c r="D604" s="12" t="str">
        <f t="shared" si="9"/>
        <v>B</v>
      </c>
    </row>
    <row r="605" spans="1:4" x14ac:dyDescent="0.25">
      <c r="A605" s="19">
        <v>60</v>
      </c>
      <c r="B605" s="19">
        <v>57</v>
      </c>
      <c r="C605" s="19">
        <v>51</v>
      </c>
      <c r="D605" s="12" t="str">
        <f t="shared" si="9"/>
        <v>C</v>
      </c>
    </row>
    <row r="606" spans="1:4" x14ac:dyDescent="0.25">
      <c r="A606" s="19">
        <v>84</v>
      </c>
      <c r="B606" s="19">
        <v>89</v>
      </c>
      <c r="C606" s="19">
        <v>90</v>
      </c>
      <c r="D606" s="12" t="str">
        <f t="shared" si="9"/>
        <v>A</v>
      </c>
    </row>
    <row r="607" spans="1:4" x14ac:dyDescent="0.25">
      <c r="A607" s="19">
        <v>75</v>
      </c>
      <c r="B607" s="19">
        <v>72</v>
      </c>
      <c r="C607" s="19">
        <v>62</v>
      </c>
      <c r="D607" s="12" t="str">
        <f t="shared" si="9"/>
        <v>B</v>
      </c>
    </row>
    <row r="608" spans="1:4" x14ac:dyDescent="0.25">
      <c r="A608" s="19">
        <v>85</v>
      </c>
      <c r="B608" s="19">
        <v>84</v>
      </c>
      <c r="C608" s="19">
        <v>82</v>
      </c>
      <c r="D608" s="12" t="str">
        <f t="shared" si="9"/>
        <v>A</v>
      </c>
    </row>
    <row r="609" spans="1:4" x14ac:dyDescent="0.25">
      <c r="A609" s="19">
        <v>40</v>
      </c>
      <c r="B609" s="19">
        <v>58</v>
      </c>
      <c r="C609" s="19">
        <v>54</v>
      </c>
      <c r="D609" s="12" t="str">
        <f t="shared" si="9"/>
        <v>C</v>
      </c>
    </row>
    <row r="610" spans="1:4" x14ac:dyDescent="0.25">
      <c r="A610" s="19">
        <v>61</v>
      </c>
      <c r="B610" s="19">
        <v>64</v>
      </c>
      <c r="C610" s="19">
        <v>62</v>
      </c>
      <c r="D610" s="12" t="str">
        <f t="shared" si="9"/>
        <v>C</v>
      </c>
    </row>
    <row r="611" spans="1:4" x14ac:dyDescent="0.25">
      <c r="A611" s="19">
        <v>58</v>
      </c>
      <c r="B611" s="19">
        <v>63</v>
      </c>
      <c r="C611" s="19">
        <v>65</v>
      </c>
      <c r="D611" s="12" t="str">
        <f t="shared" si="9"/>
        <v>C</v>
      </c>
    </row>
    <row r="612" spans="1:4" x14ac:dyDescent="0.25">
      <c r="A612" s="19">
        <v>69</v>
      </c>
      <c r="B612" s="19">
        <v>60</v>
      </c>
      <c r="C612" s="19">
        <v>63</v>
      </c>
      <c r="D612" s="12" t="str">
        <f t="shared" si="9"/>
        <v>C</v>
      </c>
    </row>
    <row r="613" spans="1:4" x14ac:dyDescent="0.25">
      <c r="A613" s="19">
        <v>58</v>
      </c>
      <c r="B613" s="19">
        <v>59</v>
      </c>
      <c r="C613" s="19">
        <v>66</v>
      </c>
      <c r="D613" s="12" t="str">
        <f t="shared" si="9"/>
        <v>C</v>
      </c>
    </row>
    <row r="614" spans="1:4" x14ac:dyDescent="0.25">
      <c r="A614" s="19">
        <v>94</v>
      </c>
      <c r="B614" s="19">
        <v>90</v>
      </c>
      <c r="C614" s="19">
        <v>91</v>
      </c>
      <c r="D614" s="12" t="str">
        <f t="shared" si="9"/>
        <v>A</v>
      </c>
    </row>
    <row r="615" spans="1:4" x14ac:dyDescent="0.25">
      <c r="A615" s="19">
        <v>65</v>
      </c>
      <c r="B615" s="19">
        <v>77</v>
      </c>
      <c r="C615" s="19">
        <v>74</v>
      </c>
      <c r="D615" s="12" t="str">
        <f t="shared" si="9"/>
        <v>C</v>
      </c>
    </row>
    <row r="616" spans="1:4" x14ac:dyDescent="0.25">
      <c r="A616" s="19">
        <v>82</v>
      </c>
      <c r="B616" s="19">
        <v>93</v>
      </c>
      <c r="C616" s="19">
        <v>93</v>
      </c>
      <c r="D616" s="12" t="str">
        <f t="shared" si="9"/>
        <v>A</v>
      </c>
    </row>
    <row r="617" spans="1:4" x14ac:dyDescent="0.25">
      <c r="A617" s="19">
        <v>60</v>
      </c>
      <c r="B617" s="19">
        <v>68</v>
      </c>
      <c r="C617" s="19">
        <v>72</v>
      </c>
      <c r="D617" s="12" t="str">
        <f t="shared" si="9"/>
        <v>C</v>
      </c>
    </row>
    <row r="618" spans="1:4" x14ac:dyDescent="0.25">
      <c r="A618" s="19">
        <v>37</v>
      </c>
      <c r="B618" s="19">
        <v>45</v>
      </c>
      <c r="C618" s="19">
        <v>38</v>
      </c>
      <c r="D618" s="12" t="str">
        <f t="shared" si="9"/>
        <v>C</v>
      </c>
    </row>
    <row r="619" spans="1:4" x14ac:dyDescent="0.25">
      <c r="A619" s="19">
        <v>88</v>
      </c>
      <c r="B619" s="19">
        <v>78</v>
      </c>
      <c r="C619" s="19">
        <v>83</v>
      </c>
      <c r="D619" s="12" t="str">
        <f t="shared" si="9"/>
        <v>A</v>
      </c>
    </row>
    <row r="620" spans="1:4" x14ac:dyDescent="0.25">
      <c r="A620" s="19">
        <v>95</v>
      </c>
      <c r="B620" s="19">
        <v>81</v>
      </c>
      <c r="C620" s="19">
        <v>84</v>
      </c>
      <c r="D620" s="12" t="str">
        <f t="shared" si="9"/>
        <v>A</v>
      </c>
    </row>
    <row r="621" spans="1:4" x14ac:dyDescent="0.25">
      <c r="A621" s="19">
        <v>65</v>
      </c>
      <c r="B621" s="19">
        <v>73</v>
      </c>
      <c r="C621" s="19">
        <v>68</v>
      </c>
      <c r="D621" s="12" t="str">
        <f t="shared" si="9"/>
        <v>C</v>
      </c>
    </row>
    <row r="622" spans="1:4" x14ac:dyDescent="0.25">
      <c r="A622" s="19">
        <v>35</v>
      </c>
      <c r="B622" s="19">
        <v>61</v>
      </c>
      <c r="C622" s="19">
        <v>54</v>
      </c>
      <c r="D622" s="12" t="str">
        <f t="shared" si="9"/>
        <v>C</v>
      </c>
    </row>
    <row r="623" spans="1:4" x14ac:dyDescent="0.25">
      <c r="A623" s="19">
        <v>62</v>
      </c>
      <c r="B623" s="19">
        <v>63</v>
      </c>
      <c r="C623" s="19">
        <v>56</v>
      </c>
      <c r="D623" s="12" t="str">
        <f t="shared" si="9"/>
        <v>C</v>
      </c>
    </row>
    <row r="624" spans="1:4" x14ac:dyDescent="0.25">
      <c r="A624" s="19">
        <v>58</v>
      </c>
      <c r="B624" s="19">
        <v>51</v>
      </c>
      <c r="C624" s="19">
        <v>52</v>
      </c>
      <c r="D624" s="12" t="str">
        <f t="shared" si="9"/>
        <v>C</v>
      </c>
    </row>
    <row r="625" spans="1:4" x14ac:dyDescent="0.25">
      <c r="A625" s="19">
        <v>100</v>
      </c>
      <c r="B625" s="19">
        <v>96</v>
      </c>
      <c r="C625" s="19">
        <v>86</v>
      </c>
      <c r="D625" s="12" t="str">
        <f t="shared" si="9"/>
        <v>A</v>
      </c>
    </row>
    <row r="626" spans="1:4" x14ac:dyDescent="0.25">
      <c r="A626" s="19">
        <v>61</v>
      </c>
      <c r="B626" s="19">
        <v>58</v>
      </c>
      <c r="C626" s="19">
        <v>62</v>
      </c>
      <c r="D626" s="12" t="str">
        <f t="shared" si="9"/>
        <v>C</v>
      </c>
    </row>
    <row r="627" spans="1:4" x14ac:dyDescent="0.25">
      <c r="A627" s="19">
        <v>100</v>
      </c>
      <c r="B627" s="19">
        <v>97</v>
      </c>
      <c r="C627" s="19">
        <v>99</v>
      </c>
      <c r="D627" s="12" t="str">
        <f t="shared" si="9"/>
        <v>A</v>
      </c>
    </row>
    <row r="628" spans="1:4" x14ac:dyDescent="0.25">
      <c r="A628" s="19">
        <v>69</v>
      </c>
      <c r="B628" s="19">
        <v>70</v>
      </c>
      <c r="C628" s="19">
        <v>63</v>
      </c>
      <c r="D628" s="12" t="str">
        <f t="shared" si="9"/>
        <v>C</v>
      </c>
    </row>
    <row r="629" spans="1:4" x14ac:dyDescent="0.25">
      <c r="A629" s="19">
        <v>61</v>
      </c>
      <c r="B629" s="19">
        <v>48</v>
      </c>
      <c r="C629" s="19">
        <v>46</v>
      </c>
      <c r="D629" s="12" t="str">
        <f t="shared" si="9"/>
        <v>C</v>
      </c>
    </row>
    <row r="630" spans="1:4" x14ac:dyDescent="0.25">
      <c r="A630" s="19">
        <v>49</v>
      </c>
      <c r="B630" s="19">
        <v>57</v>
      </c>
      <c r="C630" s="19">
        <v>46</v>
      </c>
      <c r="D630" s="12" t="str">
        <f t="shared" si="9"/>
        <v>C</v>
      </c>
    </row>
    <row r="631" spans="1:4" x14ac:dyDescent="0.25">
      <c r="A631" s="19">
        <v>44</v>
      </c>
      <c r="B631" s="19">
        <v>51</v>
      </c>
      <c r="C631" s="19">
        <v>55</v>
      </c>
      <c r="D631" s="12" t="str">
        <f t="shared" si="9"/>
        <v>C</v>
      </c>
    </row>
    <row r="632" spans="1:4" x14ac:dyDescent="0.25">
      <c r="A632" s="19">
        <v>67</v>
      </c>
      <c r="B632" s="19">
        <v>64</v>
      </c>
      <c r="C632" s="19">
        <v>70</v>
      </c>
      <c r="D632" s="12" t="str">
        <f t="shared" si="9"/>
        <v>C</v>
      </c>
    </row>
    <row r="633" spans="1:4" x14ac:dyDescent="0.25">
      <c r="A633" s="19">
        <v>79</v>
      </c>
      <c r="B633" s="19">
        <v>60</v>
      </c>
      <c r="C633" s="19">
        <v>65</v>
      </c>
      <c r="D633" s="12" t="str">
        <f t="shared" si="9"/>
        <v>B</v>
      </c>
    </row>
    <row r="634" spans="1:4" x14ac:dyDescent="0.25">
      <c r="A634" s="19">
        <v>66</v>
      </c>
      <c r="B634" s="19">
        <v>74</v>
      </c>
      <c r="C634" s="19">
        <v>81</v>
      </c>
      <c r="D634" s="12" t="str">
        <f t="shared" si="9"/>
        <v>C</v>
      </c>
    </row>
    <row r="635" spans="1:4" x14ac:dyDescent="0.25">
      <c r="A635" s="19">
        <v>75</v>
      </c>
      <c r="B635" s="19">
        <v>88</v>
      </c>
      <c r="C635" s="19">
        <v>85</v>
      </c>
      <c r="D635" s="12" t="str">
        <f t="shared" si="9"/>
        <v>B</v>
      </c>
    </row>
    <row r="636" spans="1:4" x14ac:dyDescent="0.25">
      <c r="A636" s="19">
        <v>84</v>
      </c>
      <c r="B636" s="19">
        <v>84</v>
      </c>
      <c r="C636" s="19">
        <v>80</v>
      </c>
      <c r="D636" s="12" t="str">
        <f t="shared" si="9"/>
        <v>A</v>
      </c>
    </row>
    <row r="637" spans="1:4" x14ac:dyDescent="0.25">
      <c r="A637" s="19">
        <v>71</v>
      </c>
      <c r="B637" s="19">
        <v>74</v>
      </c>
      <c r="C637" s="19">
        <v>64</v>
      </c>
      <c r="D637" s="12" t="str">
        <f t="shared" si="9"/>
        <v>B</v>
      </c>
    </row>
    <row r="638" spans="1:4" x14ac:dyDescent="0.25">
      <c r="A638" s="19">
        <v>67</v>
      </c>
      <c r="B638" s="19">
        <v>80</v>
      </c>
      <c r="C638" s="19">
        <v>81</v>
      </c>
      <c r="D638" s="12" t="str">
        <f t="shared" si="9"/>
        <v>C</v>
      </c>
    </row>
    <row r="639" spans="1:4" x14ac:dyDescent="0.25">
      <c r="A639" s="19">
        <v>80</v>
      </c>
      <c r="B639" s="19">
        <v>92</v>
      </c>
      <c r="C639" s="19">
        <v>88</v>
      </c>
      <c r="D639" s="12" t="str">
        <f t="shared" si="9"/>
        <v>A</v>
      </c>
    </row>
    <row r="640" spans="1:4" x14ac:dyDescent="0.25">
      <c r="A640" s="19">
        <v>86</v>
      </c>
      <c r="B640" s="19">
        <v>76</v>
      </c>
      <c r="C640" s="19">
        <v>74</v>
      </c>
      <c r="D640" s="12" t="str">
        <f t="shared" si="9"/>
        <v>A</v>
      </c>
    </row>
    <row r="641" spans="1:4" x14ac:dyDescent="0.25">
      <c r="A641" s="19">
        <v>76</v>
      </c>
      <c r="B641" s="19">
        <v>74</v>
      </c>
      <c r="C641" s="19">
        <v>73</v>
      </c>
      <c r="D641" s="12" t="str">
        <f t="shared" si="9"/>
        <v>B</v>
      </c>
    </row>
    <row r="642" spans="1:4" x14ac:dyDescent="0.25">
      <c r="A642" s="19">
        <v>41</v>
      </c>
      <c r="B642" s="19">
        <v>52</v>
      </c>
      <c r="C642" s="19">
        <v>51</v>
      </c>
      <c r="D642" s="12" t="str">
        <f t="shared" si="9"/>
        <v>C</v>
      </c>
    </row>
    <row r="643" spans="1:4" x14ac:dyDescent="0.25">
      <c r="A643" s="19">
        <v>74</v>
      </c>
      <c r="B643" s="19">
        <v>88</v>
      </c>
      <c r="C643" s="19">
        <v>90</v>
      </c>
      <c r="D643" s="12" t="str">
        <f t="shared" ref="D643:D706" si="10">IF(AND(A643&gt;=80,AVERAGE(A643:C643)&gt;=75),"A",IF(AND(A643&gt;=70,AVERAGE(A643:C643)&gt;=65),"B",IF(AND(A643&gt;=60,AVERAGE(A643:C643))&gt;=55,"C",IF(AND(A643&gt;=50,AVERAGE(A643:C643)&gt;=45),"D",IF(AND(A643&lt;50,AVERAGE(A643:C643)&lt;45),"F")))))</f>
        <v>B</v>
      </c>
    </row>
    <row r="644" spans="1:4" x14ac:dyDescent="0.25">
      <c r="A644" s="19">
        <v>72</v>
      </c>
      <c r="B644" s="19">
        <v>81</v>
      </c>
      <c r="C644" s="19">
        <v>79</v>
      </c>
      <c r="D644" s="12" t="str">
        <f t="shared" si="10"/>
        <v>B</v>
      </c>
    </row>
    <row r="645" spans="1:4" x14ac:dyDescent="0.25">
      <c r="A645" s="19">
        <v>74</v>
      </c>
      <c r="B645" s="19">
        <v>79</v>
      </c>
      <c r="C645" s="19">
        <v>80</v>
      </c>
      <c r="D645" s="12" t="str">
        <f t="shared" si="10"/>
        <v>B</v>
      </c>
    </row>
    <row r="646" spans="1:4" x14ac:dyDescent="0.25">
      <c r="A646" s="19">
        <v>70</v>
      </c>
      <c r="B646" s="19">
        <v>65</v>
      </c>
      <c r="C646" s="19">
        <v>60</v>
      </c>
      <c r="D646" s="12" t="str">
        <f t="shared" si="10"/>
        <v>B</v>
      </c>
    </row>
    <row r="647" spans="1:4" x14ac:dyDescent="0.25">
      <c r="A647" s="19">
        <v>65</v>
      </c>
      <c r="B647" s="19">
        <v>81</v>
      </c>
      <c r="C647" s="19">
        <v>81</v>
      </c>
      <c r="D647" s="12" t="str">
        <f t="shared" si="10"/>
        <v>C</v>
      </c>
    </row>
    <row r="648" spans="1:4" x14ac:dyDescent="0.25">
      <c r="A648" s="19">
        <v>59</v>
      </c>
      <c r="B648" s="19">
        <v>70</v>
      </c>
      <c r="C648" s="19">
        <v>65</v>
      </c>
      <c r="D648" s="12" t="str">
        <f t="shared" si="10"/>
        <v>C</v>
      </c>
    </row>
    <row r="649" spans="1:4" x14ac:dyDescent="0.25">
      <c r="A649" s="19">
        <v>64</v>
      </c>
      <c r="B649" s="19">
        <v>62</v>
      </c>
      <c r="C649" s="19">
        <v>68</v>
      </c>
      <c r="D649" s="12" t="str">
        <f t="shared" si="10"/>
        <v>C</v>
      </c>
    </row>
    <row r="650" spans="1:4" x14ac:dyDescent="0.25">
      <c r="A650" s="19">
        <v>50</v>
      </c>
      <c r="B650" s="19">
        <v>53</v>
      </c>
      <c r="C650" s="19">
        <v>55</v>
      </c>
      <c r="D650" s="12" t="str">
        <f t="shared" si="10"/>
        <v>C</v>
      </c>
    </row>
    <row r="651" spans="1:4" x14ac:dyDescent="0.25">
      <c r="A651" s="19">
        <v>69</v>
      </c>
      <c r="B651" s="19">
        <v>79</v>
      </c>
      <c r="C651" s="19">
        <v>81</v>
      </c>
      <c r="D651" s="12" t="str">
        <f t="shared" si="10"/>
        <v>C</v>
      </c>
    </row>
    <row r="652" spans="1:4" x14ac:dyDescent="0.25">
      <c r="A652" s="19">
        <v>51</v>
      </c>
      <c r="B652" s="19">
        <v>56</v>
      </c>
      <c r="C652" s="19">
        <v>53</v>
      </c>
      <c r="D652" s="12" t="str">
        <f t="shared" si="10"/>
        <v>C</v>
      </c>
    </row>
    <row r="653" spans="1:4" x14ac:dyDescent="0.25">
      <c r="A653" s="19">
        <v>68</v>
      </c>
      <c r="B653" s="19">
        <v>80</v>
      </c>
      <c r="C653" s="19">
        <v>76</v>
      </c>
      <c r="D653" s="12" t="str">
        <f t="shared" si="10"/>
        <v>C</v>
      </c>
    </row>
    <row r="654" spans="1:4" x14ac:dyDescent="0.25">
      <c r="A654" s="19">
        <v>85</v>
      </c>
      <c r="B654" s="19">
        <v>86</v>
      </c>
      <c r="C654" s="19">
        <v>98</v>
      </c>
      <c r="D654" s="12" t="str">
        <f t="shared" si="10"/>
        <v>A</v>
      </c>
    </row>
    <row r="655" spans="1:4" x14ac:dyDescent="0.25">
      <c r="A655" s="19">
        <v>65</v>
      </c>
      <c r="B655" s="19">
        <v>70</v>
      </c>
      <c r="C655" s="19">
        <v>74</v>
      </c>
      <c r="D655" s="12" t="str">
        <f t="shared" si="10"/>
        <v>C</v>
      </c>
    </row>
    <row r="656" spans="1:4" x14ac:dyDescent="0.25">
      <c r="A656" s="19">
        <v>73</v>
      </c>
      <c r="B656" s="19">
        <v>79</v>
      </c>
      <c r="C656" s="19">
        <v>79</v>
      </c>
      <c r="D656" s="12" t="str">
        <f t="shared" si="10"/>
        <v>B</v>
      </c>
    </row>
    <row r="657" spans="1:4" x14ac:dyDescent="0.25">
      <c r="A657" s="19">
        <v>62</v>
      </c>
      <c r="B657" s="19">
        <v>67</v>
      </c>
      <c r="C657" s="19">
        <v>67</v>
      </c>
      <c r="D657" s="12" t="str">
        <f t="shared" si="10"/>
        <v>C</v>
      </c>
    </row>
    <row r="658" spans="1:4" x14ac:dyDescent="0.25">
      <c r="A658" s="19">
        <v>77</v>
      </c>
      <c r="B658" s="19">
        <v>67</v>
      </c>
      <c r="C658" s="19">
        <v>64</v>
      </c>
      <c r="D658" s="12" t="str">
        <f t="shared" si="10"/>
        <v>B</v>
      </c>
    </row>
    <row r="659" spans="1:4" x14ac:dyDescent="0.25">
      <c r="A659" s="19">
        <v>69</v>
      </c>
      <c r="B659" s="19">
        <v>66</v>
      </c>
      <c r="C659" s="19">
        <v>61</v>
      </c>
      <c r="D659" s="12" t="str">
        <f t="shared" si="10"/>
        <v>C</v>
      </c>
    </row>
    <row r="660" spans="1:4" x14ac:dyDescent="0.25">
      <c r="A660" s="19">
        <v>43</v>
      </c>
      <c r="B660" s="19">
        <v>60</v>
      </c>
      <c r="C660" s="19">
        <v>58</v>
      </c>
      <c r="D660" s="12" t="str">
        <f t="shared" si="10"/>
        <v>C</v>
      </c>
    </row>
    <row r="661" spans="1:4" x14ac:dyDescent="0.25">
      <c r="A661" s="19">
        <v>90</v>
      </c>
      <c r="B661" s="19">
        <v>87</v>
      </c>
      <c r="C661" s="19">
        <v>85</v>
      </c>
      <c r="D661" s="12" t="str">
        <f t="shared" si="10"/>
        <v>A</v>
      </c>
    </row>
    <row r="662" spans="1:4" x14ac:dyDescent="0.25">
      <c r="A662" s="19">
        <v>74</v>
      </c>
      <c r="B662" s="19">
        <v>77</v>
      </c>
      <c r="C662" s="19">
        <v>73</v>
      </c>
      <c r="D662" s="12" t="str">
        <f t="shared" si="10"/>
        <v>B</v>
      </c>
    </row>
    <row r="663" spans="1:4" x14ac:dyDescent="0.25">
      <c r="A663" s="19">
        <v>73</v>
      </c>
      <c r="B663" s="19">
        <v>66</v>
      </c>
      <c r="C663" s="19">
        <v>63</v>
      </c>
      <c r="D663" s="12" t="str">
        <f t="shared" si="10"/>
        <v>B</v>
      </c>
    </row>
    <row r="664" spans="1:4" x14ac:dyDescent="0.25">
      <c r="A664" s="19">
        <v>55</v>
      </c>
      <c r="B664" s="19">
        <v>71</v>
      </c>
      <c r="C664" s="19">
        <v>69</v>
      </c>
      <c r="D664" s="12" t="str">
        <f t="shared" si="10"/>
        <v>C</v>
      </c>
    </row>
    <row r="665" spans="1:4" x14ac:dyDescent="0.25">
      <c r="A665" s="19">
        <v>65</v>
      </c>
      <c r="B665" s="19">
        <v>69</v>
      </c>
      <c r="C665" s="19">
        <v>67</v>
      </c>
      <c r="D665" s="12" t="str">
        <f t="shared" si="10"/>
        <v>C</v>
      </c>
    </row>
    <row r="666" spans="1:4" x14ac:dyDescent="0.25">
      <c r="A666" s="19">
        <v>80</v>
      </c>
      <c r="B666" s="19">
        <v>63</v>
      </c>
      <c r="C666" s="19">
        <v>63</v>
      </c>
      <c r="D666" s="12" t="str">
        <f t="shared" si="10"/>
        <v>B</v>
      </c>
    </row>
    <row r="667" spans="1:4" x14ac:dyDescent="0.25">
      <c r="A667" s="19">
        <v>50</v>
      </c>
      <c r="B667" s="19">
        <v>60</v>
      </c>
      <c r="C667" s="19">
        <v>60</v>
      </c>
      <c r="D667" s="12" t="str">
        <f t="shared" si="10"/>
        <v>C</v>
      </c>
    </row>
    <row r="668" spans="1:4" x14ac:dyDescent="0.25">
      <c r="A668" s="19">
        <v>63</v>
      </c>
      <c r="B668" s="19">
        <v>73</v>
      </c>
      <c r="C668" s="19">
        <v>71</v>
      </c>
      <c r="D668" s="12" t="str">
        <f t="shared" si="10"/>
        <v>C</v>
      </c>
    </row>
    <row r="669" spans="1:4" x14ac:dyDescent="0.25">
      <c r="A669" s="19">
        <v>77</v>
      </c>
      <c r="B669" s="19">
        <v>85</v>
      </c>
      <c r="C669" s="19">
        <v>87</v>
      </c>
      <c r="D669" s="12" t="str">
        <f t="shared" si="10"/>
        <v>B</v>
      </c>
    </row>
    <row r="670" spans="1:4" x14ac:dyDescent="0.25">
      <c r="A670" s="19">
        <v>73</v>
      </c>
      <c r="B670" s="19">
        <v>74</v>
      </c>
      <c r="C670" s="19">
        <v>61</v>
      </c>
      <c r="D670" s="12" t="str">
        <f t="shared" si="10"/>
        <v>B</v>
      </c>
    </row>
    <row r="671" spans="1:4" x14ac:dyDescent="0.25">
      <c r="A671" s="19">
        <v>81</v>
      </c>
      <c r="B671" s="19">
        <v>72</v>
      </c>
      <c r="C671" s="19">
        <v>77</v>
      </c>
      <c r="D671" s="12" t="str">
        <f t="shared" si="10"/>
        <v>A</v>
      </c>
    </row>
    <row r="672" spans="1:4" x14ac:dyDescent="0.25">
      <c r="A672" s="19">
        <v>66</v>
      </c>
      <c r="B672" s="19">
        <v>76</v>
      </c>
      <c r="C672" s="19">
        <v>68</v>
      </c>
      <c r="D672" s="12" t="str">
        <f t="shared" si="10"/>
        <v>C</v>
      </c>
    </row>
    <row r="673" spans="1:4" x14ac:dyDescent="0.25">
      <c r="A673" s="19">
        <v>52</v>
      </c>
      <c r="B673" s="19">
        <v>57</v>
      </c>
      <c r="C673" s="19">
        <v>50</v>
      </c>
      <c r="D673" s="12" t="str">
        <f t="shared" si="10"/>
        <v>C</v>
      </c>
    </row>
    <row r="674" spans="1:4" x14ac:dyDescent="0.25">
      <c r="A674" s="19">
        <v>69</v>
      </c>
      <c r="B674" s="19">
        <v>78</v>
      </c>
      <c r="C674" s="19">
        <v>76</v>
      </c>
      <c r="D674" s="12" t="str">
        <f t="shared" si="10"/>
        <v>C</v>
      </c>
    </row>
    <row r="675" spans="1:4" x14ac:dyDescent="0.25">
      <c r="A675" s="19">
        <v>65</v>
      </c>
      <c r="B675" s="19">
        <v>84</v>
      </c>
      <c r="C675" s="19">
        <v>84</v>
      </c>
      <c r="D675" s="12" t="str">
        <f t="shared" si="10"/>
        <v>C</v>
      </c>
    </row>
    <row r="676" spans="1:4" x14ac:dyDescent="0.25">
      <c r="A676" s="19">
        <v>69</v>
      </c>
      <c r="B676" s="19">
        <v>77</v>
      </c>
      <c r="C676" s="19">
        <v>78</v>
      </c>
      <c r="D676" s="12" t="str">
        <f t="shared" si="10"/>
        <v>C</v>
      </c>
    </row>
    <row r="677" spans="1:4" x14ac:dyDescent="0.25">
      <c r="A677" s="19">
        <v>50</v>
      </c>
      <c r="B677" s="19">
        <v>64</v>
      </c>
      <c r="C677" s="19">
        <v>66</v>
      </c>
      <c r="D677" s="12" t="str">
        <f t="shared" si="10"/>
        <v>C</v>
      </c>
    </row>
    <row r="678" spans="1:4" x14ac:dyDescent="0.25">
      <c r="A678" s="19">
        <v>73</v>
      </c>
      <c r="B678" s="19">
        <v>78</v>
      </c>
      <c r="C678" s="19">
        <v>76</v>
      </c>
      <c r="D678" s="12" t="str">
        <f t="shared" si="10"/>
        <v>B</v>
      </c>
    </row>
    <row r="679" spans="1:4" x14ac:dyDescent="0.25">
      <c r="A679" s="19">
        <v>70</v>
      </c>
      <c r="B679" s="19">
        <v>82</v>
      </c>
      <c r="C679" s="19">
        <v>76</v>
      </c>
      <c r="D679" s="12" t="str">
        <f t="shared" si="10"/>
        <v>B</v>
      </c>
    </row>
    <row r="680" spans="1:4" x14ac:dyDescent="0.25">
      <c r="A680" s="19">
        <v>81</v>
      </c>
      <c r="B680" s="19">
        <v>75</v>
      </c>
      <c r="C680" s="19">
        <v>78</v>
      </c>
      <c r="D680" s="12" t="str">
        <f t="shared" si="10"/>
        <v>A</v>
      </c>
    </row>
    <row r="681" spans="1:4" x14ac:dyDescent="0.25">
      <c r="A681" s="19">
        <v>63</v>
      </c>
      <c r="B681" s="19">
        <v>61</v>
      </c>
      <c r="C681" s="19">
        <v>60</v>
      </c>
      <c r="D681" s="12" t="str">
        <f t="shared" si="10"/>
        <v>C</v>
      </c>
    </row>
    <row r="682" spans="1:4" x14ac:dyDescent="0.25">
      <c r="A682" s="19">
        <v>67</v>
      </c>
      <c r="B682" s="19">
        <v>72</v>
      </c>
      <c r="C682" s="19">
        <v>74</v>
      </c>
      <c r="D682" s="12" t="str">
        <f t="shared" si="10"/>
        <v>C</v>
      </c>
    </row>
    <row r="683" spans="1:4" x14ac:dyDescent="0.25">
      <c r="A683" s="19">
        <v>60</v>
      </c>
      <c r="B683" s="19">
        <v>68</v>
      </c>
      <c r="C683" s="19">
        <v>60</v>
      </c>
      <c r="D683" s="12" t="str">
        <f t="shared" si="10"/>
        <v>C</v>
      </c>
    </row>
    <row r="684" spans="1:4" x14ac:dyDescent="0.25">
      <c r="A684" s="19">
        <v>62</v>
      </c>
      <c r="B684" s="19">
        <v>55</v>
      </c>
      <c r="C684" s="19">
        <v>54</v>
      </c>
      <c r="D684" s="12" t="str">
        <f t="shared" si="10"/>
        <v>C</v>
      </c>
    </row>
    <row r="685" spans="1:4" x14ac:dyDescent="0.25">
      <c r="A685" s="19">
        <v>29</v>
      </c>
      <c r="B685" s="19">
        <v>40</v>
      </c>
      <c r="C685" s="19">
        <v>44</v>
      </c>
      <c r="D685" s="12" t="str">
        <f t="shared" si="10"/>
        <v>C</v>
      </c>
    </row>
    <row r="686" spans="1:4" x14ac:dyDescent="0.25">
      <c r="A686" s="19">
        <v>62</v>
      </c>
      <c r="B686" s="19">
        <v>66</v>
      </c>
      <c r="C686" s="19">
        <v>68</v>
      </c>
      <c r="D686" s="12" t="str">
        <f t="shared" si="10"/>
        <v>C</v>
      </c>
    </row>
    <row r="687" spans="1:4" x14ac:dyDescent="0.25">
      <c r="A687" s="19">
        <v>94</v>
      </c>
      <c r="B687" s="19">
        <v>99</v>
      </c>
      <c r="C687" s="19">
        <v>100</v>
      </c>
      <c r="D687" s="12" t="str">
        <f t="shared" si="10"/>
        <v>A</v>
      </c>
    </row>
    <row r="688" spans="1:4" x14ac:dyDescent="0.25">
      <c r="A688" s="19">
        <v>85</v>
      </c>
      <c r="B688" s="19">
        <v>75</v>
      </c>
      <c r="C688" s="19">
        <v>68</v>
      </c>
      <c r="D688" s="12" t="str">
        <f t="shared" si="10"/>
        <v>A</v>
      </c>
    </row>
    <row r="689" spans="1:4" x14ac:dyDescent="0.25">
      <c r="A689" s="19">
        <v>77</v>
      </c>
      <c r="B689" s="19">
        <v>78</v>
      </c>
      <c r="C689" s="19">
        <v>73</v>
      </c>
      <c r="D689" s="12" t="str">
        <f t="shared" si="10"/>
        <v>B</v>
      </c>
    </row>
    <row r="690" spans="1:4" x14ac:dyDescent="0.25">
      <c r="A690" s="19">
        <v>53</v>
      </c>
      <c r="B690" s="19">
        <v>58</v>
      </c>
      <c r="C690" s="19">
        <v>44</v>
      </c>
      <c r="D690" s="12" t="str">
        <f t="shared" si="10"/>
        <v>C</v>
      </c>
    </row>
    <row r="691" spans="1:4" x14ac:dyDescent="0.25">
      <c r="A691" s="19">
        <v>93</v>
      </c>
      <c r="B691" s="19">
        <v>90</v>
      </c>
      <c r="C691" s="19">
        <v>83</v>
      </c>
      <c r="D691" s="12" t="str">
        <f t="shared" si="10"/>
        <v>A</v>
      </c>
    </row>
    <row r="692" spans="1:4" x14ac:dyDescent="0.25">
      <c r="A692" s="19">
        <v>49</v>
      </c>
      <c r="B692" s="19">
        <v>53</v>
      </c>
      <c r="C692" s="19">
        <v>53</v>
      </c>
      <c r="D692" s="12" t="str">
        <f t="shared" si="10"/>
        <v>C</v>
      </c>
    </row>
    <row r="693" spans="1:4" x14ac:dyDescent="0.25">
      <c r="A693" s="19">
        <v>73</v>
      </c>
      <c r="B693" s="19">
        <v>76</v>
      </c>
      <c r="C693" s="19">
        <v>78</v>
      </c>
      <c r="D693" s="12" t="str">
        <f t="shared" si="10"/>
        <v>B</v>
      </c>
    </row>
    <row r="694" spans="1:4" x14ac:dyDescent="0.25">
      <c r="A694" s="19">
        <v>66</v>
      </c>
      <c r="B694" s="19">
        <v>74</v>
      </c>
      <c r="C694" s="19">
        <v>81</v>
      </c>
      <c r="D694" s="12" t="str">
        <f t="shared" si="10"/>
        <v>C</v>
      </c>
    </row>
    <row r="695" spans="1:4" x14ac:dyDescent="0.25">
      <c r="A695" s="19">
        <v>77</v>
      </c>
      <c r="B695" s="19">
        <v>77</v>
      </c>
      <c r="C695" s="19">
        <v>73</v>
      </c>
      <c r="D695" s="12" t="str">
        <f t="shared" si="10"/>
        <v>B</v>
      </c>
    </row>
    <row r="696" spans="1:4" x14ac:dyDescent="0.25">
      <c r="A696" s="19">
        <v>49</v>
      </c>
      <c r="B696" s="19">
        <v>63</v>
      </c>
      <c r="C696" s="19">
        <v>56</v>
      </c>
      <c r="D696" s="12" t="str">
        <f t="shared" si="10"/>
        <v>C</v>
      </c>
    </row>
    <row r="697" spans="1:4" x14ac:dyDescent="0.25">
      <c r="A697" s="19">
        <v>79</v>
      </c>
      <c r="B697" s="19">
        <v>89</v>
      </c>
      <c r="C697" s="19">
        <v>86</v>
      </c>
      <c r="D697" s="12" t="str">
        <f t="shared" si="10"/>
        <v>B</v>
      </c>
    </row>
    <row r="698" spans="1:4" x14ac:dyDescent="0.25">
      <c r="A698" s="19">
        <v>75</v>
      </c>
      <c r="B698" s="19">
        <v>82</v>
      </c>
      <c r="C698" s="19">
        <v>90</v>
      </c>
      <c r="D698" s="12" t="str">
        <f t="shared" si="10"/>
        <v>B</v>
      </c>
    </row>
    <row r="699" spans="1:4" x14ac:dyDescent="0.25">
      <c r="A699" s="19">
        <v>59</v>
      </c>
      <c r="B699" s="19">
        <v>72</v>
      </c>
      <c r="C699" s="19">
        <v>70</v>
      </c>
      <c r="D699" s="12" t="str">
        <f t="shared" si="10"/>
        <v>C</v>
      </c>
    </row>
    <row r="700" spans="1:4" x14ac:dyDescent="0.25">
      <c r="A700" s="19">
        <v>57</v>
      </c>
      <c r="B700" s="19">
        <v>78</v>
      </c>
      <c r="C700" s="19">
        <v>79</v>
      </c>
      <c r="D700" s="12" t="str">
        <f t="shared" si="10"/>
        <v>C</v>
      </c>
    </row>
    <row r="701" spans="1:4" x14ac:dyDescent="0.25">
      <c r="A701" s="19">
        <v>66</v>
      </c>
      <c r="B701" s="19">
        <v>66</v>
      </c>
      <c r="C701" s="19">
        <v>59</v>
      </c>
      <c r="D701" s="12" t="str">
        <f t="shared" si="10"/>
        <v>C</v>
      </c>
    </row>
    <row r="702" spans="1:4" x14ac:dyDescent="0.25">
      <c r="A702" s="19">
        <v>79</v>
      </c>
      <c r="B702" s="19">
        <v>81</v>
      </c>
      <c r="C702" s="19">
        <v>82</v>
      </c>
      <c r="D702" s="12" t="str">
        <f t="shared" si="10"/>
        <v>B</v>
      </c>
    </row>
    <row r="703" spans="1:4" x14ac:dyDescent="0.25">
      <c r="A703" s="19">
        <v>57</v>
      </c>
      <c r="B703" s="19">
        <v>67</v>
      </c>
      <c r="C703" s="19">
        <v>72</v>
      </c>
      <c r="D703" s="12" t="str">
        <f t="shared" si="10"/>
        <v>C</v>
      </c>
    </row>
    <row r="704" spans="1:4" x14ac:dyDescent="0.25">
      <c r="A704" s="19">
        <v>87</v>
      </c>
      <c r="B704" s="19">
        <v>84</v>
      </c>
      <c r="C704" s="19">
        <v>87</v>
      </c>
      <c r="D704" s="12" t="str">
        <f t="shared" si="10"/>
        <v>A</v>
      </c>
    </row>
    <row r="705" spans="1:4" x14ac:dyDescent="0.25">
      <c r="A705" s="19">
        <v>63</v>
      </c>
      <c r="B705" s="19">
        <v>64</v>
      </c>
      <c r="C705" s="19">
        <v>67</v>
      </c>
      <c r="D705" s="12" t="str">
        <f t="shared" si="10"/>
        <v>C</v>
      </c>
    </row>
    <row r="706" spans="1:4" x14ac:dyDescent="0.25">
      <c r="A706" s="19">
        <v>59</v>
      </c>
      <c r="B706" s="19">
        <v>63</v>
      </c>
      <c r="C706" s="19">
        <v>64</v>
      </c>
      <c r="D706" s="12" t="str">
        <f t="shared" si="10"/>
        <v>C</v>
      </c>
    </row>
    <row r="707" spans="1:4" x14ac:dyDescent="0.25">
      <c r="A707" s="19">
        <v>62</v>
      </c>
      <c r="B707" s="19">
        <v>72</v>
      </c>
      <c r="C707" s="19">
        <v>65</v>
      </c>
      <c r="D707" s="12" t="str">
        <f t="shared" ref="D707:D770" si="11">IF(AND(A707&gt;=80,AVERAGE(A707:C707)&gt;=75),"A",IF(AND(A707&gt;=70,AVERAGE(A707:C707)&gt;=65),"B",IF(AND(A707&gt;=60,AVERAGE(A707:C707))&gt;=55,"C",IF(AND(A707&gt;=50,AVERAGE(A707:C707)&gt;=45),"D",IF(AND(A707&lt;50,AVERAGE(A707:C707)&lt;45),"F")))))</f>
        <v>C</v>
      </c>
    </row>
    <row r="708" spans="1:4" x14ac:dyDescent="0.25">
      <c r="A708" s="19">
        <v>46</v>
      </c>
      <c r="B708" s="19">
        <v>34</v>
      </c>
      <c r="C708" s="19">
        <v>36</v>
      </c>
      <c r="D708" s="12" t="str">
        <f t="shared" si="11"/>
        <v>C</v>
      </c>
    </row>
    <row r="709" spans="1:4" x14ac:dyDescent="0.25">
      <c r="A709" s="19">
        <v>66</v>
      </c>
      <c r="B709" s="19">
        <v>59</v>
      </c>
      <c r="C709" s="19">
        <v>52</v>
      </c>
      <c r="D709" s="12" t="str">
        <f t="shared" si="11"/>
        <v>C</v>
      </c>
    </row>
    <row r="710" spans="1:4" x14ac:dyDescent="0.25">
      <c r="A710" s="19">
        <v>89</v>
      </c>
      <c r="B710" s="19">
        <v>87</v>
      </c>
      <c r="C710" s="19">
        <v>79</v>
      </c>
      <c r="D710" s="12" t="str">
        <f t="shared" si="11"/>
        <v>A</v>
      </c>
    </row>
    <row r="711" spans="1:4" x14ac:dyDescent="0.25">
      <c r="A711" s="19">
        <v>42</v>
      </c>
      <c r="B711" s="19">
        <v>61</v>
      </c>
      <c r="C711" s="19">
        <v>58</v>
      </c>
      <c r="D711" s="12" t="str">
        <f t="shared" si="11"/>
        <v>C</v>
      </c>
    </row>
    <row r="712" spans="1:4" x14ac:dyDescent="0.25">
      <c r="A712" s="19">
        <v>93</v>
      </c>
      <c r="B712" s="19">
        <v>84</v>
      </c>
      <c r="C712" s="19">
        <v>90</v>
      </c>
      <c r="D712" s="12" t="str">
        <f t="shared" si="11"/>
        <v>A</v>
      </c>
    </row>
    <row r="713" spans="1:4" x14ac:dyDescent="0.25">
      <c r="A713" s="19">
        <v>80</v>
      </c>
      <c r="B713" s="19">
        <v>85</v>
      </c>
      <c r="C713" s="19">
        <v>85</v>
      </c>
      <c r="D713" s="12" t="str">
        <f t="shared" si="11"/>
        <v>A</v>
      </c>
    </row>
    <row r="714" spans="1:4" x14ac:dyDescent="0.25">
      <c r="A714" s="19">
        <v>98</v>
      </c>
      <c r="B714" s="19">
        <v>100</v>
      </c>
      <c r="C714" s="19">
        <v>99</v>
      </c>
      <c r="D714" s="12" t="str">
        <f t="shared" si="11"/>
        <v>A</v>
      </c>
    </row>
    <row r="715" spans="1:4" x14ac:dyDescent="0.25">
      <c r="A715" s="19">
        <v>81</v>
      </c>
      <c r="B715" s="19">
        <v>81</v>
      </c>
      <c r="C715" s="19">
        <v>84</v>
      </c>
      <c r="D715" s="12" t="str">
        <f t="shared" si="11"/>
        <v>A</v>
      </c>
    </row>
    <row r="716" spans="1:4" x14ac:dyDescent="0.25">
      <c r="A716" s="19">
        <v>60</v>
      </c>
      <c r="B716" s="19">
        <v>70</v>
      </c>
      <c r="C716" s="19">
        <v>74</v>
      </c>
      <c r="D716" s="12" t="str">
        <f t="shared" si="11"/>
        <v>C</v>
      </c>
    </row>
    <row r="717" spans="1:4" x14ac:dyDescent="0.25">
      <c r="A717" s="19">
        <v>76</v>
      </c>
      <c r="B717" s="19">
        <v>94</v>
      </c>
      <c r="C717" s="19">
        <v>87</v>
      </c>
      <c r="D717" s="12" t="str">
        <f t="shared" si="11"/>
        <v>B</v>
      </c>
    </row>
    <row r="718" spans="1:4" x14ac:dyDescent="0.25">
      <c r="A718" s="19">
        <v>73</v>
      </c>
      <c r="B718" s="19">
        <v>78</v>
      </c>
      <c r="C718" s="19">
        <v>72</v>
      </c>
      <c r="D718" s="12" t="str">
        <f t="shared" si="11"/>
        <v>B</v>
      </c>
    </row>
    <row r="719" spans="1:4" x14ac:dyDescent="0.25">
      <c r="A719" s="19">
        <v>96</v>
      </c>
      <c r="B719" s="19">
        <v>96</v>
      </c>
      <c r="C719" s="19">
        <v>99</v>
      </c>
      <c r="D719" s="12" t="str">
        <f t="shared" si="11"/>
        <v>A</v>
      </c>
    </row>
    <row r="720" spans="1:4" x14ac:dyDescent="0.25">
      <c r="A720" s="19">
        <v>76</v>
      </c>
      <c r="B720" s="19">
        <v>76</v>
      </c>
      <c r="C720" s="19">
        <v>74</v>
      </c>
      <c r="D720" s="12" t="str">
        <f t="shared" si="11"/>
        <v>B</v>
      </c>
    </row>
    <row r="721" spans="1:4" x14ac:dyDescent="0.25">
      <c r="A721" s="19">
        <v>91</v>
      </c>
      <c r="B721" s="19">
        <v>73</v>
      </c>
      <c r="C721" s="19">
        <v>80</v>
      </c>
      <c r="D721" s="12" t="str">
        <f t="shared" si="11"/>
        <v>A</v>
      </c>
    </row>
    <row r="722" spans="1:4" x14ac:dyDescent="0.25">
      <c r="A722" s="19">
        <v>62</v>
      </c>
      <c r="B722" s="19">
        <v>72</v>
      </c>
      <c r="C722" s="19">
        <v>70</v>
      </c>
      <c r="D722" s="12" t="str">
        <f t="shared" si="11"/>
        <v>C</v>
      </c>
    </row>
    <row r="723" spans="1:4" x14ac:dyDescent="0.25">
      <c r="A723" s="19">
        <v>55</v>
      </c>
      <c r="B723" s="19">
        <v>59</v>
      </c>
      <c r="C723" s="19">
        <v>59</v>
      </c>
      <c r="D723" s="12" t="str">
        <f t="shared" si="11"/>
        <v>C</v>
      </c>
    </row>
    <row r="724" spans="1:4" x14ac:dyDescent="0.25">
      <c r="A724" s="19">
        <v>74</v>
      </c>
      <c r="B724" s="19">
        <v>90</v>
      </c>
      <c r="C724" s="19">
        <v>88</v>
      </c>
      <c r="D724" s="12" t="str">
        <f t="shared" si="11"/>
        <v>B</v>
      </c>
    </row>
    <row r="725" spans="1:4" x14ac:dyDescent="0.25">
      <c r="A725" s="19">
        <v>50</v>
      </c>
      <c r="B725" s="19">
        <v>48</v>
      </c>
      <c r="C725" s="19">
        <v>42</v>
      </c>
      <c r="D725" s="12" t="str">
        <f t="shared" si="11"/>
        <v>C</v>
      </c>
    </row>
    <row r="726" spans="1:4" x14ac:dyDescent="0.25">
      <c r="A726" s="19">
        <v>47</v>
      </c>
      <c r="B726" s="19">
        <v>43</v>
      </c>
      <c r="C726" s="19">
        <v>41</v>
      </c>
      <c r="D726" s="12" t="str">
        <f t="shared" si="11"/>
        <v>C</v>
      </c>
    </row>
    <row r="727" spans="1:4" x14ac:dyDescent="0.25">
      <c r="A727" s="19">
        <v>81</v>
      </c>
      <c r="B727" s="19">
        <v>74</v>
      </c>
      <c r="C727" s="19">
        <v>71</v>
      </c>
      <c r="D727" s="12" t="str">
        <f t="shared" si="11"/>
        <v>A</v>
      </c>
    </row>
    <row r="728" spans="1:4" x14ac:dyDescent="0.25">
      <c r="A728" s="19">
        <v>65</v>
      </c>
      <c r="B728" s="19">
        <v>75</v>
      </c>
      <c r="C728" s="19">
        <v>77</v>
      </c>
      <c r="D728" s="12" t="str">
        <f t="shared" si="11"/>
        <v>C</v>
      </c>
    </row>
    <row r="729" spans="1:4" x14ac:dyDescent="0.25">
      <c r="A729" s="19">
        <v>68</v>
      </c>
      <c r="B729" s="19">
        <v>51</v>
      </c>
      <c r="C729" s="19">
        <v>57</v>
      </c>
      <c r="D729" s="12" t="str">
        <f t="shared" si="11"/>
        <v>C</v>
      </c>
    </row>
    <row r="730" spans="1:4" x14ac:dyDescent="0.25">
      <c r="A730" s="19">
        <v>73</v>
      </c>
      <c r="B730" s="19">
        <v>92</v>
      </c>
      <c r="C730" s="19">
        <v>84</v>
      </c>
      <c r="D730" s="12" t="str">
        <f t="shared" si="11"/>
        <v>B</v>
      </c>
    </row>
    <row r="731" spans="1:4" x14ac:dyDescent="0.25">
      <c r="A731" s="19">
        <v>53</v>
      </c>
      <c r="B731" s="19">
        <v>39</v>
      </c>
      <c r="C731" s="19">
        <v>37</v>
      </c>
      <c r="D731" s="12" t="str">
        <f t="shared" si="11"/>
        <v>C</v>
      </c>
    </row>
    <row r="732" spans="1:4" x14ac:dyDescent="0.25">
      <c r="A732" s="19">
        <v>68</v>
      </c>
      <c r="B732" s="19">
        <v>77</v>
      </c>
      <c r="C732" s="19">
        <v>80</v>
      </c>
      <c r="D732" s="12" t="str">
        <f t="shared" si="11"/>
        <v>C</v>
      </c>
    </row>
    <row r="733" spans="1:4" x14ac:dyDescent="0.25">
      <c r="A733" s="19">
        <v>55</v>
      </c>
      <c r="B733" s="19">
        <v>46</v>
      </c>
      <c r="C733" s="19">
        <v>43</v>
      </c>
      <c r="D733" s="12" t="str">
        <f t="shared" si="11"/>
        <v>C</v>
      </c>
    </row>
    <row r="734" spans="1:4" x14ac:dyDescent="0.25">
      <c r="A734" s="19">
        <v>87</v>
      </c>
      <c r="B734" s="19">
        <v>89</v>
      </c>
      <c r="C734" s="19">
        <v>94</v>
      </c>
      <c r="D734" s="12" t="str">
        <f t="shared" si="11"/>
        <v>A</v>
      </c>
    </row>
    <row r="735" spans="1:4" x14ac:dyDescent="0.25">
      <c r="A735" s="19">
        <v>55</v>
      </c>
      <c r="B735" s="19">
        <v>47</v>
      </c>
      <c r="C735" s="19">
        <v>44</v>
      </c>
      <c r="D735" s="12" t="str">
        <f t="shared" si="11"/>
        <v>C</v>
      </c>
    </row>
    <row r="736" spans="1:4" x14ac:dyDescent="0.25">
      <c r="A736" s="19">
        <v>53</v>
      </c>
      <c r="B736" s="19">
        <v>58</v>
      </c>
      <c r="C736" s="19">
        <v>57</v>
      </c>
      <c r="D736" s="12" t="str">
        <f t="shared" si="11"/>
        <v>C</v>
      </c>
    </row>
    <row r="737" spans="1:4" x14ac:dyDescent="0.25">
      <c r="A737" s="19">
        <v>67</v>
      </c>
      <c r="B737" s="19">
        <v>57</v>
      </c>
      <c r="C737" s="19">
        <v>59</v>
      </c>
      <c r="D737" s="12" t="str">
        <f t="shared" si="11"/>
        <v>C</v>
      </c>
    </row>
    <row r="738" spans="1:4" x14ac:dyDescent="0.25">
      <c r="A738" s="19">
        <v>92</v>
      </c>
      <c r="B738" s="19">
        <v>79</v>
      </c>
      <c r="C738" s="19">
        <v>84</v>
      </c>
      <c r="D738" s="12" t="str">
        <f t="shared" si="11"/>
        <v>A</v>
      </c>
    </row>
    <row r="739" spans="1:4" x14ac:dyDescent="0.25">
      <c r="A739" s="19">
        <v>53</v>
      </c>
      <c r="B739" s="19">
        <v>66</v>
      </c>
      <c r="C739" s="19">
        <v>73</v>
      </c>
      <c r="D739" s="12" t="str">
        <f t="shared" si="11"/>
        <v>C</v>
      </c>
    </row>
    <row r="740" spans="1:4" x14ac:dyDescent="0.25">
      <c r="A740" s="19">
        <v>81</v>
      </c>
      <c r="B740" s="19">
        <v>71</v>
      </c>
      <c r="C740" s="19">
        <v>73</v>
      </c>
      <c r="D740" s="12" t="str">
        <f t="shared" si="11"/>
        <v>A</v>
      </c>
    </row>
    <row r="741" spans="1:4" x14ac:dyDescent="0.25">
      <c r="A741" s="19">
        <v>61</v>
      </c>
      <c r="B741" s="19">
        <v>60</v>
      </c>
      <c r="C741" s="19">
        <v>55</v>
      </c>
      <c r="D741" s="12" t="str">
        <f t="shared" si="11"/>
        <v>C</v>
      </c>
    </row>
    <row r="742" spans="1:4" x14ac:dyDescent="0.25">
      <c r="A742" s="19">
        <v>80</v>
      </c>
      <c r="B742" s="19">
        <v>73</v>
      </c>
      <c r="C742" s="19">
        <v>72</v>
      </c>
      <c r="D742" s="12" t="str">
        <f t="shared" si="11"/>
        <v>A</v>
      </c>
    </row>
    <row r="743" spans="1:4" x14ac:dyDescent="0.25">
      <c r="A743" s="19">
        <v>37</v>
      </c>
      <c r="B743" s="19">
        <v>57</v>
      </c>
      <c r="C743" s="19">
        <v>56</v>
      </c>
      <c r="D743" s="12" t="str">
        <f t="shared" si="11"/>
        <v>C</v>
      </c>
    </row>
    <row r="744" spans="1:4" x14ac:dyDescent="0.25">
      <c r="A744" s="19">
        <v>81</v>
      </c>
      <c r="B744" s="19">
        <v>84</v>
      </c>
      <c r="C744" s="19">
        <v>82</v>
      </c>
      <c r="D744" s="12" t="str">
        <f t="shared" si="11"/>
        <v>A</v>
      </c>
    </row>
    <row r="745" spans="1:4" x14ac:dyDescent="0.25">
      <c r="A745" s="19">
        <v>59</v>
      </c>
      <c r="B745" s="19">
        <v>73</v>
      </c>
      <c r="C745" s="19">
        <v>72</v>
      </c>
      <c r="D745" s="12" t="str">
        <f t="shared" si="11"/>
        <v>C</v>
      </c>
    </row>
    <row r="746" spans="1:4" x14ac:dyDescent="0.25">
      <c r="A746" s="19">
        <v>55</v>
      </c>
      <c r="B746" s="19">
        <v>55</v>
      </c>
      <c r="C746" s="19">
        <v>47</v>
      </c>
      <c r="D746" s="12" t="str">
        <f t="shared" si="11"/>
        <v>C</v>
      </c>
    </row>
    <row r="747" spans="1:4" x14ac:dyDescent="0.25">
      <c r="A747" s="19">
        <v>72</v>
      </c>
      <c r="B747" s="19">
        <v>79</v>
      </c>
      <c r="C747" s="19">
        <v>74</v>
      </c>
      <c r="D747" s="12" t="str">
        <f t="shared" si="11"/>
        <v>B</v>
      </c>
    </row>
    <row r="748" spans="1:4" x14ac:dyDescent="0.25">
      <c r="A748" s="19">
        <v>69</v>
      </c>
      <c r="B748" s="19">
        <v>75</v>
      </c>
      <c r="C748" s="19">
        <v>71</v>
      </c>
      <c r="D748" s="12" t="str">
        <f t="shared" si="11"/>
        <v>C</v>
      </c>
    </row>
    <row r="749" spans="1:4" x14ac:dyDescent="0.25">
      <c r="A749" s="19">
        <v>69</v>
      </c>
      <c r="B749" s="19">
        <v>64</v>
      </c>
      <c r="C749" s="19">
        <v>68</v>
      </c>
      <c r="D749" s="12" t="str">
        <f t="shared" si="11"/>
        <v>C</v>
      </c>
    </row>
    <row r="750" spans="1:4" x14ac:dyDescent="0.25">
      <c r="A750" s="19">
        <v>50</v>
      </c>
      <c r="B750" s="19">
        <v>60</v>
      </c>
      <c r="C750" s="19">
        <v>59</v>
      </c>
      <c r="D750" s="12" t="str">
        <f t="shared" si="11"/>
        <v>C</v>
      </c>
    </row>
    <row r="751" spans="1:4" x14ac:dyDescent="0.25">
      <c r="A751" s="19">
        <v>87</v>
      </c>
      <c r="B751" s="19">
        <v>84</v>
      </c>
      <c r="C751" s="19">
        <v>86</v>
      </c>
      <c r="D751" s="12" t="str">
        <f t="shared" si="11"/>
        <v>A</v>
      </c>
    </row>
    <row r="752" spans="1:4" x14ac:dyDescent="0.25">
      <c r="A752" s="19">
        <v>71</v>
      </c>
      <c r="B752" s="19">
        <v>69</v>
      </c>
      <c r="C752" s="19">
        <v>68</v>
      </c>
      <c r="D752" s="12" t="str">
        <f t="shared" si="11"/>
        <v>B</v>
      </c>
    </row>
    <row r="753" spans="1:4" x14ac:dyDescent="0.25">
      <c r="A753" s="19">
        <v>68</v>
      </c>
      <c r="B753" s="19">
        <v>72</v>
      </c>
      <c r="C753" s="19">
        <v>65</v>
      </c>
      <c r="D753" s="12" t="str">
        <f t="shared" si="11"/>
        <v>C</v>
      </c>
    </row>
    <row r="754" spans="1:4" x14ac:dyDescent="0.25">
      <c r="A754" s="19">
        <v>79</v>
      </c>
      <c r="B754" s="19">
        <v>77</v>
      </c>
      <c r="C754" s="19">
        <v>75</v>
      </c>
      <c r="D754" s="12" t="str">
        <f t="shared" si="11"/>
        <v>B</v>
      </c>
    </row>
    <row r="755" spans="1:4" x14ac:dyDescent="0.25">
      <c r="A755" s="19">
        <v>77</v>
      </c>
      <c r="B755" s="19">
        <v>90</v>
      </c>
      <c r="C755" s="19">
        <v>85</v>
      </c>
      <c r="D755" s="12" t="str">
        <f t="shared" si="11"/>
        <v>B</v>
      </c>
    </row>
    <row r="756" spans="1:4" x14ac:dyDescent="0.25">
      <c r="A756" s="19">
        <v>58</v>
      </c>
      <c r="B756" s="19">
        <v>55</v>
      </c>
      <c r="C756" s="19">
        <v>53</v>
      </c>
      <c r="D756" s="12" t="str">
        <f t="shared" si="11"/>
        <v>C</v>
      </c>
    </row>
    <row r="757" spans="1:4" x14ac:dyDescent="0.25">
      <c r="A757" s="19">
        <v>84</v>
      </c>
      <c r="B757" s="19">
        <v>95</v>
      </c>
      <c r="C757" s="19">
        <v>92</v>
      </c>
      <c r="D757" s="12" t="str">
        <f t="shared" si="11"/>
        <v>A</v>
      </c>
    </row>
    <row r="758" spans="1:4" x14ac:dyDescent="0.25">
      <c r="A758" s="19">
        <v>55</v>
      </c>
      <c r="B758" s="19">
        <v>58</v>
      </c>
      <c r="C758" s="19">
        <v>52</v>
      </c>
      <c r="D758" s="12" t="str">
        <f t="shared" si="11"/>
        <v>C</v>
      </c>
    </row>
    <row r="759" spans="1:4" x14ac:dyDescent="0.25">
      <c r="A759" s="19">
        <v>70</v>
      </c>
      <c r="B759" s="19">
        <v>68</v>
      </c>
      <c r="C759" s="19">
        <v>72</v>
      </c>
      <c r="D759" s="12" t="str">
        <f t="shared" si="11"/>
        <v>B</v>
      </c>
    </row>
    <row r="760" spans="1:4" x14ac:dyDescent="0.25">
      <c r="A760" s="19">
        <v>52</v>
      </c>
      <c r="B760" s="19">
        <v>59</v>
      </c>
      <c r="C760" s="19">
        <v>65</v>
      </c>
      <c r="D760" s="12" t="str">
        <f t="shared" si="11"/>
        <v>C</v>
      </c>
    </row>
    <row r="761" spans="1:4" x14ac:dyDescent="0.25">
      <c r="A761" s="19">
        <v>69</v>
      </c>
      <c r="B761" s="19">
        <v>77</v>
      </c>
      <c r="C761" s="19">
        <v>77</v>
      </c>
      <c r="D761" s="12" t="str">
        <f t="shared" si="11"/>
        <v>C</v>
      </c>
    </row>
    <row r="762" spans="1:4" x14ac:dyDescent="0.25">
      <c r="A762" s="19">
        <v>53</v>
      </c>
      <c r="B762" s="19">
        <v>72</v>
      </c>
      <c r="C762" s="19">
        <v>64</v>
      </c>
      <c r="D762" s="12" t="str">
        <f t="shared" si="11"/>
        <v>C</v>
      </c>
    </row>
    <row r="763" spans="1:4" x14ac:dyDescent="0.25">
      <c r="A763" s="19">
        <v>48</v>
      </c>
      <c r="B763" s="19">
        <v>58</v>
      </c>
      <c r="C763" s="19">
        <v>54</v>
      </c>
      <c r="D763" s="12" t="str">
        <f t="shared" si="11"/>
        <v>C</v>
      </c>
    </row>
    <row r="764" spans="1:4" x14ac:dyDescent="0.25">
      <c r="A764" s="19">
        <v>78</v>
      </c>
      <c r="B764" s="19">
        <v>81</v>
      </c>
      <c r="C764" s="19">
        <v>86</v>
      </c>
      <c r="D764" s="12" t="str">
        <f t="shared" si="11"/>
        <v>B</v>
      </c>
    </row>
    <row r="765" spans="1:4" x14ac:dyDescent="0.25">
      <c r="A765" s="19">
        <v>62</v>
      </c>
      <c r="B765" s="19">
        <v>62</v>
      </c>
      <c r="C765" s="19">
        <v>63</v>
      </c>
      <c r="D765" s="12" t="str">
        <f t="shared" si="11"/>
        <v>C</v>
      </c>
    </row>
    <row r="766" spans="1:4" x14ac:dyDescent="0.25">
      <c r="A766" s="19">
        <v>60</v>
      </c>
      <c r="B766" s="19">
        <v>63</v>
      </c>
      <c r="C766" s="19">
        <v>59</v>
      </c>
      <c r="D766" s="12" t="str">
        <f t="shared" si="11"/>
        <v>C</v>
      </c>
    </row>
    <row r="767" spans="1:4" x14ac:dyDescent="0.25">
      <c r="A767" s="19">
        <v>74</v>
      </c>
      <c r="B767" s="19">
        <v>72</v>
      </c>
      <c r="C767" s="19">
        <v>72</v>
      </c>
      <c r="D767" s="12" t="str">
        <f t="shared" si="11"/>
        <v>B</v>
      </c>
    </row>
    <row r="768" spans="1:4" x14ac:dyDescent="0.25">
      <c r="A768" s="19">
        <v>58</v>
      </c>
      <c r="B768" s="19">
        <v>75</v>
      </c>
      <c r="C768" s="19">
        <v>77</v>
      </c>
      <c r="D768" s="12" t="str">
        <f t="shared" si="11"/>
        <v>C</v>
      </c>
    </row>
    <row r="769" spans="1:4" x14ac:dyDescent="0.25">
      <c r="A769" s="19">
        <v>76</v>
      </c>
      <c r="B769" s="19">
        <v>62</v>
      </c>
      <c r="C769" s="19">
        <v>60</v>
      </c>
      <c r="D769" s="12" t="str">
        <f t="shared" si="11"/>
        <v>B</v>
      </c>
    </row>
    <row r="770" spans="1:4" x14ac:dyDescent="0.25">
      <c r="A770" s="19">
        <v>68</v>
      </c>
      <c r="B770" s="19">
        <v>71</v>
      </c>
      <c r="C770" s="19">
        <v>75</v>
      </c>
      <c r="D770" s="12" t="str">
        <f t="shared" si="11"/>
        <v>C</v>
      </c>
    </row>
    <row r="771" spans="1:4" x14ac:dyDescent="0.25">
      <c r="A771" s="19">
        <v>58</v>
      </c>
      <c r="B771" s="19">
        <v>60</v>
      </c>
      <c r="C771" s="19">
        <v>57</v>
      </c>
      <c r="D771" s="12" t="str">
        <f t="shared" ref="D771:D834" si="12">IF(AND(A771&gt;=80,AVERAGE(A771:C771)&gt;=75),"A",IF(AND(A771&gt;=70,AVERAGE(A771:C771)&gt;=65),"B",IF(AND(A771&gt;=60,AVERAGE(A771:C771))&gt;=55,"C",IF(AND(A771&gt;=50,AVERAGE(A771:C771)&gt;=45),"D",IF(AND(A771&lt;50,AVERAGE(A771:C771)&lt;45),"F")))))</f>
        <v>C</v>
      </c>
    </row>
    <row r="772" spans="1:4" x14ac:dyDescent="0.25">
      <c r="A772" s="19">
        <v>52</v>
      </c>
      <c r="B772" s="19">
        <v>48</v>
      </c>
      <c r="C772" s="19">
        <v>49</v>
      </c>
      <c r="D772" s="12" t="str">
        <f t="shared" si="12"/>
        <v>C</v>
      </c>
    </row>
    <row r="773" spans="1:4" x14ac:dyDescent="0.25">
      <c r="A773" s="19">
        <v>75</v>
      </c>
      <c r="B773" s="19">
        <v>73</v>
      </c>
      <c r="C773" s="19">
        <v>74</v>
      </c>
      <c r="D773" s="12" t="str">
        <f t="shared" si="12"/>
        <v>B</v>
      </c>
    </row>
    <row r="774" spans="1:4" x14ac:dyDescent="0.25">
      <c r="A774" s="19">
        <v>52</v>
      </c>
      <c r="B774" s="19">
        <v>67</v>
      </c>
      <c r="C774" s="19">
        <v>72</v>
      </c>
      <c r="D774" s="12" t="str">
        <f t="shared" si="12"/>
        <v>C</v>
      </c>
    </row>
    <row r="775" spans="1:4" x14ac:dyDescent="0.25">
      <c r="A775" s="19">
        <v>62</v>
      </c>
      <c r="B775" s="19">
        <v>78</v>
      </c>
      <c r="C775" s="19">
        <v>79</v>
      </c>
      <c r="D775" s="12" t="str">
        <f t="shared" si="12"/>
        <v>C</v>
      </c>
    </row>
    <row r="776" spans="1:4" x14ac:dyDescent="0.25">
      <c r="A776" s="19">
        <v>66</v>
      </c>
      <c r="B776" s="19">
        <v>65</v>
      </c>
      <c r="C776" s="19">
        <v>60</v>
      </c>
      <c r="D776" s="12" t="str">
        <f t="shared" si="12"/>
        <v>C</v>
      </c>
    </row>
    <row r="777" spans="1:4" x14ac:dyDescent="0.25">
      <c r="A777" s="19">
        <v>49</v>
      </c>
      <c r="B777" s="19">
        <v>58</v>
      </c>
      <c r="C777" s="19">
        <v>55</v>
      </c>
      <c r="D777" s="12" t="str">
        <f t="shared" si="12"/>
        <v>C</v>
      </c>
    </row>
    <row r="778" spans="1:4" x14ac:dyDescent="0.25">
      <c r="A778" s="19">
        <v>66</v>
      </c>
      <c r="B778" s="19">
        <v>72</v>
      </c>
      <c r="C778" s="19">
        <v>70</v>
      </c>
      <c r="D778" s="12" t="str">
        <f t="shared" si="12"/>
        <v>C</v>
      </c>
    </row>
    <row r="779" spans="1:4" x14ac:dyDescent="0.25">
      <c r="A779" s="19">
        <v>35</v>
      </c>
      <c r="B779" s="19">
        <v>44</v>
      </c>
      <c r="C779" s="19">
        <v>43</v>
      </c>
      <c r="D779" s="12" t="str">
        <f t="shared" si="12"/>
        <v>C</v>
      </c>
    </row>
    <row r="780" spans="1:4" x14ac:dyDescent="0.25">
      <c r="A780" s="19">
        <v>72</v>
      </c>
      <c r="B780" s="19">
        <v>79</v>
      </c>
      <c r="C780" s="19">
        <v>82</v>
      </c>
      <c r="D780" s="12" t="str">
        <f t="shared" si="12"/>
        <v>B</v>
      </c>
    </row>
    <row r="781" spans="1:4" x14ac:dyDescent="0.25">
      <c r="A781" s="19">
        <v>94</v>
      </c>
      <c r="B781" s="19">
        <v>85</v>
      </c>
      <c r="C781" s="19">
        <v>82</v>
      </c>
      <c r="D781" s="12" t="str">
        <f t="shared" si="12"/>
        <v>A</v>
      </c>
    </row>
    <row r="782" spans="1:4" x14ac:dyDescent="0.25">
      <c r="A782" s="19">
        <v>46</v>
      </c>
      <c r="B782" s="19">
        <v>56</v>
      </c>
      <c r="C782" s="19">
        <v>57</v>
      </c>
      <c r="D782" s="12" t="str">
        <f t="shared" si="12"/>
        <v>C</v>
      </c>
    </row>
    <row r="783" spans="1:4" x14ac:dyDescent="0.25">
      <c r="A783" s="19">
        <v>77</v>
      </c>
      <c r="B783" s="19">
        <v>90</v>
      </c>
      <c r="C783" s="19">
        <v>84</v>
      </c>
      <c r="D783" s="12" t="str">
        <f t="shared" si="12"/>
        <v>B</v>
      </c>
    </row>
    <row r="784" spans="1:4" x14ac:dyDescent="0.25">
      <c r="A784" s="19">
        <v>76</v>
      </c>
      <c r="B784" s="19">
        <v>85</v>
      </c>
      <c r="C784" s="19">
        <v>82</v>
      </c>
      <c r="D784" s="12" t="str">
        <f t="shared" si="12"/>
        <v>B</v>
      </c>
    </row>
    <row r="785" spans="1:4" x14ac:dyDescent="0.25">
      <c r="A785" s="19">
        <v>52</v>
      </c>
      <c r="B785" s="19">
        <v>59</v>
      </c>
      <c r="C785" s="19">
        <v>62</v>
      </c>
      <c r="D785" s="12" t="str">
        <f t="shared" si="12"/>
        <v>C</v>
      </c>
    </row>
    <row r="786" spans="1:4" x14ac:dyDescent="0.25">
      <c r="A786" s="19">
        <v>91</v>
      </c>
      <c r="B786" s="19">
        <v>81</v>
      </c>
      <c r="C786" s="19">
        <v>79</v>
      </c>
      <c r="D786" s="12" t="str">
        <f t="shared" si="12"/>
        <v>A</v>
      </c>
    </row>
    <row r="787" spans="1:4" x14ac:dyDescent="0.25">
      <c r="A787" s="19">
        <v>32</v>
      </c>
      <c r="B787" s="19">
        <v>51</v>
      </c>
      <c r="C787" s="19">
        <v>44</v>
      </c>
      <c r="D787" s="12" t="str">
        <f t="shared" si="12"/>
        <v>C</v>
      </c>
    </row>
    <row r="788" spans="1:4" x14ac:dyDescent="0.25">
      <c r="A788" s="19">
        <v>72</v>
      </c>
      <c r="B788" s="19">
        <v>79</v>
      </c>
      <c r="C788" s="19">
        <v>77</v>
      </c>
      <c r="D788" s="12" t="str">
        <f t="shared" si="12"/>
        <v>B</v>
      </c>
    </row>
    <row r="789" spans="1:4" x14ac:dyDescent="0.25">
      <c r="A789" s="19">
        <v>19</v>
      </c>
      <c r="B789" s="19">
        <v>38</v>
      </c>
      <c r="C789" s="19">
        <v>32</v>
      </c>
      <c r="D789" s="12" t="str">
        <f t="shared" si="12"/>
        <v>C</v>
      </c>
    </row>
    <row r="790" spans="1:4" x14ac:dyDescent="0.25">
      <c r="A790" s="19">
        <v>68</v>
      </c>
      <c r="B790" s="19">
        <v>65</v>
      </c>
      <c r="C790" s="19">
        <v>61</v>
      </c>
      <c r="D790" s="12" t="str">
        <f t="shared" si="12"/>
        <v>C</v>
      </c>
    </row>
    <row r="791" spans="1:4" x14ac:dyDescent="0.25">
      <c r="A791" s="19">
        <v>52</v>
      </c>
      <c r="B791" s="19">
        <v>65</v>
      </c>
      <c r="C791" s="19">
        <v>61</v>
      </c>
      <c r="D791" s="12" t="str">
        <f t="shared" si="12"/>
        <v>C</v>
      </c>
    </row>
    <row r="792" spans="1:4" x14ac:dyDescent="0.25">
      <c r="A792" s="19">
        <v>48</v>
      </c>
      <c r="B792" s="19">
        <v>62</v>
      </c>
      <c r="C792" s="19">
        <v>60</v>
      </c>
      <c r="D792" s="12" t="str">
        <f t="shared" si="12"/>
        <v>C</v>
      </c>
    </row>
    <row r="793" spans="1:4" x14ac:dyDescent="0.25">
      <c r="A793" s="19">
        <v>60</v>
      </c>
      <c r="B793" s="19">
        <v>66</v>
      </c>
      <c r="C793" s="19">
        <v>70</v>
      </c>
      <c r="D793" s="12" t="str">
        <f t="shared" si="12"/>
        <v>C</v>
      </c>
    </row>
    <row r="794" spans="1:4" x14ac:dyDescent="0.25">
      <c r="A794" s="19">
        <v>66</v>
      </c>
      <c r="B794" s="19">
        <v>74</v>
      </c>
      <c r="C794" s="19">
        <v>69</v>
      </c>
      <c r="D794" s="12" t="str">
        <f t="shared" si="12"/>
        <v>C</v>
      </c>
    </row>
    <row r="795" spans="1:4" x14ac:dyDescent="0.25">
      <c r="A795" s="19">
        <v>89</v>
      </c>
      <c r="B795" s="19">
        <v>84</v>
      </c>
      <c r="C795" s="19">
        <v>77</v>
      </c>
      <c r="D795" s="12" t="str">
        <f t="shared" si="12"/>
        <v>A</v>
      </c>
    </row>
    <row r="796" spans="1:4" x14ac:dyDescent="0.25">
      <c r="A796" s="19">
        <v>42</v>
      </c>
      <c r="B796" s="19">
        <v>52</v>
      </c>
      <c r="C796" s="19">
        <v>51</v>
      </c>
      <c r="D796" s="12" t="str">
        <f t="shared" si="12"/>
        <v>C</v>
      </c>
    </row>
    <row r="797" spans="1:4" x14ac:dyDescent="0.25">
      <c r="A797" s="19">
        <v>57</v>
      </c>
      <c r="B797" s="19">
        <v>68</v>
      </c>
      <c r="C797" s="19">
        <v>73</v>
      </c>
      <c r="D797" s="12" t="str">
        <f t="shared" si="12"/>
        <v>C</v>
      </c>
    </row>
    <row r="798" spans="1:4" x14ac:dyDescent="0.25">
      <c r="A798" s="19">
        <v>70</v>
      </c>
      <c r="B798" s="19">
        <v>70</v>
      </c>
      <c r="C798" s="19">
        <v>70</v>
      </c>
      <c r="D798" s="12" t="str">
        <f t="shared" si="12"/>
        <v>B</v>
      </c>
    </row>
    <row r="799" spans="1:4" x14ac:dyDescent="0.25">
      <c r="A799" s="19">
        <v>70</v>
      </c>
      <c r="B799" s="19">
        <v>84</v>
      </c>
      <c r="C799" s="19">
        <v>81</v>
      </c>
      <c r="D799" s="12" t="str">
        <f t="shared" si="12"/>
        <v>B</v>
      </c>
    </row>
    <row r="800" spans="1:4" x14ac:dyDescent="0.25">
      <c r="A800" s="19">
        <v>69</v>
      </c>
      <c r="B800" s="19">
        <v>60</v>
      </c>
      <c r="C800" s="19">
        <v>54</v>
      </c>
      <c r="D800" s="12" t="str">
        <f t="shared" si="12"/>
        <v>C</v>
      </c>
    </row>
    <row r="801" spans="1:4" x14ac:dyDescent="0.25">
      <c r="A801" s="19">
        <v>52</v>
      </c>
      <c r="B801" s="19">
        <v>55</v>
      </c>
      <c r="C801" s="19">
        <v>57</v>
      </c>
      <c r="D801" s="12" t="str">
        <f t="shared" si="12"/>
        <v>C</v>
      </c>
    </row>
    <row r="802" spans="1:4" x14ac:dyDescent="0.25">
      <c r="A802" s="19">
        <v>67</v>
      </c>
      <c r="B802" s="19">
        <v>73</v>
      </c>
      <c r="C802" s="19">
        <v>68</v>
      </c>
      <c r="D802" s="12" t="str">
        <f t="shared" si="12"/>
        <v>C</v>
      </c>
    </row>
    <row r="803" spans="1:4" x14ac:dyDescent="0.25">
      <c r="A803" s="19">
        <v>76</v>
      </c>
      <c r="B803" s="19">
        <v>80</v>
      </c>
      <c r="C803" s="19">
        <v>73</v>
      </c>
      <c r="D803" s="12" t="str">
        <f t="shared" si="12"/>
        <v>B</v>
      </c>
    </row>
    <row r="804" spans="1:4" x14ac:dyDescent="0.25">
      <c r="A804" s="19">
        <v>87</v>
      </c>
      <c r="B804" s="19">
        <v>94</v>
      </c>
      <c r="C804" s="19">
        <v>95</v>
      </c>
      <c r="D804" s="12" t="str">
        <f t="shared" si="12"/>
        <v>A</v>
      </c>
    </row>
    <row r="805" spans="1:4" x14ac:dyDescent="0.25">
      <c r="A805" s="19">
        <v>82</v>
      </c>
      <c r="B805" s="19">
        <v>85</v>
      </c>
      <c r="C805" s="19">
        <v>87</v>
      </c>
      <c r="D805" s="12" t="str">
        <f t="shared" si="12"/>
        <v>A</v>
      </c>
    </row>
    <row r="806" spans="1:4" x14ac:dyDescent="0.25">
      <c r="A806" s="19">
        <v>73</v>
      </c>
      <c r="B806" s="19">
        <v>76</v>
      </c>
      <c r="C806" s="19">
        <v>78</v>
      </c>
      <c r="D806" s="12" t="str">
        <f t="shared" si="12"/>
        <v>B</v>
      </c>
    </row>
    <row r="807" spans="1:4" x14ac:dyDescent="0.25">
      <c r="A807" s="19">
        <v>75</v>
      </c>
      <c r="B807" s="19">
        <v>81</v>
      </c>
      <c r="C807" s="19">
        <v>74</v>
      </c>
      <c r="D807" s="12" t="str">
        <f t="shared" si="12"/>
        <v>B</v>
      </c>
    </row>
    <row r="808" spans="1:4" x14ac:dyDescent="0.25">
      <c r="A808" s="19">
        <v>64</v>
      </c>
      <c r="B808" s="19">
        <v>74</v>
      </c>
      <c r="C808" s="19">
        <v>75</v>
      </c>
      <c r="D808" s="12" t="str">
        <f t="shared" si="12"/>
        <v>C</v>
      </c>
    </row>
    <row r="809" spans="1:4" x14ac:dyDescent="0.25">
      <c r="A809" s="19">
        <v>41</v>
      </c>
      <c r="B809" s="19">
        <v>45</v>
      </c>
      <c r="C809" s="19">
        <v>40</v>
      </c>
      <c r="D809" s="12" t="str">
        <f t="shared" si="12"/>
        <v>C</v>
      </c>
    </row>
    <row r="810" spans="1:4" x14ac:dyDescent="0.25">
      <c r="A810" s="19">
        <v>90</v>
      </c>
      <c r="B810" s="19">
        <v>75</v>
      </c>
      <c r="C810" s="19">
        <v>69</v>
      </c>
      <c r="D810" s="12" t="str">
        <f t="shared" si="12"/>
        <v>A</v>
      </c>
    </row>
    <row r="811" spans="1:4" x14ac:dyDescent="0.25">
      <c r="A811" s="19">
        <v>59</v>
      </c>
      <c r="B811" s="19">
        <v>54</v>
      </c>
      <c r="C811" s="19">
        <v>51</v>
      </c>
      <c r="D811" s="12" t="str">
        <f t="shared" si="12"/>
        <v>C</v>
      </c>
    </row>
    <row r="812" spans="1:4" x14ac:dyDescent="0.25">
      <c r="A812" s="19">
        <v>51</v>
      </c>
      <c r="B812" s="19">
        <v>31</v>
      </c>
      <c r="C812" s="19">
        <v>36</v>
      </c>
      <c r="D812" s="12" t="str">
        <f t="shared" si="12"/>
        <v>C</v>
      </c>
    </row>
    <row r="813" spans="1:4" x14ac:dyDescent="0.25">
      <c r="A813" s="19">
        <v>45</v>
      </c>
      <c r="B813" s="19">
        <v>47</v>
      </c>
      <c r="C813" s="19">
        <v>49</v>
      </c>
      <c r="D813" s="12" t="str">
        <f t="shared" si="12"/>
        <v>C</v>
      </c>
    </row>
    <row r="814" spans="1:4" x14ac:dyDescent="0.25">
      <c r="A814" s="19">
        <v>54</v>
      </c>
      <c r="B814" s="19">
        <v>64</v>
      </c>
      <c r="C814" s="19">
        <v>67</v>
      </c>
      <c r="D814" s="12" t="str">
        <f t="shared" si="12"/>
        <v>C</v>
      </c>
    </row>
    <row r="815" spans="1:4" x14ac:dyDescent="0.25">
      <c r="A815" s="19">
        <v>87</v>
      </c>
      <c r="B815" s="19">
        <v>84</v>
      </c>
      <c r="C815" s="19">
        <v>76</v>
      </c>
      <c r="D815" s="12" t="str">
        <f t="shared" si="12"/>
        <v>A</v>
      </c>
    </row>
    <row r="816" spans="1:4" x14ac:dyDescent="0.25">
      <c r="A816" s="19">
        <v>72</v>
      </c>
      <c r="B816" s="19">
        <v>80</v>
      </c>
      <c r="C816" s="19">
        <v>83</v>
      </c>
      <c r="D816" s="12" t="str">
        <f t="shared" si="12"/>
        <v>B</v>
      </c>
    </row>
    <row r="817" spans="1:4" x14ac:dyDescent="0.25">
      <c r="A817" s="19">
        <v>94</v>
      </c>
      <c r="B817" s="19">
        <v>86</v>
      </c>
      <c r="C817" s="19">
        <v>87</v>
      </c>
      <c r="D817" s="12" t="str">
        <f t="shared" si="12"/>
        <v>A</v>
      </c>
    </row>
    <row r="818" spans="1:4" x14ac:dyDescent="0.25">
      <c r="A818" s="19">
        <v>45</v>
      </c>
      <c r="B818" s="19">
        <v>59</v>
      </c>
      <c r="C818" s="19">
        <v>64</v>
      </c>
      <c r="D818" s="12" t="str">
        <f t="shared" si="12"/>
        <v>C</v>
      </c>
    </row>
    <row r="819" spans="1:4" x14ac:dyDescent="0.25">
      <c r="A819" s="19">
        <v>61</v>
      </c>
      <c r="B819" s="19">
        <v>70</v>
      </c>
      <c r="C819" s="19">
        <v>76</v>
      </c>
      <c r="D819" s="12" t="str">
        <f t="shared" si="12"/>
        <v>C</v>
      </c>
    </row>
    <row r="820" spans="1:4" x14ac:dyDescent="0.25">
      <c r="A820" s="19">
        <v>60</v>
      </c>
      <c r="B820" s="19">
        <v>72</v>
      </c>
      <c r="C820" s="19">
        <v>68</v>
      </c>
      <c r="D820" s="12" t="str">
        <f t="shared" si="12"/>
        <v>C</v>
      </c>
    </row>
    <row r="821" spans="1:4" x14ac:dyDescent="0.25">
      <c r="A821" s="19">
        <v>77</v>
      </c>
      <c r="B821" s="19">
        <v>91</v>
      </c>
      <c r="C821" s="19">
        <v>88</v>
      </c>
      <c r="D821" s="12" t="str">
        <f t="shared" si="12"/>
        <v>B</v>
      </c>
    </row>
    <row r="822" spans="1:4" x14ac:dyDescent="0.25">
      <c r="A822" s="19">
        <v>85</v>
      </c>
      <c r="B822" s="19">
        <v>90</v>
      </c>
      <c r="C822" s="19">
        <v>92</v>
      </c>
      <c r="D822" s="12" t="str">
        <f t="shared" si="12"/>
        <v>A</v>
      </c>
    </row>
    <row r="823" spans="1:4" x14ac:dyDescent="0.25">
      <c r="A823" s="19">
        <v>78</v>
      </c>
      <c r="B823" s="19">
        <v>90</v>
      </c>
      <c r="C823" s="19">
        <v>93</v>
      </c>
      <c r="D823" s="12" t="str">
        <f t="shared" si="12"/>
        <v>B</v>
      </c>
    </row>
    <row r="824" spans="1:4" x14ac:dyDescent="0.25">
      <c r="A824" s="19">
        <v>49</v>
      </c>
      <c r="B824" s="19">
        <v>52</v>
      </c>
      <c r="C824" s="19">
        <v>51</v>
      </c>
      <c r="D824" s="12" t="str">
        <f t="shared" si="12"/>
        <v>C</v>
      </c>
    </row>
    <row r="825" spans="1:4" x14ac:dyDescent="0.25">
      <c r="A825" s="19">
        <v>71</v>
      </c>
      <c r="B825" s="19">
        <v>87</v>
      </c>
      <c r="C825" s="19">
        <v>82</v>
      </c>
      <c r="D825" s="12" t="str">
        <f t="shared" si="12"/>
        <v>B</v>
      </c>
    </row>
    <row r="826" spans="1:4" x14ac:dyDescent="0.25">
      <c r="A826" s="19">
        <v>48</v>
      </c>
      <c r="B826" s="19">
        <v>58</v>
      </c>
      <c r="C826" s="19">
        <v>52</v>
      </c>
      <c r="D826" s="12" t="str">
        <f t="shared" si="12"/>
        <v>C</v>
      </c>
    </row>
    <row r="827" spans="1:4" x14ac:dyDescent="0.25">
      <c r="A827" s="19">
        <v>62</v>
      </c>
      <c r="B827" s="19">
        <v>67</v>
      </c>
      <c r="C827" s="19">
        <v>58</v>
      </c>
      <c r="D827" s="12" t="str">
        <f t="shared" si="12"/>
        <v>C</v>
      </c>
    </row>
    <row r="828" spans="1:4" x14ac:dyDescent="0.25">
      <c r="A828" s="19">
        <v>56</v>
      </c>
      <c r="B828" s="19">
        <v>68</v>
      </c>
      <c r="C828" s="19">
        <v>70</v>
      </c>
      <c r="D828" s="12" t="str">
        <f t="shared" si="12"/>
        <v>C</v>
      </c>
    </row>
    <row r="829" spans="1:4" x14ac:dyDescent="0.25">
      <c r="A829" s="19">
        <v>65</v>
      </c>
      <c r="B829" s="19">
        <v>69</v>
      </c>
      <c r="C829" s="19">
        <v>76</v>
      </c>
      <c r="D829" s="12" t="str">
        <f t="shared" si="12"/>
        <v>C</v>
      </c>
    </row>
    <row r="830" spans="1:4" x14ac:dyDescent="0.25">
      <c r="A830" s="19">
        <v>69</v>
      </c>
      <c r="B830" s="19">
        <v>86</v>
      </c>
      <c r="C830" s="19">
        <v>81</v>
      </c>
      <c r="D830" s="12" t="str">
        <f t="shared" si="12"/>
        <v>C</v>
      </c>
    </row>
    <row r="831" spans="1:4" x14ac:dyDescent="0.25">
      <c r="A831" s="19">
        <v>68</v>
      </c>
      <c r="B831" s="19">
        <v>54</v>
      </c>
      <c r="C831" s="19">
        <v>53</v>
      </c>
      <c r="D831" s="12" t="str">
        <f t="shared" si="12"/>
        <v>C</v>
      </c>
    </row>
    <row r="832" spans="1:4" x14ac:dyDescent="0.25">
      <c r="A832" s="19">
        <v>61</v>
      </c>
      <c r="B832" s="19">
        <v>60</v>
      </c>
      <c r="C832" s="19">
        <v>57</v>
      </c>
      <c r="D832" s="12" t="str">
        <f t="shared" si="12"/>
        <v>C</v>
      </c>
    </row>
    <row r="833" spans="1:4" x14ac:dyDescent="0.25">
      <c r="A833" s="19">
        <v>74</v>
      </c>
      <c r="B833" s="19">
        <v>86</v>
      </c>
      <c r="C833" s="19">
        <v>89</v>
      </c>
      <c r="D833" s="12" t="str">
        <f t="shared" si="12"/>
        <v>B</v>
      </c>
    </row>
    <row r="834" spans="1:4" x14ac:dyDescent="0.25">
      <c r="A834" s="19">
        <v>64</v>
      </c>
      <c r="B834" s="19">
        <v>60</v>
      </c>
      <c r="C834" s="19">
        <v>58</v>
      </c>
      <c r="D834" s="12" t="str">
        <f t="shared" si="12"/>
        <v>C</v>
      </c>
    </row>
    <row r="835" spans="1:4" x14ac:dyDescent="0.25">
      <c r="A835" s="19">
        <v>77</v>
      </c>
      <c r="B835" s="19">
        <v>82</v>
      </c>
      <c r="C835" s="19">
        <v>89</v>
      </c>
      <c r="D835" s="12" t="str">
        <f t="shared" ref="D835:D898" si="13">IF(AND(A835&gt;=80,AVERAGE(A835:C835)&gt;=75),"A",IF(AND(A835&gt;=70,AVERAGE(A835:C835)&gt;=65),"B",IF(AND(A835&gt;=60,AVERAGE(A835:C835))&gt;=55,"C",IF(AND(A835&gt;=50,AVERAGE(A835:C835)&gt;=45),"D",IF(AND(A835&lt;50,AVERAGE(A835:C835)&lt;45),"F")))))</f>
        <v>B</v>
      </c>
    </row>
    <row r="836" spans="1:4" x14ac:dyDescent="0.25">
      <c r="A836" s="19">
        <v>58</v>
      </c>
      <c r="B836" s="19">
        <v>50</v>
      </c>
      <c r="C836" s="19">
        <v>45</v>
      </c>
      <c r="D836" s="12" t="str">
        <f t="shared" si="13"/>
        <v>C</v>
      </c>
    </row>
    <row r="837" spans="1:4" x14ac:dyDescent="0.25">
      <c r="A837" s="19">
        <v>60</v>
      </c>
      <c r="B837" s="19">
        <v>64</v>
      </c>
      <c r="C837" s="19">
        <v>74</v>
      </c>
      <c r="D837" s="12" t="str">
        <f t="shared" si="13"/>
        <v>C</v>
      </c>
    </row>
    <row r="838" spans="1:4" x14ac:dyDescent="0.25">
      <c r="A838" s="19">
        <v>73</v>
      </c>
      <c r="B838" s="19">
        <v>64</v>
      </c>
      <c r="C838" s="19">
        <v>57</v>
      </c>
      <c r="D838" s="12" t="str">
        <f t="shared" si="13"/>
        <v>C</v>
      </c>
    </row>
    <row r="839" spans="1:4" x14ac:dyDescent="0.25">
      <c r="A839" s="19">
        <v>75</v>
      </c>
      <c r="B839" s="19">
        <v>82</v>
      </c>
      <c r="C839" s="19">
        <v>79</v>
      </c>
      <c r="D839" s="12" t="str">
        <f t="shared" si="13"/>
        <v>B</v>
      </c>
    </row>
    <row r="840" spans="1:4" x14ac:dyDescent="0.25">
      <c r="A840" s="19">
        <v>58</v>
      </c>
      <c r="B840" s="19">
        <v>57</v>
      </c>
      <c r="C840" s="19">
        <v>53</v>
      </c>
      <c r="D840" s="12" t="str">
        <f t="shared" si="13"/>
        <v>C</v>
      </c>
    </row>
    <row r="841" spans="1:4" x14ac:dyDescent="0.25">
      <c r="A841" s="19">
        <v>66</v>
      </c>
      <c r="B841" s="19">
        <v>77</v>
      </c>
      <c r="C841" s="19">
        <v>73</v>
      </c>
      <c r="D841" s="12" t="str">
        <f t="shared" si="13"/>
        <v>C</v>
      </c>
    </row>
    <row r="842" spans="1:4" x14ac:dyDescent="0.25">
      <c r="A842" s="19">
        <v>39</v>
      </c>
      <c r="B842" s="19">
        <v>52</v>
      </c>
      <c r="C842" s="19">
        <v>46</v>
      </c>
      <c r="D842" s="12" t="str">
        <f t="shared" si="13"/>
        <v>C</v>
      </c>
    </row>
    <row r="843" spans="1:4" x14ac:dyDescent="0.25">
      <c r="A843" s="19">
        <v>64</v>
      </c>
      <c r="B843" s="19">
        <v>58</v>
      </c>
      <c r="C843" s="19">
        <v>51</v>
      </c>
      <c r="D843" s="12" t="str">
        <f t="shared" si="13"/>
        <v>C</v>
      </c>
    </row>
    <row r="844" spans="1:4" x14ac:dyDescent="0.25">
      <c r="A844" s="19">
        <v>23</v>
      </c>
      <c r="B844" s="19">
        <v>44</v>
      </c>
      <c r="C844" s="19">
        <v>36</v>
      </c>
      <c r="D844" s="12" t="str">
        <f t="shared" si="13"/>
        <v>C</v>
      </c>
    </row>
    <row r="845" spans="1:4" x14ac:dyDescent="0.25">
      <c r="A845" s="19">
        <v>74</v>
      </c>
      <c r="B845" s="19">
        <v>77</v>
      </c>
      <c r="C845" s="19">
        <v>76</v>
      </c>
      <c r="D845" s="12" t="str">
        <f t="shared" si="13"/>
        <v>B</v>
      </c>
    </row>
    <row r="846" spans="1:4" x14ac:dyDescent="0.25">
      <c r="A846" s="19">
        <v>40</v>
      </c>
      <c r="B846" s="19">
        <v>65</v>
      </c>
      <c r="C846" s="19">
        <v>64</v>
      </c>
      <c r="D846" s="12" t="str">
        <f t="shared" si="13"/>
        <v>C</v>
      </c>
    </row>
    <row r="847" spans="1:4" x14ac:dyDescent="0.25">
      <c r="A847" s="19">
        <v>90</v>
      </c>
      <c r="B847" s="19">
        <v>85</v>
      </c>
      <c r="C847" s="19">
        <v>84</v>
      </c>
      <c r="D847" s="12" t="str">
        <f t="shared" si="13"/>
        <v>A</v>
      </c>
    </row>
    <row r="848" spans="1:4" x14ac:dyDescent="0.25">
      <c r="A848" s="19">
        <v>91</v>
      </c>
      <c r="B848" s="19">
        <v>85</v>
      </c>
      <c r="C848" s="19">
        <v>85</v>
      </c>
      <c r="D848" s="12" t="str">
        <f t="shared" si="13"/>
        <v>A</v>
      </c>
    </row>
    <row r="849" spans="1:4" x14ac:dyDescent="0.25">
      <c r="A849" s="19">
        <v>64</v>
      </c>
      <c r="B849" s="19">
        <v>54</v>
      </c>
      <c r="C849" s="19">
        <v>50</v>
      </c>
      <c r="D849" s="12" t="str">
        <f t="shared" si="13"/>
        <v>C</v>
      </c>
    </row>
    <row r="850" spans="1:4" x14ac:dyDescent="0.25">
      <c r="A850" s="19">
        <v>59</v>
      </c>
      <c r="B850" s="19">
        <v>72</v>
      </c>
      <c r="C850" s="19">
        <v>68</v>
      </c>
      <c r="D850" s="12" t="str">
        <f t="shared" si="13"/>
        <v>C</v>
      </c>
    </row>
    <row r="851" spans="1:4" x14ac:dyDescent="0.25">
      <c r="A851" s="19">
        <v>80</v>
      </c>
      <c r="B851" s="19">
        <v>75</v>
      </c>
      <c r="C851" s="19">
        <v>69</v>
      </c>
      <c r="D851" s="12" t="str">
        <f t="shared" si="13"/>
        <v>B</v>
      </c>
    </row>
    <row r="852" spans="1:4" x14ac:dyDescent="0.25">
      <c r="A852" s="19">
        <v>71</v>
      </c>
      <c r="B852" s="19">
        <v>67</v>
      </c>
      <c r="C852" s="19">
        <v>67</v>
      </c>
      <c r="D852" s="12" t="str">
        <f t="shared" si="13"/>
        <v>B</v>
      </c>
    </row>
    <row r="853" spans="1:4" x14ac:dyDescent="0.25">
      <c r="A853" s="19">
        <v>61</v>
      </c>
      <c r="B853" s="19">
        <v>68</v>
      </c>
      <c r="C853" s="19">
        <v>63</v>
      </c>
      <c r="D853" s="12" t="str">
        <f t="shared" si="13"/>
        <v>C</v>
      </c>
    </row>
    <row r="854" spans="1:4" x14ac:dyDescent="0.25">
      <c r="A854" s="19">
        <v>87</v>
      </c>
      <c r="B854" s="19">
        <v>85</v>
      </c>
      <c r="C854" s="19">
        <v>93</v>
      </c>
      <c r="D854" s="12" t="str">
        <f t="shared" si="13"/>
        <v>A</v>
      </c>
    </row>
    <row r="855" spans="1:4" x14ac:dyDescent="0.25">
      <c r="A855" s="19">
        <v>82</v>
      </c>
      <c r="B855" s="19">
        <v>67</v>
      </c>
      <c r="C855" s="19">
        <v>61</v>
      </c>
      <c r="D855" s="12" t="str">
        <f t="shared" si="13"/>
        <v>B</v>
      </c>
    </row>
    <row r="856" spans="1:4" x14ac:dyDescent="0.25">
      <c r="A856" s="19">
        <v>62</v>
      </c>
      <c r="B856" s="19">
        <v>64</v>
      </c>
      <c r="C856" s="19">
        <v>55</v>
      </c>
      <c r="D856" s="12" t="str">
        <f t="shared" si="13"/>
        <v>C</v>
      </c>
    </row>
    <row r="857" spans="1:4" x14ac:dyDescent="0.25">
      <c r="A857" s="19">
        <v>97</v>
      </c>
      <c r="B857" s="19">
        <v>97</v>
      </c>
      <c r="C857" s="19">
        <v>96</v>
      </c>
      <c r="D857" s="12" t="str">
        <f t="shared" si="13"/>
        <v>A</v>
      </c>
    </row>
    <row r="858" spans="1:4" x14ac:dyDescent="0.25">
      <c r="A858" s="19">
        <v>75</v>
      </c>
      <c r="B858" s="19">
        <v>68</v>
      </c>
      <c r="C858" s="19">
        <v>65</v>
      </c>
      <c r="D858" s="12" t="str">
        <f t="shared" si="13"/>
        <v>B</v>
      </c>
    </row>
    <row r="859" spans="1:4" x14ac:dyDescent="0.25">
      <c r="A859" s="19">
        <v>65</v>
      </c>
      <c r="B859" s="19">
        <v>79</v>
      </c>
      <c r="C859" s="19">
        <v>81</v>
      </c>
      <c r="D859" s="12" t="str">
        <f t="shared" si="13"/>
        <v>C</v>
      </c>
    </row>
    <row r="860" spans="1:4" x14ac:dyDescent="0.25">
      <c r="A860" s="19">
        <v>52</v>
      </c>
      <c r="B860" s="19">
        <v>49</v>
      </c>
      <c r="C860" s="19">
        <v>46</v>
      </c>
      <c r="D860" s="12" t="str">
        <f t="shared" si="13"/>
        <v>C</v>
      </c>
    </row>
    <row r="861" spans="1:4" x14ac:dyDescent="0.25">
      <c r="A861" s="19">
        <v>87</v>
      </c>
      <c r="B861" s="19">
        <v>73</v>
      </c>
      <c r="C861" s="19">
        <v>72</v>
      </c>
      <c r="D861" s="12" t="str">
        <f t="shared" si="13"/>
        <v>A</v>
      </c>
    </row>
    <row r="862" spans="1:4" x14ac:dyDescent="0.25">
      <c r="A862" s="19">
        <v>53</v>
      </c>
      <c r="B862" s="19">
        <v>62</v>
      </c>
      <c r="C862" s="19">
        <v>53</v>
      </c>
      <c r="D862" s="12" t="str">
        <f t="shared" si="13"/>
        <v>C</v>
      </c>
    </row>
    <row r="863" spans="1:4" x14ac:dyDescent="0.25">
      <c r="A863" s="19">
        <v>81</v>
      </c>
      <c r="B863" s="19">
        <v>86</v>
      </c>
      <c r="C863" s="19">
        <v>87</v>
      </c>
      <c r="D863" s="12" t="str">
        <f t="shared" si="13"/>
        <v>A</v>
      </c>
    </row>
    <row r="864" spans="1:4" x14ac:dyDescent="0.25">
      <c r="A864" s="19">
        <v>39</v>
      </c>
      <c r="B864" s="19">
        <v>42</v>
      </c>
      <c r="C864" s="19">
        <v>38</v>
      </c>
      <c r="D864" s="12" t="str">
        <f t="shared" si="13"/>
        <v>C</v>
      </c>
    </row>
    <row r="865" spans="1:4" x14ac:dyDescent="0.25">
      <c r="A865" s="19">
        <v>71</v>
      </c>
      <c r="B865" s="19">
        <v>71</v>
      </c>
      <c r="C865" s="19">
        <v>80</v>
      </c>
      <c r="D865" s="12" t="str">
        <f t="shared" si="13"/>
        <v>B</v>
      </c>
    </row>
    <row r="866" spans="1:4" x14ac:dyDescent="0.25">
      <c r="A866" s="19">
        <v>97</v>
      </c>
      <c r="B866" s="19">
        <v>93</v>
      </c>
      <c r="C866" s="19">
        <v>91</v>
      </c>
      <c r="D866" s="12" t="str">
        <f t="shared" si="13"/>
        <v>A</v>
      </c>
    </row>
    <row r="867" spans="1:4" x14ac:dyDescent="0.25">
      <c r="A867" s="19">
        <v>82</v>
      </c>
      <c r="B867" s="19">
        <v>82</v>
      </c>
      <c r="C867" s="19">
        <v>88</v>
      </c>
      <c r="D867" s="12" t="str">
        <f t="shared" si="13"/>
        <v>A</v>
      </c>
    </row>
    <row r="868" spans="1:4" x14ac:dyDescent="0.25">
      <c r="A868" s="19">
        <v>59</v>
      </c>
      <c r="B868" s="19">
        <v>53</v>
      </c>
      <c r="C868" s="19">
        <v>52</v>
      </c>
      <c r="D868" s="12" t="str">
        <f t="shared" si="13"/>
        <v>C</v>
      </c>
    </row>
    <row r="869" spans="1:4" x14ac:dyDescent="0.25">
      <c r="A869" s="19">
        <v>61</v>
      </c>
      <c r="B869" s="19">
        <v>42</v>
      </c>
      <c r="C869" s="19">
        <v>41</v>
      </c>
      <c r="D869" s="12" t="str">
        <f t="shared" si="13"/>
        <v>C</v>
      </c>
    </row>
    <row r="870" spans="1:4" x14ac:dyDescent="0.25">
      <c r="A870" s="19">
        <v>78</v>
      </c>
      <c r="B870" s="19">
        <v>74</v>
      </c>
      <c r="C870" s="19">
        <v>72</v>
      </c>
      <c r="D870" s="12" t="str">
        <f t="shared" si="13"/>
        <v>B</v>
      </c>
    </row>
    <row r="871" spans="1:4" x14ac:dyDescent="0.25">
      <c r="A871" s="19">
        <v>49</v>
      </c>
      <c r="B871" s="19">
        <v>51</v>
      </c>
      <c r="C871" s="19">
        <v>51</v>
      </c>
      <c r="D871" s="12" t="str">
        <f t="shared" si="13"/>
        <v>C</v>
      </c>
    </row>
    <row r="872" spans="1:4" x14ac:dyDescent="0.25">
      <c r="A872" s="19">
        <v>59</v>
      </c>
      <c r="B872" s="19">
        <v>58</v>
      </c>
      <c r="C872" s="19">
        <v>47</v>
      </c>
      <c r="D872" s="12" t="str">
        <f t="shared" si="13"/>
        <v>C</v>
      </c>
    </row>
    <row r="873" spans="1:4" x14ac:dyDescent="0.25">
      <c r="A873" s="19">
        <v>70</v>
      </c>
      <c r="B873" s="19">
        <v>72</v>
      </c>
      <c r="C873" s="19">
        <v>76</v>
      </c>
      <c r="D873" s="12" t="str">
        <f t="shared" si="13"/>
        <v>B</v>
      </c>
    </row>
    <row r="874" spans="1:4" x14ac:dyDescent="0.25">
      <c r="A874" s="19">
        <v>82</v>
      </c>
      <c r="B874" s="19">
        <v>84</v>
      </c>
      <c r="C874" s="19">
        <v>78</v>
      </c>
      <c r="D874" s="12" t="str">
        <f t="shared" si="13"/>
        <v>A</v>
      </c>
    </row>
    <row r="875" spans="1:4" x14ac:dyDescent="0.25">
      <c r="A875" s="19">
        <v>90</v>
      </c>
      <c r="B875" s="19">
        <v>90</v>
      </c>
      <c r="C875" s="19">
        <v>82</v>
      </c>
      <c r="D875" s="12" t="str">
        <f t="shared" si="13"/>
        <v>A</v>
      </c>
    </row>
    <row r="876" spans="1:4" x14ac:dyDescent="0.25">
      <c r="A876" s="19">
        <v>43</v>
      </c>
      <c r="B876" s="19">
        <v>62</v>
      </c>
      <c r="C876" s="19">
        <v>61</v>
      </c>
      <c r="D876" s="12" t="str">
        <f t="shared" si="13"/>
        <v>C</v>
      </c>
    </row>
    <row r="877" spans="1:4" x14ac:dyDescent="0.25">
      <c r="A877" s="19">
        <v>80</v>
      </c>
      <c r="B877" s="19">
        <v>64</v>
      </c>
      <c r="C877" s="19">
        <v>66</v>
      </c>
      <c r="D877" s="12" t="str">
        <f t="shared" si="13"/>
        <v>B</v>
      </c>
    </row>
    <row r="878" spans="1:4" x14ac:dyDescent="0.25">
      <c r="A878" s="19">
        <v>81</v>
      </c>
      <c r="B878" s="19">
        <v>82</v>
      </c>
      <c r="C878" s="19">
        <v>84</v>
      </c>
      <c r="D878" s="12" t="str">
        <f t="shared" si="13"/>
        <v>A</v>
      </c>
    </row>
    <row r="879" spans="1:4" x14ac:dyDescent="0.25">
      <c r="A879" s="19">
        <v>57</v>
      </c>
      <c r="B879" s="19">
        <v>61</v>
      </c>
      <c r="C879" s="19">
        <v>54</v>
      </c>
      <c r="D879" s="12" t="str">
        <f t="shared" si="13"/>
        <v>C</v>
      </c>
    </row>
    <row r="880" spans="1:4" x14ac:dyDescent="0.25">
      <c r="A880" s="19">
        <v>59</v>
      </c>
      <c r="B880" s="19">
        <v>72</v>
      </c>
      <c r="C880" s="19">
        <v>80</v>
      </c>
      <c r="D880" s="12" t="str">
        <f t="shared" si="13"/>
        <v>C</v>
      </c>
    </row>
    <row r="881" spans="1:4" x14ac:dyDescent="0.25">
      <c r="A881" s="19">
        <v>64</v>
      </c>
      <c r="B881" s="19">
        <v>76</v>
      </c>
      <c r="C881" s="19">
        <v>74</v>
      </c>
      <c r="D881" s="12" t="str">
        <f t="shared" si="13"/>
        <v>C</v>
      </c>
    </row>
    <row r="882" spans="1:4" x14ac:dyDescent="0.25">
      <c r="A882" s="19">
        <v>63</v>
      </c>
      <c r="B882" s="19">
        <v>64</v>
      </c>
      <c r="C882" s="19">
        <v>66</v>
      </c>
      <c r="D882" s="12" t="str">
        <f t="shared" si="13"/>
        <v>C</v>
      </c>
    </row>
    <row r="883" spans="1:4" x14ac:dyDescent="0.25">
      <c r="A883" s="19">
        <v>71</v>
      </c>
      <c r="B883" s="19">
        <v>70</v>
      </c>
      <c r="C883" s="19">
        <v>70</v>
      </c>
      <c r="D883" s="12" t="str">
        <f t="shared" si="13"/>
        <v>B</v>
      </c>
    </row>
    <row r="884" spans="1:4" x14ac:dyDescent="0.25">
      <c r="A884" s="19">
        <v>64</v>
      </c>
      <c r="B884" s="19">
        <v>73</v>
      </c>
      <c r="C884" s="19">
        <v>71</v>
      </c>
      <c r="D884" s="12" t="str">
        <f t="shared" si="13"/>
        <v>C</v>
      </c>
    </row>
    <row r="885" spans="1:4" x14ac:dyDescent="0.25">
      <c r="A885" s="19">
        <v>55</v>
      </c>
      <c r="B885" s="19">
        <v>46</v>
      </c>
      <c r="C885" s="19">
        <v>44</v>
      </c>
      <c r="D885" s="12" t="str">
        <f t="shared" si="13"/>
        <v>C</v>
      </c>
    </row>
    <row r="886" spans="1:4" x14ac:dyDescent="0.25">
      <c r="A886" s="19">
        <v>51</v>
      </c>
      <c r="B886" s="19">
        <v>51</v>
      </c>
      <c r="C886" s="19">
        <v>54</v>
      </c>
      <c r="D886" s="12" t="str">
        <f t="shared" si="13"/>
        <v>C</v>
      </c>
    </row>
    <row r="887" spans="1:4" x14ac:dyDescent="0.25">
      <c r="A887" s="19">
        <v>62</v>
      </c>
      <c r="B887" s="19">
        <v>76</v>
      </c>
      <c r="C887" s="19">
        <v>80</v>
      </c>
      <c r="D887" s="12" t="str">
        <f t="shared" si="13"/>
        <v>C</v>
      </c>
    </row>
    <row r="888" spans="1:4" x14ac:dyDescent="0.25">
      <c r="A888" s="19">
        <v>93</v>
      </c>
      <c r="B888" s="19">
        <v>100</v>
      </c>
      <c r="C888" s="19">
        <v>95</v>
      </c>
      <c r="D888" s="12" t="str">
        <f t="shared" si="13"/>
        <v>A</v>
      </c>
    </row>
    <row r="889" spans="1:4" x14ac:dyDescent="0.25">
      <c r="A889" s="19">
        <v>54</v>
      </c>
      <c r="B889" s="19">
        <v>72</v>
      </c>
      <c r="C889" s="19">
        <v>59</v>
      </c>
      <c r="D889" s="12" t="str">
        <f t="shared" si="13"/>
        <v>C</v>
      </c>
    </row>
    <row r="890" spans="1:4" x14ac:dyDescent="0.25">
      <c r="A890" s="19">
        <v>69</v>
      </c>
      <c r="B890" s="19">
        <v>65</v>
      </c>
      <c r="C890" s="19">
        <v>74</v>
      </c>
      <c r="D890" s="12" t="str">
        <f t="shared" si="13"/>
        <v>C</v>
      </c>
    </row>
    <row r="891" spans="1:4" x14ac:dyDescent="0.25">
      <c r="A891" s="19">
        <v>44</v>
      </c>
      <c r="B891" s="19">
        <v>51</v>
      </c>
      <c r="C891" s="19">
        <v>48</v>
      </c>
      <c r="D891" s="12" t="str">
        <f t="shared" si="13"/>
        <v>C</v>
      </c>
    </row>
    <row r="892" spans="1:4" x14ac:dyDescent="0.25">
      <c r="A892" s="19">
        <v>86</v>
      </c>
      <c r="B892" s="19">
        <v>85</v>
      </c>
      <c r="C892" s="19">
        <v>91</v>
      </c>
      <c r="D892" s="12" t="str">
        <f t="shared" si="13"/>
        <v>A</v>
      </c>
    </row>
    <row r="893" spans="1:4" x14ac:dyDescent="0.25">
      <c r="A893" s="19">
        <v>85</v>
      </c>
      <c r="B893" s="19">
        <v>92</v>
      </c>
      <c r="C893" s="19">
        <v>85</v>
      </c>
      <c r="D893" s="12" t="str">
        <f t="shared" si="13"/>
        <v>A</v>
      </c>
    </row>
    <row r="894" spans="1:4" x14ac:dyDescent="0.25">
      <c r="A894" s="19">
        <v>50</v>
      </c>
      <c r="B894" s="19">
        <v>67</v>
      </c>
      <c r="C894" s="19">
        <v>73</v>
      </c>
      <c r="D894" s="12" t="str">
        <f t="shared" si="13"/>
        <v>C</v>
      </c>
    </row>
    <row r="895" spans="1:4" x14ac:dyDescent="0.25">
      <c r="A895" s="19">
        <v>88</v>
      </c>
      <c r="B895" s="19">
        <v>74</v>
      </c>
      <c r="C895" s="19">
        <v>75</v>
      </c>
      <c r="D895" s="12" t="str">
        <f t="shared" si="13"/>
        <v>A</v>
      </c>
    </row>
    <row r="896" spans="1:4" x14ac:dyDescent="0.25">
      <c r="A896" s="19">
        <v>59</v>
      </c>
      <c r="B896" s="19">
        <v>62</v>
      </c>
      <c r="C896" s="19">
        <v>69</v>
      </c>
      <c r="D896" s="12" t="str">
        <f t="shared" si="13"/>
        <v>C</v>
      </c>
    </row>
    <row r="897" spans="1:4" x14ac:dyDescent="0.25">
      <c r="A897" s="19">
        <v>32</v>
      </c>
      <c r="B897" s="19">
        <v>34</v>
      </c>
      <c r="C897" s="19">
        <v>38</v>
      </c>
      <c r="D897" s="12" t="str">
        <f t="shared" si="13"/>
        <v>C</v>
      </c>
    </row>
    <row r="898" spans="1:4" x14ac:dyDescent="0.25">
      <c r="A898" s="19">
        <v>36</v>
      </c>
      <c r="B898" s="19">
        <v>29</v>
      </c>
      <c r="C898" s="19">
        <v>27</v>
      </c>
      <c r="D898" s="12" t="str">
        <f t="shared" si="13"/>
        <v>C</v>
      </c>
    </row>
    <row r="899" spans="1:4" x14ac:dyDescent="0.25">
      <c r="A899" s="19">
        <v>63</v>
      </c>
      <c r="B899" s="19">
        <v>78</v>
      </c>
      <c r="C899" s="19">
        <v>79</v>
      </c>
      <c r="D899" s="12" t="str">
        <f t="shared" ref="D899:D962" si="14">IF(AND(A899&gt;=80,AVERAGE(A899:C899)&gt;=75),"A",IF(AND(A899&gt;=70,AVERAGE(A899:C899)&gt;=65),"B",IF(AND(A899&gt;=60,AVERAGE(A899:C899))&gt;=55,"C",IF(AND(A899&gt;=50,AVERAGE(A899:C899)&gt;=45),"D",IF(AND(A899&lt;50,AVERAGE(A899:C899)&lt;45),"F")))))</f>
        <v>C</v>
      </c>
    </row>
    <row r="900" spans="1:4" x14ac:dyDescent="0.25">
      <c r="A900" s="19">
        <v>67</v>
      </c>
      <c r="B900" s="19">
        <v>54</v>
      </c>
      <c r="C900" s="19">
        <v>63</v>
      </c>
      <c r="D900" s="12" t="str">
        <f t="shared" si="14"/>
        <v>C</v>
      </c>
    </row>
    <row r="901" spans="1:4" x14ac:dyDescent="0.25">
      <c r="A901" s="19">
        <v>65</v>
      </c>
      <c r="B901" s="19">
        <v>78</v>
      </c>
      <c r="C901" s="19">
        <v>82</v>
      </c>
      <c r="D901" s="12" t="str">
        <f t="shared" si="14"/>
        <v>C</v>
      </c>
    </row>
    <row r="902" spans="1:4" x14ac:dyDescent="0.25">
      <c r="A902" s="19">
        <v>85</v>
      </c>
      <c r="B902" s="19">
        <v>84</v>
      </c>
      <c r="C902" s="19">
        <v>89</v>
      </c>
      <c r="D902" s="12" t="str">
        <f t="shared" si="14"/>
        <v>A</v>
      </c>
    </row>
    <row r="903" spans="1:4" x14ac:dyDescent="0.25">
      <c r="A903" s="19">
        <v>73</v>
      </c>
      <c r="B903" s="19">
        <v>78</v>
      </c>
      <c r="C903" s="19">
        <v>74</v>
      </c>
      <c r="D903" s="12" t="str">
        <f t="shared" si="14"/>
        <v>B</v>
      </c>
    </row>
    <row r="904" spans="1:4" x14ac:dyDescent="0.25">
      <c r="A904" s="19">
        <v>34</v>
      </c>
      <c r="B904" s="19">
        <v>48</v>
      </c>
      <c r="C904" s="19">
        <v>41</v>
      </c>
      <c r="D904" s="12" t="str">
        <f t="shared" si="14"/>
        <v>C</v>
      </c>
    </row>
    <row r="905" spans="1:4" x14ac:dyDescent="0.25">
      <c r="A905" s="19">
        <v>93</v>
      </c>
      <c r="B905" s="19">
        <v>100</v>
      </c>
      <c r="C905" s="19">
        <v>100</v>
      </c>
      <c r="D905" s="12" t="str">
        <f t="shared" si="14"/>
        <v>A</v>
      </c>
    </row>
    <row r="906" spans="1:4" x14ac:dyDescent="0.25">
      <c r="A906" s="19">
        <v>67</v>
      </c>
      <c r="B906" s="19">
        <v>84</v>
      </c>
      <c r="C906" s="19">
        <v>84</v>
      </c>
      <c r="D906" s="12" t="str">
        <f t="shared" si="14"/>
        <v>C</v>
      </c>
    </row>
    <row r="907" spans="1:4" x14ac:dyDescent="0.25">
      <c r="A907" s="19">
        <v>88</v>
      </c>
      <c r="B907" s="19">
        <v>77</v>
      </c>
      <c r="C907" s="19">
        <v>77</v>
      </c>
      <c r="D907" s="12" t="str">
        <f t="shared" si="14"/>
        <v>A</v>
      </c>
    </row>
    <row r="908" spans="1:4" x14ac:dyDescent="0.25">
      <c r="A908" s="19">
        <v>57</v>
      </c>
      <c r="B908" s="19">
        <v>48</v>
      </c>
      <c r="C908" s="19">
        <v>51</v>
      </c>
      <c r="D908" s="12" t="str">
        <f t="shared" si="14"/>
        <v>C</v>
      </c>
    </row>
    <row r="909" spans="1:4" x14ac:dyDescent="0.25">
      <c r="A909" s="19">
        <v>79</v>
      </c>
      <c r="B909" s="19">
        <v>84</v>
      </c>
      <c r="C909" s="19">
        <v>91</v>
      </c>
      <c r="D909" s="12" t="str">
        <f t="shared" si="14"/>
        <v>B</v>
      </c>
    </row>
    <row r="910" spans="1:4" x14ac:dyDescent="0.25">
      <c r="A910" s="19">
        <v>67</v>
      </c>
      <c r="B910" s="19">
        <v>75</v>
      </c>
      <c r="C910" s="19">
        <v>72</v>
      </c>
      <c r="D910" s="12" t="str">
        <f t="shared" si="14"/>
        <v>C</v>
      </c>
    </row>
    <row r="911" spans="1:4" x14ac:dyDescent="0.25">
      <c r="A911" s="19">
        <v>70</v>
      </c>
      <c r="B911" s="19">
        <v>64</v>
      </c>
      <c r="C911" s="19">
        <v>70</v>
      </c>
      <c r="D911" s="12" t="str">
        <f t="shared" si="14"/>
        <v>B</v>
      </c>
    </row>
    <row r="912" spans="1:4" x14ac:dyDescent="0.25">
      <c r="A912" s="19">
        <v>50</v>
      </c>
      <c r="B912" s="19">
        <v>42</v>
      </c>
      <c r="C912" s="19">
        <v>48</v>
      </c>
      <c r="D912" s="12" t="str">
        <f t="shared" si="14"/>
        <v>C</v>
      </c>
    </row>
    <row r="913" spans="1:4" x14ac:dyDescent="0.25">
      <c r="A913" s="19">
        <v>69</v>
      </c>
      <c r="B913" s="19">
        <v>84</v>
      </c>
      <c r="C913" s="19">
        <v>82</v>
      </c>
      <c r="D913" s="12" t="str">
        <f t="shared" si="14"/>
        <v>C</v>
      </c>
    </row>
    <row r="914" spans="1:4" x14ac:dyDescent="0.25">
      <c r="A914" s="19">
        <v>52</v>
      </c>
      <c r="B914" s="19">
        <v>61</v>
      </c>
      <c r="C914" s="19">
        <v>66</v>
      </c>
      <c r="D914" s="12" t="str">
        <f t="shared" si="14"/>
        <v>C</v>
      </c>
    </row>
    <row r="915" spans="1:4" x14ac:dyDescent="0.25">
      <c r="A915" s="19">
        <v>47</v>
      </c>
      <c r="B915" s="19">
        <v>62</v>
      </c>
      <c r="C915" s="19">
        <v>66</v>
      </c>
      <c r="D915" s="12" t="str">
        <f t="shared" si="14"/>
        <v>C</v>
      </c>
    </row>
    <row r="916" spans="1:4" x14ac:dyDescent="0.25">
      <c r="A916" s="19">
        <v>46</v>
      </c>
      <c r="B916" s="19">
        <v>61</v>
      </c>
      <c r="C916" s="19">
        <v>55</v>
      </c>
      <c r="D916" s="12" t="str">
        <f t="shared" si="14"/>
        <v>C</v>
      </c>
    </row>
    <row r="917" spans="1:4" x14ac:dyDescent="0.25">
      <c r="A917" s="19">
        <v>68</v>
      </c>
      <c r="B917" s="19">
        <v>70</v>
      </c>
      <c r="C917" s="19">
        <v>66</v>
      </c>
      <c r="D917" s="12" t="str">
        <f t="shared" si="14"/>
        <v>C</v>
      </c>
    </row>
    <row r="918" spans="1:4" x14ac:dyDescent="0.25">
      <c r="A918" s="19">
        <v>100</v>
      </c>
      <c r="B918" s="19">
        <v>100</v>
      </c>
      <c r="C918" s="19">
        <v>100</v>
      </c>
      <c r="D918" s="12" t="str">
        <f t="shared" si="14"/>
        <v>A</v>
      </c>
    </row>
    <row r="919" spans="1:4" x14ac:dyDescent="0.25">
      <c r="A919" s="19">
        <v>44</v>
      </c>
      <c r="B919" s="19">
        <v>61</v>
      </c>
      <c r="C919" s="19">
        <v>52</v>
      </c>
      <c r="D919" s="12" t="str">
        <f t="shared" si="14"/>
        <v>C</v>
      </c>
    </row>
    <row r="920" spans="1:4" x14ac:dyDescent="0.25">
      <c r="A920" s="19">
        <v>57</v>
      </c>
      <c r="B920" s="19">
        <v>77</v>
      </c>
      <c r="C920" s="19">
        <v>80</v>
      </c>
      <c r="D920" s="12" t="str">
        <f t="shared" si="14"/>
        <v>C</v>
      </c>
    </row>
    <row r="921" spans="1:4" x14ac:dyDescent="0.25">
      <c r="A921" s="19">
        <v>91</v>
      </c>
      <c r="B921" s="19">
        <v>96</v>
      </c>
      <c r="C921" s="19">
        <v>91</v>
      </c>
      <c r="D921" s="12" t="str">
        <f t="shared" si="14"/>
        <v>A</v>
      </c>
    </row>
    <row r="922" spans="1:4" x14ac:dyDescent="0.25">
      <c r="A922" s="19">
        <v>69</v>
      </c>
      <c r="B922" s="19">
        <v>70</v>
      </c>
      <c r="C922" s="19">
        <v>67</v>
      </c>
      <c r="D922" s="12" t="str">
        <f t="shared" si="14"/>
        <v>C</v>
      </c>
    </row>
    <row r="923" spans="1:4" x14ac:dyDescent="0.25">
      <c r="A923" s="19">
        <v>35</v>
      </c>
      <c r="B923" s="19">
        <v>53</v>
      </c>
      <c r="C923" s="19">
        <v>46</v>
      </c>
      <c r="D923" s="12" t="str">
        <f t="shared" si="14"/>
        <v>C</v>
      </c>
    </row>
    <row r="924" spans="1:4" x14ac:dyDescent="0.25">
      <c r="A924" s="19">
        <v>72</v>
      </c>
      <c r="B924" s="19">
        <v>66</v>
      </c>
      <c r="C924" s="19">
        <v>66</v>
      </c>
      <c r="D924" s="12" t="str">
        <f t="shared" si="14"/>
        <v>B</v>
      </c>
    </row>
    <row r="925" spans="1:4" x14ac:dyDescent="0.25">
      <c r="A925" s="19">
        <v>54</v>
      </c>
      <c r="B925" s="19">
        <v>65</v>
      </c>
      <c r="C925" s="19">
        <v>65</v>
      </c>
      <c r="D925" s="12" t="str">
        <f t="shared" si="14"/>
        <v>C</v>
      </c>
    </row>
    <row r="926" spans="1:4" x14ac:dyDescent="0.25">
      <c r="A926" s="19">
        <v>74</v>
      </c>
      <c r="B926" s="19">
        <v>70</v>
      </c>
      <c r="C926" s="19">
        <v>69</v>
      </c>
      <c r="D926" s="12" t="str">
        <f t="shared" si="14"/>
        <v>B</v>
      </c>
    </row>
    <row r="927" spans="1:4" x14ac:dyDescent="0.25">
      <c r="A927" s="19">
        <v>74</v>
      </c>
      <c r="B927" s="19">
        <v>64</v>
      </c>
      <c r="C927" s="19">
        <v>60</v>
      </c>
      <c r="D927" s="12" t="str">
        <f t="shared" si="14"/>
        <v>B</v>
      </c>
    </row>
    <row r="928" spans="1:4" x14ac:dyDescent="0.25">
      <c r="A928" s="19">
        <v>64</v>
      </c>
      <c r="B928" s="19">
        <v>56</v>
      </c>
      <c r="C928" s="19">
        <v>52</v>
      </c>
      <c r="D928" s="12" t="str">
        <f t="shared" si="14"/>
        <v>C</v>
      </c>
    </row>
    <row r="929" spans="1:4" x14ac:dyDescent="0.25">
      <c r="A929" s="19">
        <v>65</v>
      </c>
      <c r="B929" s="19">
        <v>61</v>
      </c>
      <c r="C929" s="19">
        <v>71</v>
      </c>
      <c r="D929" s="12" t="str">
        <f t="shared" si="14"/>
        <v>C</v>
      </c>
    </row>
    <row r="930" spans="1:4" x14ac:dyDescent="0.25">
      <c r="A930" s="19">
        <v>46</v>
      </c>
      <c r="B930" s="19">
        <v>43</v>
      </c>
      <c r="C930" s="19">
        <v>44</v>
      </c>
      <c r="D930" s="12" t="str">
        <f t="shared" si="14"/>
        <v>C</v>
      </c>
    </row>
    <row r="931" spans="1:4" x14ac:dyDescent="0.25">
      <c r="A931" s="19">
        <v>48</v>
      </c>
      <c r="B931" s="19">
        <v>56</v>
      </c>
      <c r="C931" s="19">
        <v>51</v>
      </c>
      <c r="D931" s="12" t="str">
        <f t="shared" si="14"/>
        <v>C</v>
      </c>
    </row>
    <row r="932" spans="1:4" x14ac:dyDescent="0.25">
      <c r="A932" s="19">
        <v>67</v>
      </c>
      <c r="B932" s="19">
        <v>74</v>
      </c>
      <c r="C932" s="19">
        <v>70</v>
      </c>
      <c r="D932" s="12" t="str">
        <f t="shared" si="14"/>
        <v>C</v>
      </c>
    </row>
    <row r="933" spans="1:4" x14ac:dyDescent="0.25">
      <c r="A933" s="19">
        <v>62</v>
      </c>
      <c r="B933" s="19">
        <v>57</v>
      </c>
      <c r="C933" s="19">
        <v>62</v>
      </c>
      <c r="D933" s="12" t="str">
        <f t="shared" si="14"/>
        <v>C</v>
      </c>
    </row>
    <row r="934" spans="1:4" x14ac:dyDescent="0.25">
      <c r="A934" s="19">
        <v>61</v>
      </c>
      <c r="B934" s="19">
        <v>71</v>
      </c>
      <c r="C934" s="19">
        <v>73</v>
      </c>
      <c r="D934" s="12" t="str">
        <f t="shared" si="14"/>
        <v>C</v>
      </c>
    </row>
    <row r="935" spans="1:4" x14ac:dyDescent="0.25">
      <c r="A935" s="19">
        <v>70</v>
      </c>
      <c r="B935" s="19">
        <v>75</v>
      </c>
      <c r="C935" s="19">
        <v>74</v>
      </c>
      <c r="D935" s="12" t="str">
        <f t="shared" si="14"/>
        <v>B</v>
      </c>
    </row>
    <row r="936" spans="1:4" x14ac:dyDescent="0.25">
      <c r="A936" s="19">
        <v>98</v>
      </c>
      <c r="B936" s="19">
        <v>87</v>
      </c>
      <c r="C936" s="19">
        <v>90</v>
      </c>
      <c r="D936" s="12" t="str">
        <f t="shared" si="14"/>
        <v>A</v>
      </c>
    </row>
    <row r="937" spans="1:4" x14ac:dyDescent="0.25">
      <c r="A937" s="19">
        <v>70</v>
      </c>
      <c r="B937" s="19">
        <v>63</v>
      </c>
      <c r="C937" s="19">
        <v>58</v>
      </c>
      <c r="D937" s="12" t="str">
        <f t="shared" si="14"/>
        <v>C</v>
      </c>
    </row>
    <row r="938" spans="1:4" x14ac:dyDescent="0.25">
      <c r="A938" s="19">
        <v>67</v>
      </c>
      <c r="B938" s="19">
        <v>57</v>
      </c>
      <c r="C938" s="19">
        <v>53</v>
      </c>
      <c r="D938" s="12" t="str">
        <f t="shared" si="14"/>
        <v>C</v>
      </c>
    </row>
    <row r="939" spans="1:4" x14ac:dyDescent="0.25">
      <c r="A939" s="19">
        <v>57</v>
      </c>
      <c r="B939" s="19">
        <v>58</v>
      </c>
      <c r="C939" s="19">
        <v>57</v>
      </c>
      <c r="D939" s="12" t="str">
        <f t="shared" si="14"/>
        <v>C</v>
      </c>
    </row>
    <row r="940" spans="1:4" x14ac:dyDescent="0.25">
      <c r="A940" s="19">
        <v>85</v>
      </c>
      <c r="B940" s="19">
        <v>81</v>
      </c>
      <c r="C940" s="19">
        <v>85</v>
      </c>
      <c r="D940" s="12" t="str">
        <f t="shared" si="14"/>
        <v>A</v>
      </c>
    </row>
    <row r="941" spans="1:4" x14ac:dyDescent="0.25">
      <c r="A941" s="19">
        <v>77</v>
      </c>
      <c r="B941" s="19">
        <v>68</v>
      </c>
      <c r="C941" s="19">
        <v>69</v>
      </c>
      <c r="D941" s="12" t="str">
        <f t="shared" si="14"/>
        <v>B</v>
      </c>
    </row>
    <row r="942" spans="1:4" x14ac:dyDescent="0.25">
      <c r="A942" s="19">
        <v>72</v>
      </c>
      <c r="B942" s="19">
        <v>66</v>
      </c>
      <c r="C942" s="19">
        <v>72</v>
      </c>
      <c r="D942" s="12" t="str">
        <f t="shared" si="14"/>
        <v>B</v>
      </c>
    </row>
    <row r="943" spans="1:4" x14ac:dyDescent="0.25">
      <c r="A943" s="19">
        <v>78</v>
      </c>
      <c r="B943" s="19">
        <v>91</v>
      </c>
      <c r="C943" s="19">
        <v>96</v>
      </c>
      <c r="D943" s="12" t="str">
        <f t="shared" si="14"/>
        <v>B</v>
      </c>
    </row>
    <row r="944" spans="1:4" x14ac:dyDescent="0.25">
      <c r="A944" s="19">
        <v>81</v>
      </c>
      <c r="B944" s="19">
        <v>66</v>
      </c>
      <c r="C944" s="19">
        <v>64</v>
      </c>
      <c r="D944" s="12" t="str">
        <f t="shared" si="14"/>
        <v>B</v>
      </c>
    </row>
    <row r="945" spans="1:4" x14ac:dyDescent="0.25">
      <c r="A945" s="19">
        <v>61</v>
      </c>
      <c r="B945" s="19">
        <v>62</v>
      </c>
      <c r="C945" s="19">
        <v>61</v>
      </c>
      <c r="D945" s="12" t="str">
        <f t="shared" si="14"/>
        <v>C</v>
      </c>
    </row>
    <row r="946" spans="1:4" x14ac:dyDescent="0.25">
      <c r="A946" s="19">
        <v>58</v>
      </c>
      <c r="B946" s="19">
        <v>68</v>
      </c>
      <c r="C946" s="19">
        <v>61</v>
      </c>
      <c r="D946" s="12" t="str">
        <f t="shared" si="14"/>
        <v>C</v>
      </c>
    </row>
    <row r="947" spans="1:4" x14ac:dyDescent="0.25">
      <c r="A947" s="19">
        <v>54</v>
      </c>
      <c r="B947" s="19">
        <v>61</v>
      </c>
      <c r="C947" s="19">
        <v>58</v>
      </c>
      <c r="D947" s="12" t="str">
        <f t="shared" si="14"/>
        <v>C</v>
      </c>
    </row>
    <row r="948" spans="1:4" x14ac:dyDescent="0.25">
      <c r="A948" s="19">
        <v>82</v>
      </c>
      <c r="B948" s="19">
        <v>82</v>
      </c>
      <c r="C948" s="19">
        <v>80</v>
      </c>
      <c r="D948" s="12" t="str">
        <f t="shared" si="14"/>
        <v>A</v>
      </c>
    </row>
    <row r="949" spans="1:4" x14ac:dyDescent="0.25">
      <c r="A949" s="19">
        <v>49</v>
      </c>
      <c r="B949" s="19">
        <v>58</v>
      </c>
      <c r="C949" s="19">
        <v>60</v>
      </c>
      <c r="D949" s="12" t="str">
        <f t="shared" si="14"/>
        <v>C</v>
      </c>
    </row>
    <row r="950" spans="1:4" x14ac:dyDescent="0.25">
      <c r="A950" s="19">
        <v>49</v>
      </c>
      <c r="B950" s="19">
        <v>50</v>
      </c>
      <c r="C950" s="19">
        <v>52</v>
      </c>
      <c r="D950" s="12" t="str">
        <f t="shared" si="14"/>
        <v>C</v>
      </c>
    </row>
    <row r="951" spans="1:4" x14ac:dyDescent="0.25">
      <c r="A951" s="19">
        <v>57</v>
      </c>
      <c r="B951" s="19">
        <v>75</v>
      </c>
      <c r="C951" s="19">
        <v>73</v>
      </c>
      <c r="D951" s="12" t="str">
        <f t="shared" si="14"/>
        <v>C</v>
      </c>
    </row>
    <row r="952" spans="1:4" x14ac:dyDescent="0.25">
      <c r="A952" s="19">
        <v>94</v>
      </c>
      <c r="B952" s="19">
        <v>73</v>
      </c>
      <c r="C952" s="19">
        <v>71</v>
      </c>
      <c r="D952" s="12" t="str">
        <f t="shared" si="14"/>
        <v>A</v>
      </c>
    </row>
    <row r="953" spans="1:4" x14ac:dyDescent="0.25">
      <c r="A953" s="19">
        <v>75</v>
      </c>
      <c r="B953" s="19">
        <v>77</v>
      </c>
      <c r="C953" s="19">
        <v>83</v>
      </c>
      <c r="D953" s="12" t="str">
        <f t="shared" si="14"/>
        <v>B</v>
      </c>
    </row>
    <row r="954" spans="1:4" x14ac:dyDescent="0.25">
      <c r="A954" s="19">
        <v>74</v>
      </c>
      <c r="B954" s="19">
        <v>74</v>
      </c>
      <c r="C954" s="19">
        <v>72</v>
      </c>
      <c r="D954" s="12" t="str">
        <f t="shared" si="14"/>
        <v>B</v>
      </c>
    </row>
    <row r="955" spans="1:4" x14ac:dyDescent="0.25">
      <c r="A955" s="19">
        <v>58</v>
      </c>
      <c r="B955" s="19">
        <v>52</v>
      </c>
      <c r="C955" s="19">
        <v>54</v>
      </c>
      <c r="D955" s="12" t="str">
        <f t="shared" si="14"/>
        <v>C</v>
      </c>
    </row>
    <row r="956" spans="1:4" x14ac:dyDescent="0.25">
      <c r="A956" s="19">
        <v>62</v>
      </c>
      <c r="B956" s="19">
        <v>69</v>
      </c>
      <c r="C956" s="19">
        <v>69</v>
      </c>
      <c r="D956" s="12" t="str">
        <f t="shared" si="14"/>
        <v>C</v>
      </c>
    </row>
    <row r="957" spans="1:4" x14ac:dyDescent="0.25">
      <c r="A957" s="19">
        <v>72</v>
      </c>
      <c r="B957" s="19">
        <v>57</v>
      </c>
      <c r="C957" s="19">
        <v>62</v>
      </c>
      <c r="D957" s="12" t="str">
        <f t="shared" si="14"/>
        <v>C</v>
      </c>
    </row>
    <row r="958" spans="1:4" x14ac:dyDescent="0.25">
      <c r="A958" s="19">
        <v>84</v>
      </c>
      <c r="B958" s="19">
        <v>87</v>
      </c>
      <c r="C958" s="19">
        <v>81</v>
      </c>
      <c r="D958" s="12" t="str">
        <f t="shared" si="14"/>
        <v>A</v>
      </c>
    </row>
    <row r="959" spans="1:4" x14ac:dyDescent="0.25">
      <c r="A959" s="19">
        <v>92</v>
      </c>
      <c r="B959" s="19">
        <v>100</v>
      </c>
      <c r="C959" s="19">
        <v>100</v>
      </c>
      <c r="D959" s="12" t="str">
        <f t="shared" si="14"/>
        <v>A</v>
      </c>
    </row>
    <row r="960" spans="1:4" x14ac:dyDescent="0.25">
      <c r="A960" s="19">
        <v>45</v>
      </c>
      <c r="B960" s="19">
        <v>63</v>
      </c>
      <c r="C960" s="19">
        <v>59</v>
      </c>
      <c r="D960" s="12" t="str">
        <f t="shared" si="14"/>
        <v>C</v>
      </c>
    </row>
    <row r="961" spans="1:4" x14ac:dyDescent="0.25">
      <c r="A961" s="19">
        <v>75</v>
      </c>
      <c r="B961" s="19">
        <v>81</v>
      </c>
      <c r="C961" s="19">
        <v>71</v>
      </c>
      <c r="D961" s="12" t="str">
        <f t="shared" si="14"/>
        <v>B</v>
      </c>
    </row>
    <row r="962" spans="1:4" x14ac:dyDescent="0.25">
      <c r="A962" s="19">
        <v>56</v>
      </c>
      <c r="B962" s="19">
        <v>58</v>
      </c>
      <c r="C962" s="19">
        <v>64</v>
      </c>
      <c r="D962" s="12" t="str">
        <f t="shared" si="14"/>
        <v>C</v>
      </c>
    </row>
    <row r="963" spans="1:4" x14ac:dyDescent="0.25">
      <c r="A963" s="19">
        <v>48</v>
      </c>
      <c r="B963" s="19">
        <v>54</v>
      </c>
      <c r="C963" s="19">
        <v>53</v>
      </c>
      <c r="D963" s="12" t="str">
        <f t="shared" ref="D963:D1001" si="15">IF(AND(A963&gt;=80,AVERAGE(A963:C963)&gt;=75),"A",IF(AND(A963&gt;=70,AVERAGE(A963:C963)&gt;=65),"B",IF(AND(A963&gt;=60,AVERAGE(A963:C963))&gt;=55,"C",IF(AND(A963&gt;=50,AVERAGE(A963:C963)&gt;=45),"D",IF(AND(A963&lt;50,AVERAGE(A963:C963)&lt;45),"F")))))</f>
        <v>C</v>
      </c>
    </row>
    <row r="964" spans="1:4" x14ac:dyDescent="0.25">
      <c r="A964" s="19">
        <v>100</v>
      </c>
      <c r="B964" s="19">
        <v>100</v>
      </c>
      <c r="C964" s="19">
        <v>100</v>
      </c>
      <c r="D964" s="12" t="str">
        <f t="shared" si="15"/>
        <v>A</v>
      </c>
    </row>
    <row r="965" spans="1:4" x14ac:dyDescent="0.25">
      <c r="A965" s="19">
        <v>65</v>
      </c>
      <c r="B965" s="19">
        <v>76</v>
      </c>
      <c r="C965" s="19">
        <v>75</v>
      </c>
      <c r="D965" s="12" t="str">
        <f t="shared" si="15"/>
        <v>C</v>
      </c>
    </row>
    <row r="966" spans="1:4" x14ac:dyDescent="0.25">
      <c r="A966" s="19">
        <v>72</v>
      </c>
      <c r="B966" s="19">
        <v>57</v>
      </c>
      <c r="C966" s="19">
        <v>58</v>
      </c>
      <c r="D966" s="12" t="str">
        <f t="shared" si="15"/>
        <v>C</v>
      </c>
    </row>
    <row r="967" spans="1:4" x14ac:dyDescent="0.25">
      <c r="A967" s="19">
        <v>62</v>
      </c>
      <c r="B967" s="19">
        <v>70</v>
      </c>
      <c r="C967" s="19">
        <v>72</v>
      </c>
      <c r="D967" s="12" t="str">
        <f t="shared" si="15"/>
        <v>C</v>
      </c>
    </row>
    <row r="968" spans="1:4" x14ac:dyDescent="0.25">
      <c r="A968" s="19">
        <v>66</v>
      </c>
      <c r="B968" s="19">
        <v>68</v>
      </c>
      <c r="C968" s="19">
        <v>64</v>
      </c>
      <c r="D968" s="12" t="str">
        <f t="shared" si="15"/>
        <v>C</v>
      </c>
    </row>
    <row r="969" spans="1:4" x14ac:dyDescent="0.25">
      <c r="A969" s="19">
        <v>63</v>
      </c>
      <c r="B969" s="19">
        <v>63</v>
      </c>
      <c r="C969" s="19">
        <v>60</v>
      </c>
      <c r="D969" s="12" t="str">
        <f t="shared" si="15"/>
        <v>C</v>
      </c>
    </row>
    <row r="970" spans="1:4" x14ac:dyDescent="0.25">
      <c r="A970" s="19">
        <v>68</v>
      </c>
      <c r="B970" s="19">
        <v>76</v>
      </c>
      <c r="C970" s="19">
        <v>67</v>
      </c>
      <c r="D970" s="12" t="str">
        <f t="shared" si="15"/>
        <v>C</v>
      </c>
    </row>
    <row r="971" spans="1:4" x14ac:dyDescent="0.25">
      <c r="A971" s="19">
        <v>75</v>
      </c>
      <c r="B971" s="19">
        <v>84</v>
      </c>
      <c r="C971" s="19">
        <v>80</v>
      </c>
      <c r="D971" s="12" t="str">
        <f t="shared" si="15"/>
        <v>B</v>
      </c>
    </row>
    <row r="972" spans="1:4" x14ac:dyDescent="0.25">
      <c r="A972" s="19">
        <v>89</v>
      </c>
      <c r="B972" s="19">
        <v>100</v>
      </c>
      <c r="C972" s="19">
        <v>100</v>
      </c>
      <c r="D972" s="12" t="str">
        <f t="shared" si="15"/>
        <v>A</v>
      </c>
    </row>
    <row r="973" spans="1:4" x14ac:dyDescent="0.25">
      <c r="A973" s="19">
        <v>78</v>
      </c>
      <c r="B973" s="19">
        <v>72</v>
      </c>
      <c r="C973" s="19">
        <v>69</v>
      </c>
      <c r="D973" s="12" t="str">
        <f t="shared" si="15"/>
        <v>B</v>
      </c>
    </row>
    <row r="974" spans="1:4" x14ac:dyDescent="0.25">
      <c r="A974" s="19">
        <v>53</v>
      </c>
      <c r="B974" s="19">
        <v>50</v>
      </c>
      <c r="C974" s="19">
        <v>60</v>
      </c>
      <c r="D974" s="12" t="str">
        <f t="shared" si="15"/>
        <v>C</v>
      </c>
    </row>
    <row r="975" spans="1:4" x14ac:dyDescent="0.25">
      <c r="A975" s="19">
        <v>49</v>
      </c>
      <c r="B975" s="19">
        <v>65</v>
      </c>
      <c r="C975" s="19">
        <v>61</v>
      </c>
      <c r="D975" s="12" t="str">
        <f t="shared" si="15"/>
        <v>C</v>
      </c>
    </row>
    <row r="976" spans="1:4" x14ac:dyDescent="0.25">
      <c r="A976" s="19">
        <v>54</v>
      </c>
      <c r="B976" s="19">
        <v>63</v>
      </c>
      <c r="C976" s="19">
        <v>67</v>
      </c>
      <c r="D976" s="12" t="str">
        <f t="shared" si="15"/>
        <v>C</v>
      </c>
    </row>
    <row r="977" spans="1:4" x14ac:dyDescent="0.25">
      <c r="A977" s="19">
        <v>64</v>
      </c>
      <c r="B977" s="19">
        <v>82</v>
      </c>
      <c r="C977" s="19">
        <v>77</v>
      </c>
      <c r="D977" s="12" t="str">
        <f t="shared" si="15"/>
        <v>C</v>
      </c>
    </row>
    <row r="978" spans="1:4" x14ac:dyDescent="0.25">
      <c r="A978" s="19">
        <v>60</v>
      </c>
      <c r="B978" s="19">
        <v>62</v>
      </c>
      <c r="C978" s="19">
        <v>60</v>
      </c>
      <c r="D978" s="12" t="str">
        <f t="shared" si="15"/>
        <v>C</v>
      </c>
    </row>
    <row r="979" spans="1:4" x14ac:dyDescent="0.25">
      <c r="A979" s="19">
        <v>62</v>
      </c>
      <c r="B979" s="19">
        <v>65</v>
      </c>
      <c r="C979" s="19">
        <v>58</v>
      </c>
      <c r="D979" s="12" t="str">
        <f t="shared" si="15"/>
        <v>C</v>
      </c>
    </row>
    <row r="980" spans="1:4" x14ac:dyDescent="0.25">
      <c r="A980" s="19">
        <v>55</v>
      </c>
      <c r="B980" s="19">
        <v>41</v>
      </c>
      <c r="C980" s="19">
        <v>48</v>
      </c>
      <c r="D980" s="12" t="str">
        <f t="shared" si="15"/>
        <v>C</v>
      </c>
    </row>
    <row r="981" spans="1:4" x14ac:dyDescent="0.25">
      <c r="A981" s="19">
        <v>91</v>
      </c>
      <c r="B981" s="19">
        <v>95</v>
      </c>
      <c r="C981" s="19">
        <v>94</v>
      </c>
      <c r="D981" s="12" t="str">
        <f t="shared" si="15"/>
        <v>A</v>
      </c>
    </row>
    <row r="982" spans="1:4" x14ac:dyDescent="0.25">
      <c r="A982" s="19">
        <v>8</v>
      </c>
      <c r="B982" s="19">
        <v>24</v>
      </c>
      <c r="C982" s="19">
        <v>23</v>
      </c>
      <c r="D982" s="12" t="str">
        <f t="shared" si="15"/>
        <v>C</v>
      </c>
    </row>
    <row r="983" spans="1:4" x14ac:dyDescent="0.25">
      <c r="A983" s="19">
        <v>81</v>
      </c>
      <c r="B983" s="19">
        <v>78</v>
      </c>
      <c r="C983" s="19">
        <v>78</v>
      </c>
      <c r="D983" s="12" t="str">
        <f t="shared" si="15"/>
        <v>A</v>
      </c>
    </row>
    <row r="984" spans="1:4" x14ac:dyDescent="0.25">
      <c r="A984" s="19">
        <v>79</v>
      </c>
      <c r="B984" s="19">
        <v>85</v>
      </c>
      <c r="C984" s="19">
        <v>86</v>
      </c>
      <c r="D984" s="12" t="str">
        <f t="shared" si="15"/>
        <v>B</v>
      </c>
    </row>
    <row r="985" spans="1:4" x14ac:dyDescent="0.25">
      <c r="A985" s="19">
        <v>78</v>
      </c>
      <c r="B985" s="19">
        <v>87</v>
      </c>
      <c r="C985" s="19">
        <v>91</v>
      </c>
      <c r="D985" s="12" t="str">
        <f t="shared" si="15"/>
        <v>B</v>
      </c>
    </row>
    <row r="986" spans="1:4" x14ac:dyDescent="0.25">
      <c r="A986" s="19">
        <v>74</v>
      </c>
      <c r="B986" s="19">
        <v>75</v>
      </c>
      <c r="C986" s="19">
        <v>82</v>
      </c>
      <c r="D986" s="12" t="str">
        <f t="shared" si="15"/>
        <v>B</v>
      </c>
    </row>
    <row r="987" spans="1:4" x14ac:dyDescent="0.25">
      <c r="A987" s="19">
        <v>57</v>
      </c>
      <c r="B987" s="19">
        <v>51</v>
      </c>
      <c r="C987" s="19">
        <v>54</v>
      </c>
      <c r="D987" s="12" t="str">
        <f t="shared" si="15"/>
        <v>C</v>
      </c>
    </row>
    <row r="988" spans="1:4" x14ac:dyDescent="0.25">
      <c r="A988" s="19">
        <v>40</v>
      </c>
      <c r="B988" s="19">
        <v>59</v>
      </c>
      <c r="C988" s="19">
        <v>51</v>
      </c>
      <c r="D988" s="12" t="str">
        <f t="shared" si="15"/>
        <v>C</v>
      </c>
    </row>
    <row r="989" spans="1:4" x14ac:dyDescent="0.25">
      <c r="A989" s="19">
        <v>81</v>
      </c>
      <c r="B989" s="19">
        <v>75</v>
      </c>
      <c r="C989" s="19">
        <v>76</v>
      </c>
      <c r="D989" s="12" t="str">
        <f t="shared" si="15"/>
        <v>A</v>
      </c>
    </row>
    <row r="990" spans="1:4" x14ac:dyDescent="0.25">
      <c r="A990" s="19">
        <v>44</v>
      </c>
      <c r="B990" s="19">
        <v>45</v>
      </c>
      <c r="C990" s="19">
        <v>45</v>
      </c>
      <c r="D990" s="12" t="str">
        <f t="shared" si="15"/>
        <v>C</v>
      </c>
    </row>
    <row r="991" spans="1:4" x14ac:dyDescent="0.25">
      <c r="A991" s="19">
        <v>67</v>
      </c>
      <c r="B991" s="19">
        <v>86</v>
      </c>
      <c r="C991" s="19">
        <v>83</v>
      </c>
      <c r="D991" s="12" t="str">
        <f t="shared" si="15"/>
        <v>C</v>
      </c>
    </row>
    <row r="992" spans="1:4" x14ac:dyDescent="0.25">
      <c r="A992" s="19">
        <v>86</v>
      </c>
      <c r="B992" s="19">
        <v>81</v>
      </c>
      <c r="C992" s="19">
        <v>75</v>
      </c>
      <c r="D992" s="12" t="str">
        <f t="shared" si="15"/>
        <v>A</v>
      </c>
    </row>
    <row r="993" spans="1:4" x14ac:dyDescent="0.25">
      <c r="A993" s="19">
        <v>65</v>
      </c>
      <c r="B993" s="19">
        <v>82</v>
      </c>
      <c r="C993" s="19">
        <v>78</v>
      </c>
      <c r="D993" s="12" t="str">
        <f t="shared" si="15"/>
        <v>C</v>
      </c>
    </row>
    <row r="994" spans="1:4" x14ac:dyDescent="0.25">
      <c r="A994" s="19">
        <v>55</v>
      </c>
      <c r="B994" s="19">
        <v>76</v>
      </c>
      <c r="C994" s="19">
        <v>76</v>
      </c>
      <c r="D994" s="12" t="str">
        <f t="shared" si="15"/>
        <v>C</v>
      </c>
    </row>
    <row r="995" spans="1:4" x14ac:dyDescent="0.25">
      <c r="A995" s="19">
        <v>62</v>
      </c>
      <c r="B995" s="19">
        <v>72</v>
      </c>
      <c r="C995" s="19">
        <v>74</v>
      </c>
      <c r="D995" s="12" t="str">
        <f t="shared" si="15"/>
        <v>C</v>
      </c>
    </row>
    <row r="996" spans="1:4" x14ac:dyDescent="0.25">
      <c r="A996" s="19">
        <v>63</v>
      </c>
      <c r="B996" s="19">
        <v>63</v>
      </c>
      <c r="C996" s="19">
        <v>62</v>
      </c>
      <c r="D996" s="12" t="str">
        <f t="shared" si="15"/>
        <v>C</v>
      </c>
    </row>
    <row r="997" spans="1:4" x14ac:dyDescent="0.25">
      <c r="A997" s="19">
        <v>88</v>
      </c>
      <c r="B997" s="19">
        <v>99</v>
      </c>
      <c r="C997" s="19">
        <v>95</v>
      </c>
      <c r="D997" s="12" t="str">
        <f t="shared" si="15"/>
        <v>A</v>
      </c>
    </row>
    <row r="998" spans="1:4" x14ac:dyDescent="0.25">
      <c r="A998" s="19">
        <v>62</v>
      </c>
      <c r="B998" s="19">
        <v>55</v>
      </c>
      <c r="C998" s="19">
        <v>55</v>
      </c>
      <c r="D998" s="12" t="str">
        <f t="shared" si="15"/>
        <v>C</v>
      </c>
    </row>
    <row r="999" spans="1:4" x14ac:dyDescent="0.25">
      <c r="A999" s="19">
        <v>59</v>
      </c>
      <c r="B999" s="19">
        <v>71</v>
      </c>
      <c r="C999" s="19">
        <v>65</v>
      </c>
      <c r="D999" s="12" t="str">
        <f t="shared" si="15"/>
        <v>C</v>
      </c>
    </row>
    <row r="1000" spans="1:4" x14ac:dyDescent="0.25">
      <c r="A1000" s="19">
        <v>68</v>
      </c>
      <c r="B1000" s="19">
        <v>78</v>
      </c>
      <c r="C1000" s="19">
        <v>77</v>
      </c>
      <c r="D1000" s="12" t="str">
        <f t="shared" si="15"/>
        <v>C</v>
      </c>
    </row>
    <row r="1001" spans="1:4" x14ac:dyDescent="0.25">
      <c r="A1001" s="19">
        <v>77</v>
      </c>
      <c r="B1001" s="19">
        <v>86</v>
      </c>
      <c r="C1001" s="19">
        <v>86</v>
      </c>
      <c r="D1001" s="12" t="str">
        <f t="shared" si="15"/>
        <v>B</v>
      </c>
    </row>
  </sheetData>
  <mergeCells count="3">
    <mergeCell ref="F2:G2"/>
    <mergeCell ref="I2:J2"/>
    <mergeCell ref="F10:O10"/>
  </mergeCells>
  <conditionalFormatting sqref="D2:D1001">
    <cfRule type="containsText" dxfId="340" priority="1" operator="containsText" text="C">
      <formula>NOT(ISERROR(SEARCH("C",D2)))</formula>
    </cfRule>
    <cfRule type="containsText" dxfId="339" priority="2" operator="containsText" text="B">
      <formula>NOT(ISERROR(SEARCH("B",D2)))</formula>
    </cfRule>
    <cfRule type="containsText" dxfId="338" priority="3" operator="containsText" text="A">
      <formula>NOT(ISERROR(SEARCH("A",D2)))</formula>
    </cfRule>
  </conditionalFormatting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opLeftCell="D1" workbookViewId="0">
      <selection activeCell="K17" sqref="K17"/>
    </sheetView>
  </sheetViews>
  <sheetFormatPr defaultRowHeight="15" x14ac:dyDescent="0.25"/>
  <cols>
    <col min="1" max="1" width="10.7109375" bestFit="1" customWidth="1"/>
    <col min="2" max="2" width="12.85546875" bestFit="1" customWidth="1"/>
    <col min="3" max="3" width="12.42578125" bestFit="1" customWidth="1"/>
    <col min="4" max="4" width="15.140625" style="17" bestFit="1" customWidth="1"/>
    <col min="5" max="5" width="9.140625" style="18"/>
    <col min="7" max="7" width="12.28515625" customWidth="1"/>
    <col min="8" max="8" width="41.42578125" customWidth="1"/>
    <col min="10" max="10" width="15" customWidth="1"/>
    <col min="11" max="11" width="27" customWidth="1"/>
  </cols>
  <sheetData>
    <row r="1" spans="1:16" x14ac:dyDescent="0.25">
      <c r="A1" t="s">
        <v>96</v>
      </c>
      <c r="B1" t="s">
        <v>97</v>
      </c>
      <c r="C1" t="s">
        <v>98</v>
      </c>
      <c r="D1" s="17" t="s">
        <v>29</v>
      </c>
      <c r="E1" s="18" t="s">
        <v>18</v>
      </c>
    </row>
    <row r="2" spans="1:16" x14ac:dyDescent="0.25">
      <c r="A2">
        <v>72</v>
      </c>
      <c r="B2">
        <v>72</v>
      </c>
      <c r="C2">
        <v>74</v>
      </c>
      <c r="D2" s="17">
        <f>(A2*0.5)+(B2*0.25)+(C2*0.25)</f>
        <v>72.5</v>
      </c>
      <c r="E2" s="18" t="str">
        <f>IF(D2&gt;=80,"A",IF(D2&gt;=70,"B",IF(D2&gt;=60,"C",IF(D2&gt;=50,"D",IF(D2&lt;50,"F")))))</f>
        <v>B</v>
      </c>
      <c r="G2" s="71" t="s">
        <v>127</v>
      </c>
      <c r="H2" s="71"/>
      <c r="J2" s="71" t="s">
        <v>128</v>
      </c>
      <c r="K2" s="71"/>
    </row>
    <row r="3" spans="1:16" ht="15.75" x14ac:dyDescent="0.25">
      <c r="A3">
        <v>69</v>
      </c>
      <c r="B3">
        <v>90</v>
      </c>
      <c r="C3">
        <v>88</v>
      </c>
      <c r="D3" s="17">
        <f t="shared" ref="D3:D66" si="0">(A3*0.5)+(B3*0.25)+(C3*0.25)</f>
        <v>79</v>
      </c>
      <c r="E3" s="18" t="str">
        <f t="shared" ref="E3:E66" si="1">IF(D3&gt;=80,"A",IF(D3&gt;=70,"B",IF(D3&gt;=60,"C",IF(D3&gt;=50,"D",IF(D3&lt;50,"F")))))</f>
        <v>B</v>
      </c>
      <c r="G3" s="1" t="s">
        <v>19</v>
      </c>
      <c r="H3" s="2" t="s">
        <v>30</v>
      </c>
      <c r="J3" s="34" t="s">
        <v>18</v>
      </c>
      <c r="K3" s="13" t="s">
        <v>40</v>
      </c>
    </row>
    <row r="4" spans="1:16" ht="15.75" x14ac:dyDescent="0.25">
      <c r="A4">
        <v>90</v>
      </c>
      <c r="B4">
        <v>95</v>
      </c>
      <c r="C4">
        <v>93</v>
      </c>
      <c r="D4" s="17">
        <f t="shared" si="0"/>
        <v>92</v>
      </c>
      <c r="E4" s="18" t="str">
        <f t="shared" si="1"/>
        <v>A</v>
      </c>
      <c r="G4" s="1" t="s">
        <v>20</v>
      </c>
      <c r="H4" s="2" t="s">
        <v>31</v>
      </c>
      <c r="J4" s="13" t="s">
        <v>41</v>
      </c>
      <c r="K4" s="35">
        <v>196</v>
      </c>
    </row>
    <row r="5" spans="1:16" ht="15.75" x14ac:dyDescent="0.25">
      <c r="A5">
        <v>47</v>
      </c>
      <c r="B5">
        <v>57</v>
      </c>
      <c r="C5">
        <v>44</v>
      </c>
      <c r="D5" s="17">
        <f t="shared" si="0"/>
        <v>48.75</v>
      </c>
      <c r="E5" s="18" t="str">
        <f t="shared" si="1"/>
        <v>F</v>
      </c>
      <c r="G5" s="1" t="s">
        <v>21</v>
      </c>
      <c r="H5" s="3" t="s">
        <v>32</v>
      </c>
      <c r="J5" s="13" t="s">
        <v>42</v>
      </c>
      <c r="K5" s="35">
        <v>254</v>
      </c>
    </row>
    <row r="6" spans="1:16" ht="15.75" x14ac:dyDescent="0.25">
      <c r="A6">
        <v>76</v>
      </c>
      <c r="B6">
        <v>78</v>
      </c>
      <c r="C6">
        <v>75</v>
      </c>
      <c r="D6" s="17">
        <f t="shared" si="0"/>
        <v>76.25</v>
      </c>
      <c r="E6" s="18" t="str">
        <f t="shared" si="1"/>
        <v>B</v>
      </c>
      <c r="G6" s="1" t="s">
        <v>22</v>
      </c>
      <c r="H6" s="2" t="s">
        <v>33</v>
      </c>
      <c r="J6" s="13" t="s">
        <v>43</v>
      </c>
      <c r="K6" s="35">
        <v>262</v>
      </c>
    </row>
    <row r="7" spans="1:16" ht="15.75" x14ac:dyDescent="0.25">
      <c r="A7">
        <v>71</v>
      </c>
      <c r="B7">
        <v>83</v>
      </c>
      <c r="C7">
        <v>78</v>
      </c>
      <c r="D7" s="17">
        <f t="shared" si="0"/>
        <v>75.75</v>
      </c>
      <c r="E7" s="18" t="str">
        <f t="shared" si="1"/>
        <v>B</v>
      </c>
      <c r="G7" s="1" t="s">
        <v>23</v>
      </c>
      <c r="H7" s="2" t="s">
        <v>34</v>
      </c>
      <c r="J7" s="13" t="s">
        <v>45</v>
      </c>
      <c r="K7" s="35">
        <v>183</v>
      </c>
    </row>
    <row r="8" spans="1:16" x14ac:dyDescent="0.25">
      <c r="A8">
        <v>88</v>
      </c>
      <c r="B8">
        <v>95</v>
      </c>
      <c r="C8">
        <v>92</v>
      </c>
      <c r="D8" s="17">
        <f t="shared" si="0"/>
        <v>90.75</v>
      </c>
      <c r="E8" s="18" t="str">
        <f t="shared" si="1"/>
        <v>A</v>
      </c>
      <c r="J8" s="13" t="s">
        <v>46</v>
      </c>
      <c r="K8" s="35">
        <v>105</v>
      </c>
    </row>
    <row r="9" spans="1:16" x14ac:dyDescent="0.25">
      <c r="A9">
        <v>40</v>
      </c>
      <c r="B9">
        <v>43</v>
      </c>
      <c r="C9">
        <v>39</v>
      </c>
      <c r="D9" s="17">
        <f t="shared" si="0"/>
        <v>40.5</v>
      </c>
      <c r="E9" s="18" t="str">
        <f t="shared" si="1"/>
        <v>F</v>
      </c>
      <c r="J9" s="13" t="s">
        <v>44</v>
      </c>
      <c r="K9" s="35">
        <v>1000</v>
      </c>
    </row>
    <row r="10" spans="1:16" x14ac:dyDescent="0.25">
      <c r="A10">
        <v>64</v>
      </c>
      <c r="B10">
        <v>64</v>
      </c>
      <c r="C10">
        <v>67</v>
      </c>
      <c r="D10" s="17">
        <f t="shared" si="0"/>
        <v>64.75</v>
      </c>
      <c r="E10" s="18" t="str">
        <f t="shared" si="1"/>
        <v>C</v>
      </c>
    </row>
    <row r="11" spans="1:16" x14ac:dyDescent="0.25">
      <c r="A11">
        <v>38</v>
      </c>
      <c r="B11">
        <v>60</v>
      </c>
      <c r="C11">
        <v>50</v>
      </c>
      <c r="D11" s="17">
        <f t="shared" si="0"/>
        <v>46.5</v>
      </c>
      <c r="E11" s="18" t="str">
        <f t="shared" si="1"/>
        <v>F</v>
      </c>
      <c r="G11" s="73" t="s">
        <v>129</v>
      </c>
      <c r="H11" s="73"/>
      <c r="I11" s="73"/>
      <c r="J11" s="73"/>
      <c r="K11" s="73"/>
      <c r="L11" s="73"/>
      <c r="M11" s="73"/>
      <c r="N11" s="73"/>
      <c r="O11" s="73"/>
      <c r="P11" s="73"/>
    </row>
    <row r="12" spans="1:16" x14ac:dyDescent="0.25">
      <c r="A12">
        <v>58</v>
      </c>
      <c r="B12">
        <v>54</v>
      </c>
      <c r="C12">
        <v>52</v>
      </c>
      <c r="D12" s="17">
        <f t="shared" si="0"/>
        <v>55.5</v>
      </c>
      <c r="E12" s="18" t="str">
        <f t="shared" si="1"/>
        <v>D</v>
      </c>
    </row>
    <row r="13" spans="1:16" x14ac:dyDescent="0.25">
      <c r="A13">
        <v>40</v>
      </c>
      <c r="B13">
        <v>52</v>
      </c>
      <c r="C13">
        <v>43</v>
      </c>
      <c r="D13" s="17">
        <f t="shared" si="0"/>
        <v>43.75</v>
      </c>
      <c r="E13" s="18" t="str">
        <f t="shared" si="1"/>
        <v>F</v>
      </c>
    </row>
    <row r="14" spans="1:16" x14ac:dyDescent="0.25">
      <c r="A14">
        <v>65</v>
      </c>
      <c r="B14">
        <v>81</v>
      </c>
      <c r="C14">
        <v>73</v>
      </c>
      <c r="D14" s="17">
        <f t="shared" si="0"/>
        <v>71</v>
      </c>
      <c r="E14" s="18" t="str">
        <f t="shared" si="1"/>
        <v>B</v>
      </c>
    </row>
    <row r="15" spans="1:16" x14ac:dyDescent="0.25">
      <c r="A15">
        <v>78</v>
      </c>
      <c r="B15">
        <v>72</v>
      </c>
      <c r="C15">
        <v>70</v>
      </c>
      <c r="D15" s="17">
        <f t="shared" si="0"/>
        <v>74.5</v>
      </c>
      <c r="E15" s="18" t="str">
        <f t="shared" si="1"/>
        <v>B</v>
      </c>
    </row>
    <row r="16" spans="1:16" x14ac:dyDescent="0.25">
      <c r="A16">
        <v>50</v>
      </c>
      <c r="B16">
        <v>53</v>
      </c>
      <c r="C16">
        <v>58</v>
      </c>
      <c r="D16" s="17">
        <f t="shared" si="0"/>
        <v>52.75</v>
      </c>
      <c r="E16" s="18" t="str">
        <f t="shared" si="1"/>
        <v>D</v>
      </c>
    </row>
    <row r="17" spans="1:5" x14ac:dyDescent="0.25">
      <c r="A17">
        <v>69</v>
      </c>
      <c r="B17">
        <v>75</v>
      </c>
      <c r="C17">
        <v>78</v>
      </c>
      <c r="D17" s="17">
        <f t="shared" si="0"/>
        <v>72.75</v>
      </c>
      <c r="E17" s="18" t="str">
        <f t="shared" si="1"/>
        <v>B</v>
      </c>
    </row>
    <row r="18" spans="1:5" x14ac:dyDescent="0.25">
      <c r="A18">
        <v>88</v>
      </c>
      <c r="B18">
        <v>89</v>
      </c>
      <c r="C18">
        <v>86</v>
      </c>
      <c r="D18" s="17">
        <f t="shared" si="0"/>
        <v>87.75</v>
      </c>
      <c r="E18" s="18" t="str">
        <f t="shared" si="1"/>
        <v>A</v>
      </c>
    </row>
    <row r="19" spans="1:5" x14ac:dyDescent="0.25">
      <c r="A19">
        <v>18</v>
      </c>
      <c r="B19">
        <v>32</v>
      </c>
      <c r="C19">
        <v>28</v>
      </c>
      <c r="D19" s="17">
        <f t="shared" si="0"/>
        <v>24</v>
      </c>
      <c r="E19" s="18" t="str">
        <f t="shared" si="1"/>
        <v>F</v>
      </c>
    </row>
    <row r="20" spans="1:5" x14ac:dyDescent="0.25">
      <c r="A20">
        <v>46</v>
      </c>
      <c r="B20">
        <v>42</v>
      </c>
      <c r="C20">
        <v>46</v>
      </c>
      <c r="D20" s="17">
        <f t="shared" si="0"/>
        <v>45</v>
      </c>
      <c r="E20" s="18" t="str">
        <f t="shared" si="1"/>
        <v>F</v>
      </c>
    </row>
    <row r="21" spans="1:5" x14ac:dyDescent="0.25">
      <c r="A21">
        <v>54</v>
      </c>
      <c r="B21">
        <v>58</v>
      </c>
      <c r="C21">
        <v>61</v>
      </c>
      <c r="D21" s="17">
        <f t="shared" si="0"/>
        <v>56.75</v>
      </c>
      <c r="E21" s="18" t="str">
        <f t="shared" si="1"/>
        <v>D</v>
      </c>
    </row>
    <row r="22" spans="1:5" x14ac:dyDescent="0.25">
      <c r="A22">
        <v>66</v>
      </c>
      <c r="B22">
        <v>69</v>
      </c>
      <c r="C22">
        <v>63</v>
      </c>
      <c r="D22" s="17">
        <f t="shared" si="0"/>
        <v>66</v>
      </c>
      <c r="E22" s="18" t="str">
        <f t="shared" si="1"/>
        <v>C</v>
      </c>
    </row>
    <row r="23" spans="1:5" x14ac:dyDescent="0.25">
      <c r="A23">
        <v>65</v>
      </c>
      <c r="B23">
        <v>75</v>
      </c>
      <c r="C23">
        <v>70</v>
      </c>
      <c r="D23" s="17">
        <f t="shared" si="0"/>
        <v>68.75</v>
      </c>
      <c r="E23" s="18" t="str">
        <f t="shared" si="1"/>
        <v>C</v>
      </c>
    </row>
    <row r="24" spans="1:5" x14ac:dyDescent="0.25">
      <c r="A24">
        <v>44</v>
      </c>
      <c r="B24">
        <v>54</v>
      </c>
      <c r="C24">
        <v>53</v>
      </c>
      <c r="D24" s="17">
        <f t="shared" si="0"/>
        <v>48.75</v>
      </c>
      <c r="E24" s="18" t="str">
        <f t="shared" si="1"/>
        <v>F</v>
      </c>
    </row>
    <row r="25" spans="1:5" x14ac:dyDescent="0.25">
      <c r="A25">
        <v>69</v>
      </c>
      <c r="B25">
        <v>73</v>
      </c>
      <c r="C25">
        <v>73</v>
      </c>
      <c r="D25" s="17">
        <f t="shared" si="0"/>
        <v>71</v>
      </c>
      <c r="E25" s="18" t="str">
        <f t="shared" si="1"/>
        <v>B</v>
      </c>
    </row>
    <row r="26" spans="1:5" x14ac:dyDescent="0.25">
      <c r="A26">
        <v>74</v>
      </c>
      <c r="B26">
        <v>71</v>
      </c>
      <c r="C26">
        <v>80</v>
      </c>
      <c r="D26" s="17">
        <f t="shared" si="0"/>
        <v>74.75</v>
      </c>
      <c r="E26" s="18" t="str">
        <f t="shared" si="1"/>
        <v>B</v>
      </c>
    </row>
    <row r="27" spans="1:5" x14ac:dyDescent="0.25">
      <c r="A27">
        <v>73</v>
      </c>
      <c r="B27">
        <v>74</v>
      </c>
      <c r="C27">
        <v>72</v>
      </c>
      <c r="D27" s="17">
        <f t="shared" si="0"/>
        <v>73</v>
      </c>
      <c r="E27" s="18" t="str">
        <f t="shared" si="1"/>
        <v>B</v>
      </c>
    </row>
    <row r="28" spans="1:5" x14ac:dyDescent="0.25">
      <c r="A28">
        <v>69</v>
      </c>
      <c r="B28">
        <v>54</v>
      </c>
      <c r="C28">
        <v>55</v>
      </c>
      <c r="D28" s="17">
        <f t="shared" si="0"/>
        <v>61.75</v>
      </c>
      <c r="E28" s="18" t="str">
        <f t="shared" si="1"/>
        <v>C</v>
      </c>
    </row>
    <row r="29" spans="1:5" x14ac:dyDescent="0.25">
      <c r="A29">
        <v>67</v>
      </c>
      <c r="B29">
        <v>69</v>
      </c>
      <c r="C29">
        <v>75</v>
      </c>
      <c r="D29" s="17">
        <f t="shared" si="0"/>
        <v>69.5</v>
      </c>
      <c r="E29" s="18" t="str">
        <f t="shared" si="1"/>
        <v>C</v>
      </c>
    </row>
    <row r="30" spans="1:5" x14ac:dyDescent="0.25">
      <c r="A30">
        <v>70</v>
      </c>
      <c r="B30">
        <v>70</v>
      </c>
      <c r="C30">
        <v>65</v>
      </c>
      <c r="D30" s="17">
        <f t="shared" si="0"/>
        <v>68.75</v>
      </c>
      <c r="E30" s="18" t="str">
        <f t="shared" si="1"/>
        <v>C</v>
      </c>
    </row>
    <row r="31" spans="1:5" x14ac:dyDescent="0.25">
      <c r="A31">
        <v>62</v>
      </c>
      <c r="B31">
        <v>70</v>
      </c>
      <c r="C31">
        <v>75</v>
      </c>
      <c r="D31" s="17">
        <f t="shared" si="0"/>
        <v>67.25</v>
      </c>
      <c r="E31" s="18" t="str">
        <f t="shared" si="1"/>
        <v>C</v>
      </c>
    </row>
    <row r="32" spans="1:5" x14ac:dyDescent="0.25">
      <c r="A32">
        <v>69</v>
      </c>
      <c r="B32">
        <v>74</v>
      </c>
      <c r="C32">
        <v>74</v>
      </c>
      <c r="D32" s="17">
        <f t="shared" si="0"/>
        <v>71.5</v>
      </c>
      <c r="E32" s="18" t="str">
        <f t="shared" si="1"/>
        <v>B</v>
      </c>
    </row>
    <row r="33" spans="1:5" x14ac:dyDescent="0.25">
      <c r="A33">
        <v>63</v>
      </c>
      <c r="B33">
        <v>65</v>
      </c>
      <c r="C33">
        <v>61</v>
      </c>
      <c r="D33" s="17">
        <f t="shared" si="0"/>
        <v>63</v>
      </c>
      <c r="E33" s="18" t="str">
        <f t="shared" si="1"/>
        <v>C</v>
      </c>
    </row>
    <row r="34" spans="1:5" x14ac:dyDescent="0.25">
      <c r="A34">
        <v>56</v>
      </c>
      <c r="B34">
        <v>72</v>
      </c>
      <c r="C34">
        <v>65</v>
      </c>
      <c r="D34" s="17">
        <f t="shared" si="0"/>
        <v>62.25</v>
      </c>
      <c r="E34" s="18" t="str">
        <f t="shared" si="1"/>
        <v>C</v>
      </c>
    </row>
    <row r="35" spans="1:5" x14ac:dyDescent="0.25">
      <c r="A35">
        <v>40</v>
      </c>
      <c r="B35">
        <v>42</v>
      </c>
      <c r="C35">
        <v>38</v>
      </c>
      <c r="D35" s="17">
        <f t="shared" si="0"/>
        <v>40</v>
      </c>
      <c r="E35" s="18" t="str">
        <f t="shared" si="1"/>
        <v>F</v>
      </c>
    </row>
    <row r="36" spans="1:5" x14ac:dyDescent="0.25">
      <c r="A36">
        <v>97</v>
      </c>
      <c r="B36">
        <v>87</v>
      </c>
      <c r="C36">
        <v>82</v>
      </c>
      <c r="D36" s="17">
        <f t="shared" si="0"/>
        <v>90.75</v>
      </c>
      <c r="E36" s="18" t="str">
        <f t="shared" si="1"/>
        <v>A</v>
      </c>
    </row>
    <row r="37" spans="1:5" x14ac:dyDescent="0.25">
      <c r="A37">
        <v>81</v>
      </c>
      <c r="B37">
        <v>81</v>
      </c>
      <c r="C37">
        <v>79</v>
      </c>
      <c r="D37" s="17">
        <f t="shared" si="0"/>
        <v>80.5</v>
      </c>
      <c r="E37" s="18" t="str">
        <f t="shared" si="1"/>
        <v>A</v>
      </c>
    </row>
    <row r="38" spans="1:5" x14ac:dyDescent="0.25">
      <c r="A38">
        <v>74</v>
      </c>
      <c r="B38">
        <v>81</v>
      </c>
      <c r="C38">
        <v>83</v>
      </c>
      <c r="D38" s="17">
        <f t="shared" si="0"/>
        <v>78</v>
      </c>
      <c r="E38" s="18" t="str">
        <f t="shared" si="1"/>
        <v>B</v>
      </c>
    </row>
    <row r="39" spans="1:5" x14ac:dyDescent="0.25">
      <c r="A39">
        <v>50</v>
      </c>
      <c r="B39">
        <v>64</v>
      </c>
      <c r="C39">
        <v>59</v>
      </c>
      <c r="D39" s="17">
        <f t="shared" si="0"/>
        <v>55.75</v>
      </c>
      <c r="E39" s="18" t="str">
        <f t="shared" si="1"/>
        <v>D</v>
      </c>
    </row>
    <row r="40" spans="1:5" x14ac:dyDescent="0.25">
      <c r="A40">
        <v>75</v>
      </c>
      <c r="B40">
        <v>90</v>
      </c>
      <c r="C40">
        <v>88</v>
      </c>
      <c r="D40" s="17">
        <f t="shared" si="0"/>
        <v>82</v>
      </c>
      <c r="E40" s="18" t="str">
        <f t="shared" si="1"/>
        <v>A</v>
      </c>
    </row>
    <row r="41" spans="1:5" x14ac:dyDescent="0.25">
      <c r="A41">
        <v>57</v>
      </c>
      <c r="B41">
        <v>56</v>
      </c>
      <c r="C41">
        <v>57</v>
      </c>
      <c r="D41" s="17">
        <f t="shared" si="0"/>
        <v>56.75</v>
      </c>
      <c r="E41" s="18" t="str">
        <f t="shared" si="1"/>
        <v>D</v>
      </c>
    </row>
    <row r="42" spans="1:5" x14ac:dyDescent="0.25">
      <c r="A42">
        <v>55</v>
      </c>
      <c r="B42">
        <v>61</v>
      </c>
      <c r="C42">
        <v>54</v>
      </c>
      <c r="D42" s="17">
        <f t="shared" si="0"/>
        <v>56.25</v>
      </c>
      <c r="E42" s="18" t="str">
        <f t="shared" si="1"/>
        <v>D</v>
      </c>
    </row>
    <row r="43" spans="1:5" x14ac:dyDescent="0.25">
      <c r="A43">
        <v>58</v>
      </c>
      <c r="B43">
        <v>73</v>
      </c>
      <c r="C43">
        <v>68</v>
      </c>
      <c r="D43" s="17">
        <f t="shared" si="0"/>
        <v>64.25</v>
      </c>
      <c r="E43" s="18" t="str">
        <f t="shared" si="1"/>
        <v>C</v>
      </c>
    </row>
    <row r="44" spans="1:5" x14ac:dyDescent="0.25">
      <c r="A44">
        <v>53</v>
      </c>
      <c r="B44">
        <v>58</v>
      </c>
      <c r="C44">
        <v>65</v>
      </c>
      <c r="D44" s="17">
        <f t="shared" si="0"/>
        <v>57.25</v>
      </c>
      <c r="E44" s="18" t="str">
        <f t="shared" si="1"/>
        <v>D</v>
      </c>
    </row>
    <row r="45" spans="1:5" x14ac:dyDescent="0.25">
      <c r="A45">
        <v>59</v>
      </c>
      <c r="B45">
        <v>65</v>
      </c>
      <c r="C45">
        <v>66</v>
      </c>
      <c r="D45" s="17">
        <f t="shared" si="0"/>
        <v>62.25</v>
      </c>
      <c r="E45" s="18" t="str">
        <f t="shared" si="1"/>
        <v>C</v>
      </c>
    </row>
    <row r="46" spans="1:5" x14ac:dyDescent="0.25">
      <c r="A46">
        <v>50</v>
      </c>
      <c r="B46">
        <v>56</v>
      </c>
      <c r="C46">
        <v>54</v>
      </c>
      <c r="D46" s="17">
        <f t="shared" si="0"/>
        <v>52.5</v>
      </c>
      <c r="E46" s="18" t="str">
        <f t="shared" si="1"/>
        <v>D</v>
      </c>
    </row>
    <row r="47" spans="1:5" x14ac:dyDescent="0.25">
      <c r="A47">
        <v>65</v>
      </c>
      <c r="B47">
        <v>54</v>
      </c>
      <c r="C47">
        <v>57</v>
      </c>
      <c r="D47" s="17">
        <f t="shared" si="0"/>
        <v>60.25</v>
      </c>
      <c r="E47" s="18" t="str">
        <f t="shared" si="1"/>
        <v>C</v>
      </c>
    </row>
    <row r="48" spans="1:5" x14ac:dyDescent="0.25">
      <c r="A48">
        <v>55</v>
      </c>
      <c r="B48">
        <v>65</v>
      </c>
      <c r="C48">
        <v>62</v>
      </c>
      <c r="D48" s="17">
        <f t="shared" si="0"/>
        <v>59.25</v>
      </c>
      <c r="E48" s="18" t="str">
        <f t="shared" si="1"/>
        <v>D</v>
      </c>
    </row>
    <row r="49" spans="1:5" x14ac:dyDescent="0.25">
      <c r="A49">
        <v>66</v>
      </c>
      <c r="B49">
        <v>71</v>
      </c>
      <c r="C49">
        <v>76</v>
      </c>
      <c r="D49" s="17">
        <f t="shared" si="0"/>
        <v>69.75</v>
      </c>
      <c r="E49" s="18" t="str">
        <f t="shared" si="1"/>
        <v>C</v>
      </c>
    </row>
    <row r="50" spans="1:5" x14ac:dyDescent="0.25">
      <c r="A50">
        <v>57</v>
      </c>
      <c r="B50">
        <v>74</v>
      </c>
      <c r="C50">
        <v>76</v>
      </c>
      <c r="D50" s="17">
        <f t="shared" si="0"/>
        <v>66</v>
      </c>
      <c r="E50" s="18" t="str">
        <f t="shared" si="1"/>
        <v>C</v>
      </c>
    </row>
    <row r="51" spans="1:5" x14ac:dyDescent="0.25">
      <c r="A51">
        <v>82</v>
      </c>
      <c r="B51">
        <v>84</v>
      </c>
      <c r="C51">
        <v>82</v>
      </c>
      <c r="D51" s="17">
        <f t="shared" si="0"/>
        <v>82.5</v>
      </c>
      <c r="E51" s="18" t="str">
        <f t="shared" si="1"/>
        <v>A</v>
      </c>
    </row>
    <row r="52" spans="1:5" x14ac:dyDescent="0.25">
      <c r="A52">
        <v>53</v>
      </c>
      <c r="B52">
        <v>55</v>
      </c>
      <c r="C52">
        <v>48</v>
      </c>
      <c r="D52" s="17">
        <f t="shared" si="0"/>
        <v>52.25</v>
      </c>
      <c r="E52" s="18" t="str">
        <f t="shared" si="1"/>
        <v>D</v>
      </c>
    </row>
    <row r="53" spans="1:5" x14ac:dyDescent="0.25">
      <c r="A53">
        <v>77</v>
      </c>
      <c r="B53">
        <v>69</v>
      </c>
      <c r="C53">
        <v>68</v>
      </c>
      <c r="D53" s="17">
        <f t="shared" si="0"/>
        <v>72.75</v>
      </c>
      <c r="E53" s="18" t="str">
        <f t="shared" si="1"/>
        <v>B</v>
      </c>
    </row>
    <row r="54" spans="1:5" x14ac:dyDescent="0.25">
      <c r="A54">
        <v>53</v>
      </c>
      <c r="B54">
        <v>44</v>
      </c>
      <c r="C54">
        <v>42</v>
      </c>
      <c r="D54" s="17">
        <f t="shared" si="0"/>
        <v>48</v>
      </c>
      <c r="E54" s="18" t="str">
        <f t="shared" si="1"/>
        <v>F</v>
      </c>
    </row>
    <row r="55" spans="1:5" x14ac:dyDescent="0.25">
      <c r="A55">
        <v>88</v>
      </c>
      <c r="B55">
        <v>78</v>
      </c>
      <c r="C55">
        <v>75</v>
      </c>
      <c r="D55" s="17">
        <f t="shared" si="0"/>
        <v>82.25</v>
      </c>
      <c r="E55" s="18" t="str">
        <f t="shared" si="1"/>
        <v>A</v>
      </c>
    </row>
    <row r="56" spans="1:5" x14ac:dyDescent="0.25">
      <c r="A56">
        <v>71</v>
      </c>
      <c r="B56">
        <v>84</v>
      </c>
      <c r="C56">
        <v>87</v>
      </c>
      <c r="D56" s="17">
        <f t="shared" si="0"/>
        <v>78.25</v>
      </c>
      <c r="E56" s="18" t="str">
        <f t="shared" si="1"/>
        <v>B</v>
      </c>
    </row>
    <row r="57" spans="1:5" x14ac:dyDescent="0.25">
      <c r="A57">
        <v>33</v>
      </c>
      <c r="B57">
        <v>41</v>
      </c>
      <c r="C57">
        <v>43</v>
      </c>
      <c r="D57" s="17">
        <f t="shared" si="0"/>
        <v>37.5</v>
      </c>
      <c r="E57" s="18" t="str">
        <f t="shared" si="1"/>
        <v>F</v>
      </c>
    </row>
    <row r="58" spans="1:5" x14ac:dyDescent="0.25">
      <c r="A58">
        <v>82</v>
      </c>
      <c r="B58">
        <v>85</v>
      </c>
      <c r="C58">
        <v>86</v>
      </c>
      <c r="D58" s="17">
        <f t="shared" si="0"/>
        <v>83.75</v>
      </c>
      <c r="E58" s="18" t="str">
        <f t="shared" si="1"/>
        <v>A</v>
      </c>
    </row>
    <row r="59" spans="1:5" x14ac:dyDescent="0.25">
      <c r="A59">
        <v>52</v>
      </c>
      <c r="B59">
        <v>55</v>
      </c>
      <c r="C59">
        <v>49</v>
      </c>
      <c r="D59" s="17">
        <f t="shared" si="0"/>
        <v>52</v>
      </c>
      <c r="E59" s="18" t="str">
        <f t="shared" si="1"/>
        <v>D</v>
      </c>
    </row>
    <row r="60" spans="1:5" x14ac:dyDescent="0.25">
      <c r="A60">
        <v>58</v>
      </c>
      <c r="B60">
        <v>59</v>
      </c>
      <c r="C60">
        <v>58</v>
      </c>
      <c r="D60" s="17">
        <f t="shared" si="0"/>
        <v>58.25</v>
      </c>
      <c r="E60" s="18" t="str">
        <f t="shared" si="1"/>
        <v>D</v>
      </c>
    </row>
    <row r="61" spans="1:5" x14ac:dyDescent="0.25">
      <c r="A61">
        <v>0</v>
      </c>
      <c r="B61">
        <v>17</v>
      </c>
      <c r="C61">
        <v>10</v>
      </c>
      <c r="D61" s="17">
        <f t="shared" si="0"/>
        <v>6.75</v>
      </c>
      <c r="E61" s="18" t="str">
        <f t="shared" si="1"/>
        <v>F</v>
      </c>
    </row>
    <row r="62" spans="1:5" x14ac:dyDescent="0.25">
      <c r="A62">
        <v>79</v>
      </c>
      <c r="B62">
        <v>74</v>
      </c>
      <c r="C62">
        <v>72</v>
      </c>
      <c r="D62" s="17">
        <f t="shared" si="0"/>
        <v>76</v>
      </c>
      <c r="E62" s="18" t="str">
        <f t="shared" si="1"/>
        <v>B</v>
      </c>
    </row>
    <row r="63" spans="1:5" x14ac:dyDescent="0.25">
      <c r="A63">
        <v>39</v>
      </c>
      <c r="B63">
        <v>39</v>
      </c>
      <c r="C63">
        <v>34</v>
      </c>
      <c r="D63" s="17">
        <f t="shared" si="0"/>
        <v>37.75</v>
      </c>
      <c r="E63" s="18" t="str">
        <f t="shared" si="1"/>
        <v>F</v>
      </c>
    </row>
    <row r="64" spans="1:5" x14ac:dyDescent="0.25">
      <c r="A64">
        <v>62</v>
      </c>
      <c r="B64">
        <v>61</v>
      </c>
      <c r="C64">
        <v>55</v>
      </c>
      <c r="D64" s="17">
        <f t="shared" si="0"/>
        <v>60</v>
      </c>
      <c r="E64" s="18" t="str">
        <f t="shared" si="1"/>
        <v>C</v>
      </c>
    </row>
    <row r="65" spans="1:5" x14ac:dyDescent="0.25">
      <c r="A65">
        <v>69</v>
      </c>
      <c r="B65">
        <v>80</v>
      </c>
      <c r="C65">
        <v>71</v>
      </c>
      <c r="D65" s="17">
        <f t="shared" si="0"/>
        <v>72.25</v>
      </c>
      <c r="E65" s="18" t="str">
        <f t="shared" si="1"/>
        <v>B</v>
      </c>
    </row>
    <row r="66" spans="1:5" x14ac:dyDescent="0.25">
      <c r="A66">
        <v>59</v>
      </c>
      <c r="B66">
        <v>58</v>
      </c>
      <c r="C66">
        <v>59</v>
      </c>
      <c r="D66" s="17">
        <f t="shared" si="0"/>
        <v>58.75</v>
      </c>
      <c r="E66" s="18" t="str">
        <f t="shared" si="1"/>
        <v>D</v>
      </c>
    </row>
    <row r="67" spans="1:5" x14ac:dyDescent="0.25">
      <c r="A67">
        <v>67</v>
      </c>
      <c r="B67">
        <v>64</v>
      </c>
      <c r="C67">
        <v>61</v>
      </c>
      <c r="D67" s="17">
        <f t="shared" ref="D67:D130" si="2">(A67*0.5)+(B67*0.25)+(C67*0.25)</f>
        <v>64.75</v>
      </c>
      <c r="E67" s="18" t="str">
        <f t="shared" ref="E67:E130" si="3">IF(D67&gt;=80,"A",IF(D67&gt;=70,"B",IF(D67&gt;=60,"C",IF(D67&gt;=50,"D",IF(D67&lt;50,"F")))))</f>
        <v>C</v>
      </c>
    </row>
    <row r="68" spans="1:5" x14ac:dyDescent="0.25">
      <c r="A68">
        <v>45</v>
      </c>
      <c r="B68">
        <v>37</v>
      </c>
      <c r="C68">
        <v>37</v>
      </c>
      <c r="D68" s="17">
        <f t="shared" si="2"/>
        <v>41</v>
      </c>
      <c r="E68" s="18" t="str">
        <f t="shared" si="3"/>
        <v>F</v>
      </c>
    </row>
    <row r="69" spans="1:5" x14ac:dyDescent="0.25">
      <c r="A69">
        <v>60</v>
      </c>
      <c r="B69">
        <v>72</v>
      </c>
      <c r="C69">
        <v>74</v>
      </c>
      <c r="D69" s="17">
        <f t="shared" si="2"/>
        <v>66.5</v>
      </c>
      <c r="E69" s="18" t="str">
        <f t="shared" si="3"/>
        <v>C</v>
      </c>
    </row>
    <row r="70" spans="1:5" x14ac:dyDescent="0.25">
      <c r="A70">
        <v>61</v>
      </c>
      <c r="B70">
        <v>58</v>
      </c>
      <c r="C70">
        <v>56</v>
      </c>
      <c r="D70" s="17">
        <f t="shared" si="2"/>
        <v>59</v>
      </c>
      <c r="E70" s="18" t="str">
        <f t="shared" si="3"/>
        <v>D</v>
      </c>
    </row>
    <row r="71" spans="1:5" x14ac:dyDescent="0.25">
      <c r="A71">
        <v>39</v>
      </c>
      <c r="B71">
        <v>64</v>
      </c>
      <c r="C71">
        <v>57</v>
      </c>
      <c r="D71" s="17">
        <f t="shared" si="2"/>
        <v>49.75</v>
      </c>
      <c r="E71" s="18" t="str">
        <f t="shared" si="3"/>
        <v>F</v>
      </c>
    </row>
    <row r="72" spans="1:5" x14ac:dyDescent="0.25">
      <c r="A72">
        <v>58</v>
      </c>
      <c r="B72">
        <v>63</v>
      </c>
      <c r="C72">
        <v>73</v>
      </c>
      <c r="D72" s="17">
        <f t="shared" si="2"/>
        <v>63</v>
      </c>
      <c r="E72" s="18" t="str">
        <f t="shared" si="3"/>
        <v>C</v>
      </c>
    </row>
    <row r="73" spans="1:5" x14ac:dyDescent="0.25">
      <c r="A73">
        <v>63</v>
      </c>
      <c r="B73">
        <v>55</v>
      </c>
      <c r="C73">
        <v>63</v>
      </c>
      <c r="D73" s="17">
        <f t="shared" si="2"/>
        <v>61</v>
      </c>
      <c r="E73" s="18" t="str">
        <f t="shared" si="3"/>
        <v>C</v>
      </c>
    </row>
    <row r="74" spans="1:5" x14ac:dyDescent="0.25">
      <c r="A74">
        <v>41</v>
      </c>
      <c r="B74">
        <v>51</v>
      </c>
      <c r="C74">
        <v>48</v>
      </c>
      <c r="D74" s="17">
        <f t="shared" si="2"/>
        <v>45.25</v>
      </c>
      <c r="E74" s="18" t="str">
        <f t="shared" si="3"/>
        <v>F</v>
      </c>
    </row>
    <row r="75" spans="1:5" x14ac:dyDescent="0.25">
      <c r="A75">
        <v>61</v>
      </c>
      <c r="B75">
        <v>57</v>
      </c>
      <c r="C75">
        <v>56</v>
      </c>
      <c r="D75" s="17">
        <f t="shared" si="2"/>
        <v>58.75</v>
      </c>
      <c r="E75" s="18" t="str">
        <f t="shared" si="3"/>
        <v>D</v>
      </c>
    </row>
    <row r="76" spans="1:5" x14ac:dyDescent="0.25">
      <c r="A76">
        <v>49</v>
      </c>
      <c r="B76">
        <v>49</v>
      </c>
      <c r="C76">
        <v>41</v>
      </c>
      <c r="D76" s="17">
        <f t="shared" si="2"/>
        <v>47</v>
      </c>
      <c r="E76" s="18" t="str">
        <f t="shared" si="3"/>
        <v>F</v>
      </c>
    </row>
    <row r="77" spans="1:5" x14ac:dyDescent="0.25">
      <c r="A77">
        <v>44</v>
      </c>
      <c r="B77">
        <v>41</v>
      </c>
      <c r="C77">
        <v>38</v>
      </c>
      <c r="D77" s="17">
        <f t="shared" si="2"/>
        <v>41.75</v>
      </c>
      <c r="E77" s="18" t="str">
        <f t="shared" si="3"/>
        <v>F</v>
      </c>
    </row>
    <row r="78" spans="1:5" x14ac:dyDescent="0.25">
      <c r="A78">
        <v>30</v>
      </c>
      <c r="B78">
        <v>26</v>
      </c>
      <c r="C78">
        <v>22</v>
      </c>
      <c r="D78" s="17">
        <f t="shared" si="2"/>
        <v>27</v>
      </c>
      <c r="E78" s="18" t="str">
        <f t="shared" si="3"/>
        <v>F</v>
      </c>
    </row>
    <row r="79" spans="1:5" x14ac:dyDescent="0.25">
      <c r="A79">
        <v>80</v>
      </c>
      <c r="B79">
        <v>78</v>
      </c>
      <c r="C79">
        <v>81</v>
      </c>
      <c r="D79" s="17">
        <f t="shared" si="2"/>
        <v>79.75</v>
      </c>
      <c r="E79" s="18" t="str">
        <f t="shared" si="3"/>
        <v>B</v>
      </c>
    </row>
    <row r="80" spans="1:5" x14ac:dyDescent="0.25">
      <c r="A80">
        <v>61</v>
      </c>
      <c r="B80">
        <v>74</v>
      </c>
      <c r="C80">
        <v>72</v>
      </c>
      <c r="D80" s="17">
        <f t="shared" si="2"/>
        <v>67</v>
      </c>
      <c r="E80" s="18" t="str">
        <f t="shared" si="3"/>
        <v>C</v>
      </c>
    </row>
    <row r="81" spans="1:5" x14ac:dyDescent="0.25">
      <c r="A81">
        <v>62</v>
      </c>
      <c r="B81">
        <v>68</v>
      </c>
      <c r="C81">
        <v>68</v>
      </c>
      <c r="D81" s="17">
        <f t="shared" si="2"/>
        <v>65</v>
      </c>
      <c r="E81" s="18" t="str">
        <f t="shared" si="3"/>
        <v>C</v>
      </c>
    </row>
    <row r="82" spans="1:5" x14ac:dyDescent="0.25">
      <c r="A82">
        <v>47</v>
      </c>
      <c r="B82">
        <v>49</v>
      </c>
      <c r="C82">
        <v>50</v>
      </c>
      <c r="D82" s="17">
        <f t="shared" si="2"/>
        <v>48.25</v>
      </c>
      <c r="E82" s="18" t="str">
        <f t="shared" si="3"/>
        <v>F</v>
      </c>
    </row>
    <row r="83" spans="1:5" x14ac:dyDescent="0.25">
      <c r="A83">
        <v>49</v>
      </c>
      <c r="B83">
        <v>45</v>
      </c>
      <c r="C83">
        <v>45</v>
      </c>
      <c r="D83" s="17">
        <f t="shared" si="2"/>
        <v>47</v>
      </c>
      <c r="E83" s="18" t="str">
        <f t="shared" si="3"/>
        <v>F</v>
      </c>
    </row>
    <row r="84" spans="1:5" x14ac:dyDescent="0.25">
      <c r="A84">
        <v>50</v>
      </c>
      <c r="B84">
        <v>47</v>
      </c>
      <c r="C84">
        <v>54</v>
      </c>
      <c r="D84" s="17">
        <f t="shared" si="2"/>
        <v>50.25</v>
      </c>
      <c r="E84" s="18" t="str">
        <f t="shared" si="3"/>
        <v>D</v>
      </c>
    </row>
    <row r="85" spans="1:5" x14ac:dyDescent="0.25">
      <c r="A85">
        <v>72</v>
      </c>
      <c r="B85">
        <v>64</v>
      </c>
      <c r="C85">
        <v>63</v>
      </c>
      <c r="D85" s="17">
        <f t="shared" si="2"/>
        <v>67.75</v>
      </c>
      <c r="E85" s="18" t="str">
        <f t="shared" si="3"/>
        <v>C</v>
      </c>
    </row>
    <row r="86" spans="1:5" x14ac:dyDescent="0.25">
      <c r="A86">
        <v>42</v>
      </c>
      <c r="B86">
        <v>39</v>
      </c>
      <c r="C86">
        <v>34</v>
      </c>
      <c r="D86" s="17">
        <f t="shared" si="2"/>
        <v>39.25</v>
      </c>
      <c r="E86" s="18" t="str">
        <f t="shared" si="3"/>
        <v>F</v>
      </c>
    </row>
    <row r="87" spans="1:5" x14ac:dyDescent="0.25">
      <c r="A87">
        <v>73</v>
      </c>
      <c r="B87">
        <v>80</v>
      </c>
      <c r="C87">
        <v>82</v>
      </c>
      <c r="D87" s="17">
        <f t="shared" si="2"/>
        <v>77</v>
      </c>
      <c r="E87" s="18" t="str">
        <f t="shared" si="3"/>
        <v>B</v>
      </c>
    </row>
    <row r="88" spans="1:5" x14ac:dyDescent="0.25">
      <c r="A88">
        <v>76</v>
      </c>
      <c r="B88">
        <v>83</v>
      </c>
      <c r="C88">
        <v>88</v>
      </c>
      <c r="D88" s="17">
        <f t="shared" si="2"/>
        <v>80.75</v>
      </c>
      <c r="E88" s="18" t="str">
        <f t="shared" si="3"/>
        <v>A</v>
      </c>
    </row>
    <row r="89" spans="1:5" x14ac:dyDescent="0.25">
      <c r="A89">
        <v>71</v>
      </c>
      <c r="B89">
        <v>71</v>
      </c>
      <c r="C89">
        <v>74</v>
      </c>
      <c r="D89" s="17">
        <f t="shared" si="2"/>
        <v>71.75</v>
      </c>
      <c r="E89" s="18" t="str">
        <f t="shared" si="3"/>
        <v>B</v>
      </c>
    </row>
    <row r="90" spans="1:5" x14ac:dyDescent="0.25">
      <c r="A90">
        <v>58</v>
      </c>
      <c r="B90">
        <v>70</v>
      </c>
      <c r="C90">
        <v>67</v>
      </c>
      <c r="D90" s="17">
        <f t="shared" si="2"/>
        <v>63.25</v>
      </c>
      <c r="E90" s="18" t="str">
        <f t="shared" si="3"/>
        <v>C</v>
      </c>
    </row>
    <row r="91" spans="1:5" x14ac:dyDescent="0.25">
      <c r="A91">
        <v>73</v>
      </c>
      <c r="B91">
        <v>86</v>
      </c>
      <c r="C91">
        <v>82</v>
      </c>
      <c r="D91" s="17">
        <f t="shared" si="2"/>
        <v>78.5</v>
      </c>
      <c r="E91" s="18" t="str">
        <f t="shared" si="3"/>
        <v>B</v>
      </c>
    </row>
    <row r="92" spans="1:5" x14ac:dyDescent="0.25">
      <c r="A92">
        <v>65</v>
      </c>
      <c r="B92">
        <v>72</v>
      </c>
      <c r="C92">
        <v>74</v>
      </c>
      <c r="D92" s="17">
        <f t="shared" si="2"/>
        <v>69</v>
      </c>
      <c r="E92" s="18" t="str">
        <f t="shared" si="3"/>
        <v>C</v>
      </c>
    </row>
    <row r="93" spans="1:5" x14ac:dyDescent="0.25">
      <c r="A93">
        <v>27</v>
      </c>
      <c r="B93">
        <v>34</v>
      </c>
      <c r="C93">
        <v>36</v>
      </c>
      <c r="D93" s="17">
        <f t="shared" si="2"/>
        <v>31</v>
      </c>
      <c r="E93" s="18" t="str">
        <f t="shared" si="3"/>
        <v>F</v>
      </c>
    </row>
    <row r="94" spans="1:5" x14ac:dyDescent="0.25">
      <c r="A94">
        <v>71</v>
      </c>
      <c r="B94">
        <v>79</v>
      </c>
      <c r="C94">
        <v>71</v>
      </c>
      <c r="D94" s="17">
        <f t="shared" si="2"/>
        <v>73</v>
      </c>
      <c r="E94" s="18" t="str">
        <f t="shared" si="3"/>
        <v>B</v>
      </c>
    </row>
    <row r="95" spans="1:5" x14ac:dyDescent="0.25">
      <c r="A95">
        <v>43</v>
      </c>
      <c r="B95">
        <v>45</v>
      </c>
      <c r="C95">
        <v>50</v>
      </c>
      <c r="D95" s="17">
        <f t="shared" si="2"/>
        <v>45.25</v>
      </c>
      <c r="E95" s="18" t="str">
        <f t="shared" si="3"/>
        <v>F</v>
      </c>
    </row>
    <row r="96" spans="1:5" x14ac:dyDescent="0.25">
      <c r="A96">
        <v>79</v>
      </c>
      <c r="B96">
        <v>86</v>
      </c>
      <c r="C96">
        <v>92</v>
      </c>
      <c r="D96" s="17">
        <f t="shared" si="2"/>
        <v>84</v>
      </c>
      <c r="E96" s="18" t="str">
        <f t="shared" si="3"/>
        <v>A</v>
      </c>
    </row>
    <row r="97" spans="1:5" x14ac:dyDescent="0.25">
      <c r="A97">
        <v>78</v>
      </c>
      <c r="B97">
        <v>81</v>
      </c>
      <c r="C97">
        <v>82</v>
      </c>
      <c r="D97" s="17">
        <f t="shared" si="2"/>
        <v>79.75</v>
      </c>
      <c r="E97" s="18" t="str">
        <f t="shared" si="3"/>
        <v>B</v>
      </c>
    </row>
    <row r="98" spans="1:5" x14ac:dyDescent="0.25">
      <c r="A98">
        <v>65</v>
      </c>
      <c r="B98">
        <v>66</v>
      </c>
      <c r="C98">
        <v>62</v>
      </c>
      <c r="D98" s="17">
        <f t="shared" si="2"/>
        <v>64.5</v>
      </c>
      <c r="E98" s="18" t="str">
        <f t="shared" si="3"/>
        <v>C</v>
      </c>
    </row>
    <row r="99" spans="1:5" x14ac:dyDescent="0.25">
      <c r="A99">
        <v>63</v>
      </c>
      <c r="B99">
        <v>72</v>
      </c>
      <c r="C99">
        <v>70</v>
      </c>
      <c r="D99" s="17">
        <f t="shared" si="2"/>
        <v>67</v>
      </c>
      <c r="E99" s="18" t="str">
        <f t="shared" si="3"/>
        <v>C</v>
      </c>
    </row>
    <row r="100" spans="1:5" x14ac:dyDescent="0.25">
      <c r="A100">
        <v>58</v>
      </c>
      <c r="B100">
        <v>67</v>
      </c>
      <c r="C100">
        <v>62</v>
      </c>
      <c r="D100" s="17">
        <f t="shared" si="2"/>
        <v>61.25</v>
      </c>
      <c r="E100" s="18" t="str">
        <f t="shared" si="3"/>
        <v>C</v>
      </c>
    </row>
    <row r="101" spans="1:5" x14ac:dyDescent="0.25">
      <c r="A101">
        <v>65</v>
      </c>
      <c r="B101">
        <v>67</v>
      </c>
      <c r="C101">
        <v>62</v>
      </c>
      <c r="D101" s="17">
        <f t="shared" si="2"/>
        <v>64.75</v>
      </c>
      <c r="E101" s="18" t="str">
        <f t="shared" si="3"/>
        <v>C</v>
      </c>
    </row>
    <row r="102" spans="1:5" x14ac:dyDescent="0.25">
      <c r="A102">
        <v>79</v>
      </c>
      <c r="B102">
        <v>67</v>
      </c>
      <c r="C102">
        <v>67</v>
      </c>
      <c r="D102" s="17">
        <f t="shared" si="2"/>
        <v>73</v>
      </c>
      <c r="E102" s="18" t="str">
        <f t="shared" si="3"/>
        <v>B</v>
      </c>
    </row>
    <row r="103" spans="1:5" x14ac:dyDescent="0.25">
      <c r="A103">
        <v>68</v>
      </c>
      <c r="B103">
        <v>74</v>
      </c>
      <c r="C103">
        <v>74</v>
      </c>
      <c r="D103" s="17">
        <f t="shared" si="2"/>
        <v>71</v>
      </c>
      <c r="E103" s="18" t="str">
        <f t="shared" si="3"/>
        <v>B</v>
      </c>
    </row>
    <row r="104" spans="1:5" x14ac:dyDescent="0.25">
      <c r="A104">
        <v>85</v>
      </c>
      <c r="B104">
        <v>91</v>
      </c>
      <c r="C104">
        <v>89</v>
      </c>
      <c r="D104" s="17">
        <f t="shared" si="2"/>
        <v>87.5</v>
      </c>
      <c r="E104" s="18" t="str">
        <f t="shared" si="3"/>
        <v>A</v>
      </c>
    </row>
    <row r="105" spans="1:5" x14ac:dyDescent="0.25">
      <c r="A105">
        <v>60</v>
      </c>
      <c r="B105">
        <v>44</v>
      </c>
      <c r="C105">
        <v>47</v>
      </c>
      <c r="D105" s="17">
        <f t="shared" si="2"/>
        <v>52.75</v>
      </c>
      <c r="E105" s="18" t="str">
        <f t="shared" si="3"/>
        <v>D</v>
      </c>
    </row>
    <row r="106" spans="1:5" x14ac:dyDescent="0.25">
      <c r="A106">
        <v>98</v>
      </c>
      <c r="B106">
        <v>86</v>
      </c>
      <c r="C106">
        <v>90</v>
      </c>
      <c r="D106" s="17">
        <f t="shared" si="2"/>
        <v>93</v>
      </c>
      <c r="E106" s="18" t="str">
        <f t="shared" si="3"/>
        <v>A</v>
      </c>
    </row>
    <row r="107" spans="1:5" x14ac:dyDescent="0.25">
      <c r="A107">
        <v>58</v>
      </c>
      <c r="B107">
        <v>67</v>
      </c>
      <c r="C107">
        <v>72</v>
      </c>
      <c r="D107" s="17">
        <f t="shared" si="2"/>
        <v>63.75</v>
      </c>
      <c r="E107" s="18" t="str">
        <f t="shared" si="3"/>
        <v>C</v>
      </c>
    </row>
    <row r="108" spans="1:5" x14ac:dyDescent="0.25">
      <c r="A108">
        <v>87</v>
      </c>
      <c r="B108">
        <v>100</v>
      </c>
      <c r="C108">
        <v>100</v>
      </c>
      <c r="D108" s="17">
        <f t="shared" si="2"/>
        <v>93.5</v>
      </c>
      <c r="E108" s="18" t="str">
        <f t="shared" si="3"/>
        <v>A</v>
      </c>
    </row>
    <row r="109" spans="1:5" x14ac:dyDescent="0.25">
      <c r="A109">
        <v>66</v>
      </c>
      <c r="B109">
        <v>63</v>
      </c>
      <c r="C109">
        <v>64</v>
      </c>
      <c r="D109" s="17">
        <f t="shared" si="2"/>
        <v>64.75</v>
      </c>
      <c r="E109" s="18" t="str">
        <f t="shared" si="3"/>
        <v>C</v>
      </c>
    </row>
    <row r="110" spans="1:5" x14ac:dyDescent="0.25">
      <c r="A110">
        <v>52</v>
      </c>
      <c r="B110">
        <v>76</v>
      </c>
      <c r="C110">
        <v>70</v>
      </c>
      <c r="D110" s="17">
        <f t="shared" si="2"/>
        <v>62.5</v>
      </c>
      <c r="E110" s="18" t="str">
        <f t="shared" si="3"/>
        <v>C</v>
      </c>
    </row>
    <row r="111" spans="1:5" x14ac:dyDescent="0.25">
      <c r="A111">
        <v>70</v>
      </c>
      <c r="B111">
        <v>64</v>
      </c>
      <c r="C111">
        <v>72</v>
      </c>
      <c r="D111" s="17">
        <f t="shared" si="2"/>
        <v>69</v>
      </c>
      <c r="E111" s="18" t="str">
        <f t="shared" si="3"/>
        <v>C</v>
      </c>
    </row>
    <row r="112" spans="1:5" x14ac:dyDescent="0.25">
      <c r="A112">
        <v>77</v>
      </c>
      <c r="B112">
        <v>89</v>
      </c>
      <c r="C112">
        <v>98</v>
      </c>
      <c r="D112" s="17">
        <f t="shared" si="2"/>
        <v>85.25</v>
      </c>
      <c r="E112" s="18" t="str">
        <f t="shared" si="3"/>
        <v>A</v>
      </c>
    </row>
    <row r="113" spans="1:5" x14ac:dyDescent="0.25">
      <c r="A113">
        <v>62</v>
      </c>
      <c r="B113">
        <v>55</v>
      </c>
      <c r="C113">
        <v>49</v>
      </c>
      <c r="D113" s="17">
        <f t="shared" si="2"/>
        <v>57</v>
      </c>
      <c r="E113" s="18" t="str">
        <f t="shared" si="3"/>
        <v>D</v>
      </c>
    </row>
    <row r="114" spans="1:5" x14ac:dyDescent="0.25">
      <c r="A114">
        <v>54</v>
      </c>
      <c r="B114">
        <v>53</v>
      </c>
      <c r="C114">
        <v>47</v>
      </c>
      <c r="D114" s="17">
        <f t="shared" si="2"/>
        <v>52</v>
      </c>
      <c r="E114" s="18" t="str">
        <f t="shared" si="3"/>
        <v>D</v>
      </c>
    </row>
    <row r="115" spans="1:5" x14ac:dyDescent="0.25">
      <c r="A115">
        <v>51</v>
      </c>
      <c r="B115">
        <v>58</v>
      </c>
      <c r="C115">
        <v>54</v>
      </c>
      <c r="D115" s="17">
        <f t="shared" si="2"/>
        <v>53.5</v>
      </c>
      <c r="E115" s="18" t="str">
        <f t="shared" si="3"/>
        <v>D</v>
      </c>
    </row>
    <row r="116" spans="1:5" x14ac:dyDescent="0.25">
      <c r="A116">
        <v>99</v>
      </c>
      <c r="B116">
        <v>100</v>
      </c>
      <c r="C116">
        <v>100</v>
      </c>
      <c r="D116" s="17">
        <f t="shared" si="2"/>
        <v>99.5</v>
      </c>
      <c r="E116" s="18" t="str">
        <f t="shared" si="3"/>
        <v>A</v>
      </c>
    </row>
    <row r="117" spans="1:5" x14ac:dyDescent="0.25">
      <c r="A117">
        <v>84</v>
      </c>
      <c r="B117">
        <v>77</v>
      </c>
      <c r="C117">
        <v>74</v>
      </c>
      <c r="D117" s="17">
        <f t="shared" si="2"/>
        <v>79.75</v>
      </c>
      <c r="E117" s="18" t="str">
        <f t="shared" si="3"/>
        <v>B</v>
      </c>
    </row>
    <row r="118" spans="1:5" x14ac:dyDescent="0.25">
      <c r="A118">
        <v>75</v>
      </c>
      <c r="B118">
        <v>85</v>
      </c>
      <c r="C118">
        <v>82</v>
      </c>
      <c r="D118" s="17">
        <f t="shared" si="2"/>
        <v>79.25</v>
      </c>
      <c r="E118" s="18" t="str">
        <f t="shared" si="3"/>
        <v>B</v>
      </c>
    </row>
    <row r="119" spans="1:5" x14ac:dyDescent="0.25">
      <c r="A119">
        <v>78</v>
      </c>
      <c r="B119">
        <v>82</v>
      </c>
      <c r="C119">
        <v>79</v>
      </c>
      <c r="D119" s="17">
        <f t="shared" si="2"/>
        <v>79.25</v>
      </c>
      <c r="E119" s="18" t="str">
        <f t="shared" si="3"/>
        <v>B</v>
      </c>
    </row>
    <row r="120" spans="1:5" x14ac:dyDescent="0.25">
      <c r="A120">
        <v>51</v>
      </c>
      <c r="B120">
        <v>63</v>
      </c>
      <c r="C120">
        <v>61</v>
      </c>
      <c r="D120" s="17">
        <f t="shared" si="2"/>
        <v>56.5</v>
      </c>
      <c r="E120" s="18" t="str">
        <f t="shared" si="3"/>
        <v>D</v>
      </c>
    </row>
    <row r="121" spans="1:5" x14ac:dyDescent="0.25">
      <c r="A121">
        <v>55</v>
      </c>
      <c r="B121">
        <v>69</v>
      </c>
      <c r="C121">
        <v>65</v>
      </c>
      <c r="D121" s="17">
        <f t="shared" si="2"/>
        <v>61</v>
      </c>
      <c r="E121" s="18" t="str">
        <f t="shared" si="3"/>
        <v>C</v>
      </c>
    </row>
    <row r="122" spans="1:5" x14ac:dyDescent="0.25">
      <c r="A122">
        <v>79</v>
      </c>
      <c r="B122">
        <v>92</v>
      </c>
      <c r="C122">
        <v>89</v>
      </c>
      <c r="D122" s="17">
        <f t="shared" si="2"/>
        <v>84.75</v>
      </c>
      <c r="E122" s="18" t="str">
        <f t="shared" si="3"/>
        <v>A</v>
      </c>
    </row>
    <row r="123" spans="1:5" x14ac:dyDescent="0.25">
      <c r="A123">
        <v>91</v>
      </c>
      <c r="B123">
        <v>89</v>
      </c>
      <c r="C123">
        <v>92</v>
      </c>
      <c r="D123" s="17">
        <f t="shared" si="2"/>
        <v>90.75</v>
      </c>
      <c r="E123" s="18" t="str">
        <f t="shared" si="3"/>
        <v>A</v>
      </c>
    </row>
    <row r="124" spans="1:5" x14ac:dyDescent="0.25">
      <c r="A124">
        <v>88</v>
      </c>
      <c r="B124">
        <v>93</v>
      </c>
      <c r="C124">
        <v>93</v>
      </c>
      <c r="D124" s="17">
        <f t="shared" si="2"/>
        <v>90.5</v>
      </c>
      <c r="E124" s="18" t="str">
        <f t="shared" si="3"/>
        <v>A</v>
      </c>
    </row>
    <row r="125" spans="1:5" x14ac:dyDescent="0.25">
      <c r="A125">
        <v>63</v>
      </c>
      <c r="B125">
        <v>57</v>
      </c>
      <c r="C125">
        <v>56</v>
      </c>
      <c r="D125" s="17">
        <f t="shared" si="2"/>
        <v>59.75</v>
      </c>
      <c r="E125" s="18" t="str">
        <f t="shared" si="3"/>
        <v>D</v>
      </c>
    </row>
    <row r="126" spans="1:5" x14ac:dyDescent="0.25">
      <c r="A126">
        <v>83</v>
      </c>
      <c r="B126">
        <v>80</v>
      </c>
      <c r="C126">
        <v>73</v>
      </c>
      <c r="D126" s="17">
        <f t="shared" si="2"/>
        <v>79.75</v>
      </c>
      <c r="E126" s="18" t="str">
        <f t="shared" si="3"/>
        <v>B</v>
      </c>
    </row>
    <row r="127" spans="1:5" x14ac:dyDescent="0.25">
      <c r="A127">
        <v>87</v>
      </c>
      <c r="B127">
        <v>95</v>
      </c>
      <c r="C127">
        <v>86</v>
      </c>
      <c r="D127" s="17">
        <f t="shared" si="2"/>
        <v>88.75</v>
      </c>
      <c r="E127" s="18" t="str">
        <f t="shared" si="3"/>
        <v>A</v>
      </c>
    </row>
    <row r="128" spans="1:5" x14ac:dyDescent="0.25">
      <c r="A128">
        <v>72</v>
      </c>
      <c r="B128">
        <v>68</v>
      </c>
      <c r="C128">
        <v>67</v>
      </c>
      <c r="D128" s="17">
        <f t="shared" si="2"/>
        <v>69.75</v>
      </c>
      <c r="E128" s="18" t="str">
        <f t="shared" si="3"/>
        <v>C</v>
      </c>
    </row>
    <row r="129" spans="1:5" x14ac:dyDescent="0.25">
      <c r="A129">
        <v>65</v>
      </c>
      <c r="B129">
        <v>77</v>
      </c>
      <c r="C129">
        <v>74</v>
      </c>
      <c r="D129" s="17">
        <f t="shared" si="2"/>
        <v>70.25</v>
      </c>
      <c r="E129" s="18" t="str">
        <f t="shared" si="3"/>
        <v>B</v>
      </c>
    </row>
    <row r="130" spans="1:5" x14ac:dyDescent="0.25">
      <c r="A130">
        <v>82</v>
      </c>
      <c r="B130">
        <v>82</v>
      </c>
      <c r="C130">
        <v>74</v>
      </c>
      <c r="D130" s="17">
        <f t="shared" si="2"/>
        <v>80</v>
      </c>
      <c r="E130" s="18" t="str">
        <f t="shared" si="3"/>
        <v>A</v>
      </c>
    </row>
    <row r="131" spans="1:5" x14ac:dyDescent="0.25">
      <c r="A131">
        <v>51</v>
      </c>
      <c r="B131">
        <v>49</v>
      </c>
      <c r="C131">
        <v>51</v>
      </c>
      <c r="D131" s="17">
        <f t="shared" ref="D131:D194" si="4">(A131*0.5)+(B131*0.25)+(C131*0.25)</f>
        <v>50.5</v>
      </c>
      <c r="E131" s="18" t="str">
        <f t="shared" ref="E131:E194" si="5">IF(D131&gt;=80,"A",IF(D131&gt;=70,"B",IF(D131&gt;=60,"C",IF(D131&gt;=50,"D",IF(D131&lt;50,"F")))))</f>
        <v>D</v>
      </c>
    </row>
    <row r="132" spans="1:5" x14ac:dyDescent="0.25">
      <c r="A132">
        <v>89</v>
      </c>
      <c r="B132">
        <v>84</v>
      </c>
      <c r="C132">
        <v>82</v>
      </c>
      <c r="D132" s="17">
        <f t="shared" si="4"/>
        <v>86</v>
      </c>
      <c r="E132" s="18" t="str">
        <f t="shared" si="5"/>
        <v>A</v>
      </c>
    </row>
    <row r="133" spans="1:5" x14ac:dyDescent="0.25">
      <c r="A133">
        <v>53</v>
      </c>
      <c r="B133">
        <v>37</v>
      </c>
      <c r="C133">
        <v>40</v>
      </c>
      <c r="D133" s="17">
        <f t="shared" si="4"/>
        <v>45.75</v>
      </c>
      <c r="E133" s="18" t="str">
        <f t="shared" si="5"/>
        <v>F</v>
      </c>
    </row>
    <row r="134" spans="1:5" x14ac:dyDescent="0.25">
      <c r="A134">
        <v>87</v>
      </c>
      <c r="B134">
        <v>74</v>
      </c>
      <c r="C134">
        <v>70</v>
      </c>
      <c r="D134" s="17">
        <f t="shared" si="4"/>
        <v>79.5</v>
      </c>
      <c r="E134" s="18" t="str">
        <f t="shared" si="5"/>
        <v>B</v>
      </c>
    </row>
    <row r="135" spans="1:5" x14ac:dyDescent="0.25">
      <c r="A135">
        <v>75</v>
      </c>
      <c r="B135">
        <v>81</v>
      </c>
      <c r="C135">
        <v>84</v>
      </c>
      <c r="D135" s="17">
        <f t="shared" si="4"/>
        <v>78.75</v>
      </c>
      <c r="E135" s="18" t="str">
        <f t="shared" si="5"/>
        <v>B</v>
      </c>
    </row>
    <row r="136" spans="1:5" x14ac:dyDescent="0.25">
      <c r="A136">
        <v>74</v>
      </c>
      <c r="B136">
        <v>79</v>
      </c>
      <c r="C136">
        <v>75</v>
      </c>
      <c r="D136" s="17">
        <f t="shared" si="4"/>
        <v>75.5</v>
      </c>
      <c r="E136" s="18" t="str">
        <f t="shared" si="5"/>
        <v>B</v>
      </c>
    </row>
    <row r="137" spans="1:5" x14ac:dyDescent="0.25">
      <c r="A137">
        <v>58</v>
      </c>
      <c r="B137">
        <v>55</v>
      </c>
      <c r="C137">
        <v>48</v>
      </c>
      <c r="D137" s="17">
        <f t="shared" si="4"/>
        <v>54.75</v>
      </c>
      <c r="E137" s="18" t="str">
        <f t="shared" si="5"/>
        <v>D</v>
      </c>
    </row>
    <row r="138" spans="1:5" x14ac:dyDescent="0.25">
      <c r="A138">
        <v>51</v>
      </c>
      <c r="B138">
        <v>54</v>
      </c>
      <c r="C138">
        <v>41</v>
      </c>
      <c r="D138" s="17">
        <f t="shared" si="4"/>
        <v>49.25</v>
      </c>
      <c r="E138" s="18" t="str">
        <f t="shared" si="5"/>
        <v>F</v>
      </c>
    </row>
    <row r="139" spans="1:5" x14ac:dyDescent="0.25">
      <c r="A139">
        <v>70</v>
      </c>
      <c r="B139">
        <v>55</v>
      </c>
      <c r="C139">
        <v>56</v>
      </c>
      <c r="D139" s="17">
        <f t="shared" si="4"/>
        <v>62.75</v>
      </c>
      <c r="E139" s="18" t="str">
        <f t="shared" si="5"/>
        <v>C</v>
      </c>
    </row>
    <row r="140" spans="1:5" x14ac:dyDescent="0.25">
      <c r="A140">
        <v>59</v>
      </c>
      <c r="B140">
        <v>66</v>
      </c>
      <c r="C140">
        <v>67</v>
      </c>
      <c r="D140" s="17">
        <f t="shared" si="4"/>
        <v>62.75</v>
      </c>
      <c r="E140" s="18" t="str">
        <f t="shared" si="5"/>
        <v>C</v>
      </c>
    </row>
    <row r="141" spans="1:5" x14ac:dyDescent="0.25">
      <c r="A141">
        <v>71</v>
      </c>
      <c r="B141">
        <v>61</v>
      </c>
      <c r="C141">
        <v>69</v>
      </c>
      <c r="D141" s="17">
        <f t="shared" si="4"/>
        <v>68</v>
      </c>
      <c r="E141" s="18" t="str">
        <f t="shared" si="5"/>
        <v>C</v>
      </c>
    </row>
    <row r="142" spans="1:5" x14ac:dyDescent="0.25">
      <c r="A142">
        <v>76</v>
      </c>
      <c r="B142">
        <v>72</v>
      </c>
      <c r="C142">
        <v>71</v>
      </c>
      <c r="D142" s="17">
        <f t="shared" si="4"/>
        <v>73.75</v>
      </c>
      <c r="E142" s="18" t="str">
        <f t="shared" si="5"/>
        <v>B</v>
      </c>
    </row>
    <row r="143" spans="1:5" x14ac:dyDescent="0.25">
      <c r="A143">
        <v>59</v>
      </c>
      <c r="B143">
        <v>62</v>
      </c>
      <c r="C143">
        <v>64</v>
      </c>
      <c r="D143" s="17">
        <f t="shared" si="4"/>
        <v>61</v>
      </c>
      <c r="E143" s="18" t="str">
        <f t="shared" si="5"/>
        <v>C</v>
      </c>
    </row>
    <row r="144" spans="1:5" x14ac:dyDescent="0.25">
      <c r="A144">
        <v>42</v>
      </c>
      <c r="B144">
        <v>55</v>
      </c>
      <c r="C144">
        <v>54</v>
      </c>
      <c r="D144" s="17">
        <f t="shared" si="4"/>
        <v>48.25</v>
      </c>
      <c r="E144" s="18" t="str">
        <f t="shared" si="5"/>
        <v>F</v>
      </c>
    </row>
    <row r="145" spans="1:5" x14ac:dyDescent="0.25">
      <c r="A145">
        <v>57</v>
      </c>
      <c r="B145">
        <v>43</v>
      </c>
      <c r="C145">
        <v>47</v>
      </c>
      <c r="D145" s="17">
        <f t="shared" si="4"/>
        <v>51</v>
      </c>
      <c r="E145" s="18" t="str">
        <f t="shared" si="5"/>
        <v>D</v>
      </c>
    </row>
    <row r="146" spans="1:5" x14ac:dyDescent="0.25">
      <c r="A146">
        <v>88</v>
      </c>
      <c r="B146">
        <v>73</v>
      </c>
      <c r="C146">
        <v>78</v>
      </c>
      <c r="D146" s="17">
        <f t="shared" si="4"/>
        <v>81.75</v>
      </c>
      <c r="E146" s="18" t="str">
        <f t="shared" si="5"/>
        <v>A</v>
      </c>
    </row>
    <row r="147" spans="1:5" x14ac:dyDescent="0.25">
      <c r="A147">
        <v>22</v>
      </c>
      <c r="B147">
        <v>39</v>
      </c>
      <c r="C147">
        <v>33</v>
      </c>
      <c r="D147" s="17">
        <f t="shared" si="4"/>
        <v>29</v>
      </c>
      <c r="E147" s="18" t="str">
        <f t="shared" si="5"/>
        <v>F</v>
      </c>
    </row>
    <row r="148" spans="1:5" x14ac:dyDescent="0.25">
      <c r="A148">
        <v>88</v>
      </c>
      <c r="B148">
        <v>84</v>
      </c>
      <c r="C148">
        <v>75</v>
      </c>
      <c r="D148" s="17">
        <f t="shared" si="4"/>
        <v>83.75</v>
      </c>
      <c r="E148" s="18" t="str">
        <f t="shared" si="5"/>
        <v>A</v>
      </c>
    </row>
    <row r="149" spans="1:5" x14ac:dyDescent="0.25">
      <c r="A149">
        <v>73</v>
      </c>
      <c r="B149">
        <v>68</v>
      </c>
      <c r="C149">
        <v>66</v>
      </c>
      <c r="D149" s="17">
        <f t="shared" si="4"/>
        <v>70</v>
      </c>
      <c r="E149" s="18" t="str">
        <f t="shared" si="5"/>
        <v>B</v>
      </c>
    </row>
    <row r="150" spans="1:5" x14ac:dyDescent="0.25">
      <c r="A150">
        <v>68</v>
      </c>
      <c r="B150">
        <v>75</v>
      </c>
      <c r="C150">
        <v>81</v>
      </c>
      <c r="D150" s="17">
        <f t="shared" si="4"/>
        <v>73</v>
      </c>
      <c r="E150" s="18" t="str">
        <f t="shared" si="5"/>
        <v>B</v>
      </c>
    </row>
    <row r="151" spans="1:5" x14ac:dyDescent="0.25">
      <c r="A151">
        <v>100</v>
      </c>
      <c r="B151">
        <v>100</v>
      </c>
      <c r="C151">
        <v>93</v>
      </c>
      <c r="D151" s="17">
        <f t="shared" si="4"/>
        <v>98.25</v>
      </c>
      <c r="E151" s="18" t="str">
        <f t="shared" si="5"/>
        <v>A</v>
      </c>
    </row>
    <row r="152" spans="1:5" x14ac:dyDescent="0.25">
      <c r="A152">
        <v>62</v>
      </c>
      <c r="B152">
        <v>67</v>
      </c>
      <c r="C152">
        <v>69</v>
      </c>
      <c r="D152" s="17">
        <f t="shared" si="4"/>
        <v>65</v>
      </c>
      <c r="E152" s="18" t="str">
        <f t="shared" si="5"/>
        <v>C</v>
      </c>
    </row>
    <row r="153" spans="1:5" x14ac:dyDescent="0.25">
      <c r="A153">
        <v>77</v>
      </c>
      <c r="B153">
        <v>67</v>
      </c>
      <c r="C153">
        <v>68</v>
      </c>
      <c r="D153" s="17">
        <f t="shared" si="4"/>
        <v>72.25</v>
      </c>
      <c r="E153" s="18" t="str">
        <f t="shared" si="5"/>
        <v>B</v>
      </c>
    </row>
    <row r="154" spans="1:5" x14ac:dyDescent="0.25">
      <c r="A154">
        <v>59</v>
      </c>
      <c r="B154">
        <v>70</v>
      </c>
      <c r="C154">
        <v>66</v>
      </c>
      <c r="D154" s="17">
        <f t="shared" si="4"/>
        <v>63.5</v>
      </c>
      <c r="E154" s="18" t="str">
        <f t="shared" si="5"/>
        <v>C</v>
      </c>
    </row>
    <row r="155" spans="1:5" x14ac:dyDescent="0.25">
      <c r="A155">
        <v>54</v>
      </c>
      <c r="B155">
        <v>49</v>
      </c>
      <c r="C155">
        <v>47</v>
      </c>
      <c r="D155" s="17">
        <f t="shared" si="4"/>
        <v>51</v>
      </c>
      <c r="E155" s="18" t="str">
        <f t="shared" si="5"/>
        <v>D</v>
      </c>
    </row>
    <row r="156" spans="1:5" x14ac:dyDescent="0.25">
      <c r="A156">
        <v>62</v>
      </c>
      <c r="B156">
        <v>67</v>
      </c>
      <c r="C156">
        <v>61</v>
      </c>
      <c r="D156" s="17">
        <f t="shared" si="4"/>
        <v>63</v>
      </c>
      <c r="E156" s="18" t="str">
        <f t="shared" si="5"/>
        <v>C</v>
      </c>
    </row>
    <row r="157" spans="1:5" x14ac:dyDescent="0.25">
      <c r="A157">
        <v>70</v>
      </c>
      <c r="B157">
        <v>89</v>
      </c>
      <c r="C157">
        <v>88</v>
      </c>
      <c r="D157" s="17">
        <f t="shared" si="4"/>
        <v>79.25</v>
      </c>
      <c r="E157" s="18" t="str">
        <f t="shared" si="5"/>
        <v>B</v>
      </c>
    </row>
    <row r="158" spans="1:5" x14ac:dyDescent="0.25">
      <c r="A158">
        <v>66</v>
      </c>
      <c r="B158">
        <v>74</v>
      </c>
      <c r="C158">
        <v>78</v>
      </c>
      <c r="D158" s="17">
        <f t="shared" si="4"/>
        <v>71</v>
      </c>
      <c r="E158" s="18" t="str">
        <f t="shared" si="5"/>
        <v>B</v>
      </c>
    </row>
    <row r="159" spans="1:5" x14ac:dyDescent="0.25">
      <c r="A159">
        <v>60</v>
      </c>
      <c r="B159">
        <v>60</v>
      </c>
      <c r="C159">
        <v>60</v>
      </c>
      <c r="D159" s="17">
        <f t="shared" si="4"/>
        <v>60</v>
      </c>
      <c r="E159" s="18" t="str">
        <f t="shared" si="5"/>
        <v>C</v>
      </c>
    </row>
    <row r="160" spans="1:5" x14ac:dyDescent="0.25">
      <c r="A160">
        <v>61</v>
      </c>
      <c r="B160">
        <v>86</v>
      </c>
      <c r="C160">
        <v>87</v>
      </c>
      <c r="D160" s="17">
        <f t="shared" si="4"/>
        <v>73.75</v>
      </c>
      <c r="E160" s="18" t="str">
        <f t="shared" si="5"/>
        <v>B</v>
      </c>
    </row>
    <row r="161" spans="1:5" x14ac:dyDescent="0.25">
      <c r="A161">
        <v>66</v>
      </c>
      <c r="B161">
        <v>62</v>
      </c>
      <c r="C161">
        <v>64</v>
      </c>
      <c r="D161" s="17">
        <f t="shared" si="4"/>
        <v>64.5</v>
      </c>
      <c r="E161" s="18" t="str">
        <f t="shared" si="5"/>
        <v>C</v>
      </c>
    </row>
    <row r="162" spans="1:5" x14ac:dyDescent="0.25">
      <c r="A162">
        <v>82</v>
      </c>
      <c r="B162">
        <v>78</v>
      </c>
      <c r="C162">
        <v>74</v>
      </c>
      <c r="D162" s="17">
        <f t="shared" si="4"/>
        <v>79</v>
      </c>
      <c r="E162" s="18" t="str">
        <f t="shared" si="5"/>
        <v>B</v>
      </c>
    </row>
    <row r="163" spans="1:5" x14ac:dyDescent="0.25">
      <c r="A163">
        <v>75</v>
      </c>
      <c r="B163">
        <v>88</v>
      </c>
      <c r="C163">
        <v>85</v>
      </c>
      <c r="D163" s="17">
        <f t="shared" si="4"/>
        <v>80.75</v>
      </c>
      <c r="E163" s="18" t="str">
        <f t="shared" si="5"/>
        <v>A</v>
      </c>
    </row>
    <row r="164" spans="1:5" x14ac:dyDescent="0.25">
      <c r="A164">
        <v>49</v>
      </c>
      <c r="B164">
        <v>53</v>
      </c>
      <c r="C164">
        <v>52</v>
      </c>
      <c r="D164" s="17">
        <f t="shared" si="4"/>
        <v>50.75</v>
      </c>
      <c r="E164" s="18" t="str">
        <f t="shared" si="5"/>
        <v>D</v>
      </c>
    </row>
    <row r="165" spans="1:5" x14ac:dyDescent="0.25">
      <c r="A165">
        <v>52</v>
      </c>
      <c r="B165">
        <v>53</v>
      </c>
      <c r="C165">
        <v>49</v>
      </c>
      <c r="D165" s="17">
        <f t="shared" si="4"/>
        <v>51.5</v>
      </c>
      <c r="E165" s="18" t="str">
        <f t="shared" si="5"/>
        <v>D</v>
      </c>
    </row>
    <row r="166" spans="1:5" x14ac:dyDescent="0.25">
      <c r="A166">
        <v>81</v>
      </c>
      <c r="B166">
        <v>92</v>
      </c>
      <c r="C166">
        <v>91</v>
      </c>
      <c r="D166" s="17">
        <f t="shared" si="4"/>
        <v>86.25</v>
      </c>
      <c r="E166" s="18" t="str">
        <f t="shared" si="5"/>
        <v>A</v>
      </c>
    </row>
    <row r="167" spans="1:5" x14ac:dyDescent="0.25">
      <c r="A167">
        <v>96</v>
      </c>
      <c r="B167">
        <v>100</v>
      </c>
      <c r="C167">
        <v>100</v>
      </c>
      <c r="D167" s="17">
        <f t="shared" si="4"/>
        <v>98</v>
      </c>
      <c r="E167" s="18" t="str">
        <f t="shared" si="5"/>
        <v>A</v>
      </c>
    </row>
    <row r="168" spans="1:5" x14ac:dyDescent="0.25">
      <c r="A168">
        <v>53</v>
      </c>
      <c r="B168">
        <v>51</v>
      </c>
      <c r="C168">
        <v>51</v>
      </c>
      <c r="D168" s="17">
        <f t="shared" si="4"/>
        <v>52</v>
      </c>
      <c r="E168" s="18" t="str">
        <f t="shared" si="5"/>
        <v>D</v>
      </c>
    </row>
    <row r="169" spans="1:5" x14ac:dyDescent="0.25">
      <c r="A169">
        <v>58</v>
      </c>
      <c r="B169">
        <v>76</v>
      </c>
      <c r="C169">
        <v>78</v>
      </c>
      <c r="D169" s="17">
        <f t="shared" si="4"/>
        <v>67.5</v>
      </c>
      <c r="E169" s="18" t="str">
        <f t="shared" si="5"/>
        <v>C</v>
      </c>
    </row>
    <row r="170" spans="1:5" x14ac:dyDescent="0.25">
      <c r="A170">
        <v>68</v>
      </c>
      <c r="B170">
        <v>83</v>
      </c>
      <c r="C170">
        <v>78</v>
      </c>
      <c r="D170" s="17">
        <f t="shared" si="4"/>
        <v>74.25</v>
      </c>
      <c r="E170" s="18" t="str">
        <f t="shared" si="5"/>
        <v>B</v>
      </c>
    </row>
    <row r="171" spans="1:5" x14ac:dyDescent="0.25">
      <c r="A171">
        <v>67</v>
      </c>
      <c r="B171">
        <v>75</v>
      </c>
      <c r="C171">
        <v>70</v>
      </c>
      <c r="D171" s="17">
        <f t="shared" si="4"/>
        <v>69.75</v>
      </c>
      <c r="E171" s="18" t="str">
        <f t="shared" si="5"/>
        <v>C</v>
      </c>
    </row>
    <row r="172" spans="1:5" x14ac:dyDescent="0.25">
      <c r="A172">
        <v>72</v>
      </c>
      <c r="B172">
        <v>73</v>
      </c>
      <c r="C172">
        <v>74</v>
      </c>
      <c r="D172" s="17">
        <f t="shared" si="4"/>
        <v>72.75</v>
      </c>
      <c r="E172" s="18" t="str">
        <f t="shared" si="5"/>
        <v>B</v>
      </c>
    </row>
    <row r="173" spans="1:5" x14ac:dyDescent="0.25">
      <c r="A173">
        <v>94</v>
      </c>
      <c r="B173">
        <v>88</v>
      </c>
      <c r="C173">
        <v>78</v>
      </c>
      <c r="D173" s="17">
        <f t="shared" si="4"/>
        <v>88.5</v>
      </c>
      <c r="E173" s="18" t="str">
        <f t="shared" si="5"/>
        <v>A</v>
      </c>
    </row>
    <row r="174" spans="1:5" x14ac:dyDescent="0.25">
      <c r="A174">
        <v>79</v>
      </c>
      <c r="B174">
        <v>86</v>
      </c>
      <c r="C174">
        <v>81</v>
      </c>
      <c r="D174" s="17">
        <f t="shared" si="4"/>
        <v>81.25</v>
      </c>
      <c r="E174" s="18" t="str">
        <f t="shared" si="5"/>
        <v>A</v>
      </c>
    </row>
    <row r="175" spans="1:5" x14ac:dyDescent="0.25">
      <c r="A175">
        <v>63</v>
      </c>
      <c r="B175">
        <v>67</v>
      </c>
      <c r="C175">
        <v>70</v>
      </c>
      <c r="D175" s="17">
        <f t="shared" si="4"/>
        <v>65.75</v>
      </c>
      <c r="E175" s="18" t="str">
        <f t="shared" si="5"/>
        <v>C</v>
      </c>
    </row>
    <row r="176" spans="1:5" x14ac:dyDescent="0.25">
      <c r="A176">
        <v>43</v>
      </c>
      <c r="B176">
        <v>51</v>
      </c>
      <c r="C176">
        <v>54</v>
      </c>
      <c r="D176" s="17">
        <f t="shared" si="4"/>
        <v>47.75</v>
      </c>
      <c r="E176" s="18" t="str">
        <f t="shared" si="5"/>
        <v>F</v>
      </c>
    </row>
    <row r="177" spans="1:5" x14ac:dyDescent="0.25">
      <c r="A177">
        <v>81</v>
      </c>
      <c r="B177">
        <v>91</v>
      </c>
      <c r="C177">
        <v>87</v>
      </c>
      <c r="D177" s="17">
        <f t="shared" si="4"/>
        <v>85</v>
      </c>
      <c r="E177" s="18" t="str">
        <f t="shared" si="5"/>
        <v>A</v>
      </c>
    </row>
    <row r="178" spans="1:5" x14ac:dyDescent="0.25">
      <c r="A178">
        <v>46</v>
      </c>
      <c r="B178">
        <v>54</v>
      </c>
      <c r="C178">
        <v>58</v>
      </c>
      <c r="D178" s="17">
        <f t="shared" si="4"/>
        <v>51</v>
      </c>
      <c r="E178" s="18" t="str">
        <f t="shared" si="5"/>
        <v>D</v>
      </c>
    </row>
    <row r="179" spans="1:5" x14ac:dyDescent="0.25">
      <c r="A179">
        <v>71</v>
      </c>
      <c r="B179">
        <v>77</v>
      </c>
      <c r="C179">
        <v>77</v>
      </c>
      <c r="D179" s="17">
        <f t="shared" si="4"/>
        <v>74</v>
      </c>
      <c r="E179" s="18" t="str">
        <f t="shared" si="5"/>
        <v>B</v>
      </c>
    </row>
    <row r="180" spans="1:5" x14ac:dyDescent="0.25">
      <c r="A180">
        <v>52</v>
      </c>
      <c r="B180">
        <v>70</v>
      </c>
      <c r="C180">
        <v>62</v>
      </c>
      <c r="D180" s="17">
        <f t="shared" si="4"/>
        <v>59</v>
      </c>
      <c r="E180" s="18" t="str">
        <f t="shared" si="5"/>
        <v>D</v>
      </c>
    </row>
    <row r="181" spans="1:5" x14ac:dyDescent="0.25">
      <c r="A181">
        <v>97</v>
      </c>
      <c r="B181">
        <v>100</v>
      </c>
      <c r="C181">
        <v>100</v>
      </c>
      <c r="D181" s="17">
        <f t="shared" si="4"/>
        <v>98.5</v>
      </c>
      <c r="E181" s="18" t="str">
        <f t="shared" si="5"/>
        <v>A</v>
      </c>
    </row>
    <row r="182" spans="1:5" x14ac:dyDescent="0.25">
      <c r="A182">
        <v>62</v>
      </c>
      <c r="B182">
        <v>68</v>
      </c>
      <c r="C182">
        <v>75</v>
      </c>
      <c r="D182" s="17">
        <f t="shared" si="4"/>
        <v>66.75</v>
      </c>
      <c r="E182" s="18" t="str">
        <f t="shared" si="5"/>
        <v>C</v>
      </c>
    </row>
    <row r="183" spans="1:5" x14ac:dyDescent="0.25">
      <c r="A183">
        <v>46</v>
      </c>
      <c r="B183">
        <v>64</v>
      </c>
      <c r="C183">
        <v>66</v>
      </c>
      <c r="D183" s="17">
        <f t="shared" si="4"/>
        <v>55.5</v>
      </c>
      <c r="E183" s="18" t="str">
        <f t="shared" si="5"/>
        <v>D</v>
      </c>
    </row>
    <row r="184" spans="1:5" x14ac:dyDescent="0.25">
      <c r="A184">
        <v>50</v>
      </c>
      <c r="B184">
        <v>50</v>
      </c>
      <c r="C184">
        <v>47</v>
      </c>
      <c r="D184" s="17">
        <f t="shared" si="4"/>
        <v>49.25</v>
      </c>
      <c r="E184" s="18" t="str">
        <f t="shared" si="5"/>
        <v>F</v>
      </c>
    </row>
    <row r="185" spans="1:5" x14ac:dyDescent="0.25">
      <c r="A185">
        <v>65</v>
      </c>
      <c r="B185">
        <v>69</v>
      </c>
      <c r="C185">
        <v>70</v>
      </c>
      <c r="D185" s="17">
        <f t="shared" si="4"/>
        <v>67.25</v>
      </c>
      <c r="E185" s="18" t="str">
        <f t="shared" si="5"/>
        <v>C</v>
      </c>
    </row>
    <row r="186" spans="1:5" x14ac:dyDescent="0.25">
      <c r="A186">
        <v>45</v>
      </c>
      <c r="B186">
        <v>52</v>
      </c>
      <c r="C186">
        <v>49</v>
      </c>
      <c r="D186" s="17">
        <f t="shared" si="4"/>
        <v>47.75</v>
      </c>
      <c r="E186" s="18" t="str">
        <f t="shared" si="5"/>
        <v>F</v>
      </c>
    </row>
    <row r="187" spans="1:5" x14ac:dyDescent="0.25">
      <c r="A187">
        <v>65</v>
      </c>
      <c r="B187">
        <v>67</v>
      </c>
      <c r="C187">
        <v>65</v>
      </c>
      <c r="D187" s="17">
        <f t="shared" si="4"/>
        <v>65.5</v>
      </c>
      <c r="E187" s="18" t="str">
        <f t="shared" si="5"/>
        <v>C</v>
      </c>
    </row>
    <row r="188" spans="1:5" x14ac:dyDescent="0.25">
      <c r="A188">
        <v>80</v>
      </c>
      <c r="B188">
        <v>76</v>
      </c>
      <c r="C188">
        <v>65</v>
      </c>
      <c r="D188" s="17">
        <f t="shared" si="4"/>
        <v>75.25</v>
      </c>
      <c r="E188" s="18" t="str">
        <f t="shared" si="5"/>
        <v>B</v>
      </c>
    </row>
    <row r="189" spans="1:5" x14ac:dyDescent="0.25">
      <c r="A189">
        <v>62</v>
      </c>
      <c r="B189">
        <v>66</v>
      </c>
      <c r="C189">
        <v>68</v>
      </c>
      <c r="D189" s="17">
        <f t="shared" si="4"/>
        <v>64.5</v>
      </c>
      <c r="E189" s="18" t="str">
        <f t="shared" si="5"/>
        <v>C</v>
      </c>
    </row>
    <row r="190" spans="1:5" x14ac:dyDescent="0.25">
      <c r="A190">
        <v>48</v>
      </c>
      <c r="B190">
        <v>52</v>
      </c>
      <c r="C190">
        <v>45</v>
      </c>
      <c r="D190" s="17">
        <f t="shared" si="4"/>
        <v>48.25</v>
      </c>
      <c r="E190" s="18" t="str">
        <f t="shared" si="5"/>
        <v>F</v>
      </c>
    </row>
    <row r="191" spans="1:5" x14ac:dyDescent="0.25">
      <c r="A191">
        <v>77</v>
      </c>
      <c r="B191">
        <v>88</v>
      </c>
      <c r="C191">
        <v>87</v>
      </c>
      <c r="D191" s="17">
        <f t="shared" si="4"/>
        <v>82.25</v>
      </c>
      <c r="E191" s="18" t="str">
        <f t="shared" si="5"/>
        <v>A</v>
      </c>
    </row>
    <row r="192" spans="1:5" x14ac:dyDescent="0.25">
      <c r="A192">
        <v>66</v>
      </c>
      <c r="B192">
        <v>65</v>
      </c>
      <c r="C192">
        <v>69</v>
      </c>
      <c r="D192" s="17">
        <f t="shared" si="4"/>
        <v>66.5</v>
      </c>
      <c r="E192" s="18" t="str">
        <f t="shared" si="5"/>
        <v>C</v>
      </c>
    </row>
    <row r="193" spans="1:5" x14ac:dyDescent="0.25">
      <c r="A193">
        <v>76</v>
      </c>
      <c r="B193">
        <v>83</v>
      </c>
      <c r="C193">
        <v>79</v>
      </c>
      <c r="D193" s="17">
        <f t="shared" si="4"/>
        <v>78.5</v>
      </c>
      <c r="E193" s="18" t="str">
        <f t="shared" si="5"/>
        <v>B</v>
      </c>
    </row>
    <row r="194" spans="1:5" x14ac:dyDescent="0.25">
      <c r="A194">
        <v>62</v>
      </c>
      <c r="B194">
        <v>64</v>
      </c>
      <c r="C194">
        <v>66</v>
      </c>
      <c r="D194" s="17">
        <f t="shared" si="4"/>
        <v>63.5</v>
      </c>
      <c r="E194" s="18" t="str">
        <f t="shared" si="5"/>
        <v>C</v>
      </c>
    </row>
    <row r="195" spans="1:5" x14ac:dyDescent="0.25">
      <c r="A195">
        <v>77</v>
      </c>
      <c r="B195">
        <v>62</v>
      </c>
      <c r="C195">
        <v>62</v>
      </c>
      <c r="D195" s="17">
        <f t="shared" ref="D195:D258" si="6">(A195*0.5)+(B195*0.25)+(C195*0.25)</f>
        <v>69.5</v>
      </c>
      <c r="E195" s="18" t="str">
        <f t="shared" ref="E195:E258" si="7">IF(D195&gt;=80,"A",IF(D195&gt;=70,"B",IF(D195&gt;=60,"C",IF(D195&gt;=50,"D",IF(D195&lt;50,"F")))))</f>
        <v>C</v>
      </c>
    </row>
    <row r="196" spans="1:5" x14ac:dyDescent="0.25">
      <c r="A196">
        <v>69</v>
      </c>
      <c r="B196">
        <v>84</v>
      </c>
      <c r="C196">
        <v>85</v>
      </c>
      <c r="D196" s="17">
        <f t="shared" si="6"/>
        <v>76.75</v>
      </c>
      <c r="E196" s="18" t="str">
        <f t="shared" si="7"/>
        <v>B</v>
      </c>
    </row>
    <row r="197" spans="1:5" x14ac:dyDescent="0.25">
      <c r="A197">
        <v>61</v>
      </c>
      <c r="B197">
        <v>55</v>
      </c>
      <c r="C197">
        <v>52</v>
      </c>
      <c r="D197" s="17">
        <f t="shared" si="6"/>
        <v>57.25</v>
      </c>
      <c r="E197" s="18" t="str">
        <f t="shared" si="7"/>
        <v>D</v>
      </c>
    </row>
    <row r="198" spans="1:5" x14ac:dyDescent="0.25">
      <c r="A198">
        <v>59</v>
      </c>
      <c r="B198">
        <v>69</v>
      </c>
      <c r="C198">
        <v>65</v>
      </c>
      <c r="D198" s="17">
        <f t="shared" si="6"/>
        <v>63</v>
      </c>
      <c r="E198" s="18" t="str">
        <f t="shared" si="7"/>
        <v>C</v>
      </c>
    </row>
    <row r="199" spans="1:5" x14ac:dyDescent="0.25">
      <c r="A199">
        <v>55</v>
      </c>
      <c r="B199">
        <v>56</v>
      </c>
      <c r="C199">
        <v>51</v>
      </c>
      <c r="D199" s="17">
        <f t="shared" si="6"/>
        <v>54.25</v>
      </c>
      <c r="E199" s="18" t="str">
        <f t="shared" si="7"/>
        <v>D</v>
      </c>
    </row>
    <row r="200" spans="1:5" x14ac:dyDescent="0.25">
      <c r="A200">
        <v>45</v>
      </c>
      <c r="B200">
        <v>53</v>
      </c>
      <c r="C200">
        <v>55</v>
      </c>
      <c r="D200" s="17">
        <f t="shared" si="6"/>
        <v>49.5</v>
      </c>
      <c r="E200" s="18" t="str">
        <f t="shared" si="7"/>
        <v>F</v>
      </c>
    </row>
    <row r="201" spans="1:5" x14ac:dyDescent="0.25">
      <c r="A201">
        <v>78</v>
      </c>
      <c r="B201">
        <v>79</v>
      </c>
      <c r="C201">
        <v>76</v>
      </c>
      <c r="D201" s="17">
        <f t="shared" si="6"/>
        <v>77.75</v>
      </c>
      <c r="E201" s="18" t="str">
        <f t="shared" si="7"/>
        <v>B</v>
      </c>
    </row>
    <row r="202" spans="1:5" x14ac:dyDescent="0.25">
      <c r="A202">
        <v>67</v>
      </c>
      <c r="B202">
        <v>84</v>
      </c>
      <c r="C202">
        <v>86</v>
      </c>
      <c r="D202" s="17">
        <f t="shared" si="6"/>
        <v>76</v>
      </c>
      <c r="E202" s="18" t="str">
        <f t="shared" si="7"/>
        <v>B</v>
      </c>
    </row>
    <row r="203" spans="1:5" x14ac:dyDescent="0.25">
      <c r="A203">
        <v>65</v>
      </c>
      <c r="B203">
        <v>81</v>
      </c>
      <c r="C203">
        <v>77</v>
      </c>
      <c r="D203" s="17">
        <f t="shared" si="6"/>
        <v>72</v>
      </c>
      <c r="E203" s="18" t="str">
        <f t="shared" si="7"/>
        <v>B</v>
      </c>
    </row>
    <row r="204" spans="1:5" x14ac:dyDescent="0.25">
      <c r="A204">
        <v>69</v>
      </c>
      <c r="B204">
        <v>77</v>
      </c>
      <c r="C204">
        <v>69</v>
      </c>
      <c r="D204" s="17">
        <f t="shared" si="6"/>
        <v>71</v>
      </c>
      <c r="E204" s="18" t="str">
        <f t="shared" si="7"/>
        <v>B</v>
      </c>
    </row>
    <row r="205" spans="1:5" x14ac:dyDescent="0.25">
      <c r="A205">
        <v>57</v>
      </c>
      <c r="B205">
        <v>69</v>
      </c>
      <c r="C205">
        <v>68</v>
      </c>
      <c r="D205" s="17">
        <f t="shared" si="6"/>
        <v>62.75</v>
      </c>
      <c r="E205" s="18" t="str">
        <f t="shared" si="7"/>
        <v>C</v>
      </c>
    </row>
    <row r="206" spans="1:5" x14ac:dyDescent="0.25">
      <c r="A206">
        <v>59</v>
      </c>
      <c r="B206">
        <v>41</v>
      </c>
      <c r="C206">
        <v>42</v>
      </c>
      <c r="D206" s="17">
        <f t="shared" si="6"/>
        <v>50.25</v>
      </c>
      <c r="E206" s="18" t="str">
        <f t="shared" si="7"/>
        <v>D</v>
      </c>
    </row>
    <row r="207" spans="1:5" x14ac:dyDescent="0.25">
      <c r="A207">
        <v>74</v>
      </c>
      <c r="B207">
        <v>71</v>
      </c>
      <c r="C207">
        <v>78</v>
      </c>
      <c r="D207" s="17">
        <f t="shared" si="6"/>
        <v>74.25</v>
      </c>
      <c r="E207" s="18" t="str">
        <f t="shared" si="7"/>
        <v>B</v>
      </c>
    </row>
    <row r="208" spans="1:5" x14ac:dyDescent="0.25">
      <c r="A208">
        <v>82</v>
      </c>
      <c r="B208">
        <v>62</v>
      </c>
      <c r="C208">
        <v>62</v>
      </c>
      <c r="D208" s="17">
        <f t="shared" si="6"/>
        <v>72</v>
      </c>
      <c r="E208" s="18" t="str">
        <f t="shared" si="7"/>
        <v>B</v>
      </c>
    </row>
    <row r="209" spans="1:5" x14ac:dyDescent="0.25">
      <c r="A209">
        <v>81</v>
      </c>
      <c r="B209">
        <v>80</v>
      </c>
      <c r="C209">
        <v>76</v>
      </c>
      <c r="D209" s="17">
        <f t="shared" si="6"/>
        <v>79.5</v>
      </c>
      <c r="E209" s="18" t="str">
        <f t="shared" si="7"/>
        <v>B</v>
      </c>
    </row>
    <row r="210" spans="1:5" x14ac:dyDescent="0.25">
      <c r="A210">
        <v>74</v>
      </c>
      <c r="B210">
        <v>81</v>
      </c>
      <c r="C210">
        <v>76</v>
      </c>
      <c r="D210" s="17">
        <f t="shared" si="6"/>
        <v>76.25</v>
      </c>
      <c r="E210" s="18" t="str">
        <f t="shared" si="7"/>
        <v>B</v>
      </c>
    </row>
    <row r="211" spans="1:5" x14ac:dyDescent="0.25">
      <c r="A211">
        <v>58</v>
      </c>
      <c r="B211">
        <v>61</v>
      </c>
      <c r="C211">
        <v>66</v>
      </c>
      <c r="D211" s="17">
        <f t="shared" si="6"/>
        <v>60.75</v>
      </c>
      <c r="E211" s="18" t="str">
        <f t="shared" si="7"/>
        <v>C</v>
      </c>
    </row>
    <row r="212" spans="1:5" x14ac:dyDescent="0.25">
      <c r="A212">
        <v>80</v>
      </c>
      <c r="B212">
        <v>79</v>
      </c>
      <c r="C212">
        <v>79</v>
      </c>
      <c r="D212" s="17">
        <f t="shared" si="6"/>
        <v>79.5</v>
      </c>
      <c r="E212" s="18" t="str">
        <f t="shared" si="7"/>
        <v>B</v>
      </c>
    </row>
    <row r="213" spans="1:5" x14ac:dyDescent="0.25">
      <c r="A213">
        <v>35</v>
      </c>
      <c r="B213">
        <v>28</v>
      </c>
      <c r="C213">
        <v>27</v>
      </c>
      <c r="D213" s="17">
        <f t="shared" si="6"/>
        <v>31.25</v>
      </c>
      <c r="E213" s="18" t="str">
        <f t="shared" si="7"/>
        <v>F</v>
      </c>
    </row>
    <row r="214" spans="1:5" x14ac:dyDescent="0.25">
      <c r="A214">
        <v>42</v>
      </c>
      <c r="B214">
        <v>62</v>
      </c>
      <c r="C214">
        <v>60</v>
      </c>
      <c r="D214" s="17">
        <f t="shared" si="6"/>
        <v>51.5</v>
      </c>
      <c r="E214" s="18" t="str">
        <f t="shared" si="7"/>
        <v>D</v>
      </c>
    </row>
    <row r="215" spans="1:5" x14ac:dyDescent="0.25">
      <c r="A215">
        <v>60</v>
      </c>
      <c r="B215">
        <v>51</v>
      </c>
      <c r="C215">
        <v>56</v>
      </c>
      <c r="D215" s="17">
        <f t="shared" si="6"/>
        <v>56.75</v>
      </c>
      <c r="E215" s="18" t="str">
        <f t="shared" si="7"/>
        <v>D</v>
      </c>
    </row>
    <row r="216" spans="1:5" x14ac:dyDescent="0.25">
      <c r="A216">
        <v>87</v>
      </c>
      <c r="B216">
        <v>91</v>
      </c>
      <c r="C216">
        <v>81</v>
      </c>
      <c r="D216" s="17">
        <f t="shared" si="6"/>
        <v>86.5</v>
      </c>
      <c r="E216" s="18" t="str">
        <f t="shared" si="7"/>
        <v>A</v>
      </c>
    </row>
    <row r="217" spans="1:5" x14ac:dyDescent="0.25">
      <c r="A217">
        <v>84</v>
      </c>
      <c r="B217">
        <v>83</v>
      </c>
      <c r="C217">
        <v>75</v>
      </c>
      <c r="D217" s="17">
        <f t="shared" si="6"/>
        <v>81.5</v>
      </c>
      <c r="E217" s="18" t="str">
        <f t="shared" si="7"/>
        <v>A</v>
      </c>
    </row>
    <row r="218" spans="1:5" x14ac:dyDescent="0.25">
      <c r="A218">
        <v>83</v>
      </c>
      <c r="B218">
        <v>86</v>
      </c>
      <c r="C218">
        <v>88</v>
      </c>
      <c r="D218" s="17">
        <f t="shared" si="6"/>
        <v>85</v>
      </c>
      <c r="E218" s="18" t="str">
        <f t="shared" si="7"/>
        <v>A</v>
      </c>
    </row>
    <row r="219" spans="1:5" x14ac:dyDescent="0.25">
      <c r="A219">
        <v>34</v>
      </c>
      <c r="B219">
        <v>42</v>
      </c>
      <c r="C219">
        <v>39</v>
      </c>
      <c r="D219" s="17">
        <f t="shared" si="6"/>
        <v>37.25</v>
      </c>
      <c r="E219" s="18" t="str">
        <f t="shared" si="7"/>
        <v>F</v>
      </c>
    </row>
    <row r="220" spans="1:5" x14ac:dyDescent="0.25">
      <c r="A220">
        <v>66</v>
      </c>
      <c r="B220">
        <v>77</v>
      </c>
      <c r="C220">
        <v>70</v>
      </c>
      <c r="D220" s="17">
        <f t="shared" si="6"/>
        <v>69.75</v>
      </c>
      <c r="E220" s="18" t="str">
        <f t="shared" si="7"/>
        <v>C</v>
      </c>
    </row>
    <row r="221" spans="1:5" x14ac:dyDescent="0.25">
      <c r="A221">
        <v>61</v>
      </c>
      <c r="B221">
        <v>56</v>
      </c>
      <c r="C221">
        <v>56</v>
      </c>
      <c r="D221" s="17">
        <f t="shared" si="6"/>
        <v>58.5</v>
      </c>
      <c r="E221" s="18" t="str">
        <f t="shared" si="7"/>
        <v>D</v>
      </c>
    </row>
    <row r="222" spans="1:5" x14ac:dyDescent="0.25">
      <c r="A222">
        <v>56</v>
      </c>
      <c r="B222">
        <v>68</v>
      </c>
      <c r="C222">
        <v>74</v>
      </c>
      <c r="D222" s="17">
        <f t="shared" si="6"/>
        <v>63.5</v>
      </c>
      <c r="E222" s="18" t="str">
        <f t="shared" si="7"/>
        <v>C</v>
      </c>
    </row>
    <row r="223" spans="1:5" x14ac:dyDescent="0.25">
      <c r="A223">
        <v>87</v>
      </c>
      <c r="B223">
        <v>85</v>
      </c>
      <c r="C223">
        <v>73</v>
      </c>
      <c r="D223" s="17">
        <f t="shared" si="6"/>
        <v>83</v>
      </c>
      <c r="E223" s="18" t="str">
        <f t="shared" si="7"/>
        <v>A</v>
      </c>
    </row>
    <row r="224" spans="1:5" x14ac:dyDescent="0.25">
      <c r="A224">
        <v>55</v>
      </c>
      <c r="B224">
        <v>65</v>
      </c>
      <c r="C224">
        <v>62</v>
      </c>
      <c r="D224" s="17">
        <f t="shared" si="6"/>
        <v>59.25</v>
      </c>
      <c r="E224" s="18" t="str">
        <f t="shared" si="7"/>
        <v>D</v>
      </c>
    </row>
    <row r="225" spans="1:5" x14ac:dyDescent="0.25">
      <c r="A225">
        <v>86</v>
      </c>
      <c r="B225">
        <v>80</v>
      </c>
      <c r="C225">
        <v>75</v>
      </c>
      <c r="D225" s="17">
        <f t="shared" si="6"/>
        <v>81.75</v>
      </c>
      <c r="E225" s="18" t="str">
        <f t="shared" si="7"/>
        <v>A</v>
      </c>
    </row>
    <row r="226" spans="1:5" x14ac:dyDescent="0.25">
      <c r="A226">
        <v>52</v>
      </c>
      <c r="B226">
        <v>66</v>
      </c>
      <c r="C226">
        <v>73</v>
      </c>
      <c r="D226" s="17">
        <f t="shared" si="6"/>
        <v>60.75</v>
      </c>
      <c r="E226" s="18" t="str">
        <f t="shared" si="7"/>
        <v>C</v>
      </c>
    </row>
    <row r="227" spans="1:5" x14ac:dyDescent="0.25">
      <c r="A227">
        <v>45</v>
      </c>
      <c r="B227">
        <v>56</v>
      </c>
      <c r="C227">
        <v>54</v>
      </c>
      <c r="D227" s="17">
        <f t="shared" si="6"/>
        <v>50</v>
      </c>
      <c r="E227" s="18" t="str">
        <f t="shared" si="7"/>
        <v>D</v>
      </c>
    </row>
    <row r="228" spans="1:5" x14ac:dyDescent="0.25">
      <c r="A228">
        <v>72</v>
      </c>
      <c r="B228">
        <v>72</v>
      </c>
      <c r="C228">
        <v>71</v>
      </c>
      <c r="D228" s="17">
        <f t="shared" si="6"/>
        <v>71.75</v>
      </c>
      <c r="E228" s="18" t="str">
        <f t="shared" si="7"/>
        <v>B</v>
      </c>
    </row>
    <row r="229" spans="1:5" x14ac:dyDescent="0.25">
      <c r="A229">
        <v>57</v>
      </c>
      <c r="B229">
        <v>50</v>
      </c>
      <c r="C229">
        <v>54</v>
      </c>
      <c r="D229" s="17">
        <f t="shared" si="6"/>
        <v>54.5</v>
      </c>
      <c r="E229" s="18" t="str">
        <f t="shared" si="7"/>
        <v>D</v>
      </c>
    </row>
    <row r="230" spans="1:5" x14ac:dyDescent="0.25">
      <c r="A230">
        <v>68</v>
      </c>
      <c r="B230">
        <v>72</v>
      </c>
      <c r="C230">
        <v>64</v>
      </c>
      <c r="D230" s="17">
        <f t="shared" si="6"/>
        <v>68</v>
      </c>
      <c r="E230" s="18" t="str">
        <f t="shared" si="7"/>
        <v>C</v>
      </c>
    </row>
    <row r="231" spans="1:5" x14ac:dyDescent="0.25">
      <c r="A231">
        <v>88</v>
      </c>
      <c r="B231">
        <v>95</v>
      </c>
      <c r="C231">
        <v>94</v>
      </c>
      <c r="D231" s="17">
        <f t="shared" si="6"/>
        <v>91.25</v>
      </c>
      <c r="E231" s="18" t="str">
        <f t="shared" si="7"/>
        <v>A</v>
      </c>
    </row>
    <row r="232" spans="1:5" x14ac:dyDescent="0.25">
      <c r="A232">
        <v>76</v>
      </c>
      <c r="B232">
        <v>64</v>
      </c>
      <c r="C232">
        <v>66</v>
      </c>
      <c r="D232" s="17">
        <f t="shared" si="6"/>
        <v>70.5</v>
      </c>
      <c r="E232" s="18" t="str">
        <f t="shared" si="7"/>
        <v>B</v>
      </c>
    </row>
    <row r="233" spans="1:5" x14ac:dyDescent="0.25">
      <c r="A233">
        <v>46</v>
      </c>
      <c r="B233">
        <v>43</v>
      </c>
      <c r="C233">
        <v>42</v>
      </c>
      <c r="D233" s="17">
        <f t="shared" si="6"/>
        <v>44.25</v>
      </c>
      <c r="E233" s="18" t="str">
        <f t="shared" si="7"/>
        <v>F</v>
      </c>
    </row>
    <row r="234" spans="1:5" x14ac:dyDescent="0.25">
      <c r="A234">
        <v>67</v>
      </c>
      <c r="B234">
        <v>86</v>
      </c>
      <c r="C234">
        <v>83</v>
      </c>
      <c r="D234" s="17">
        <f t="shared" si="6"/>
        <v>75.75</v>
      </c>
      <c r="E234" s="18" t="str">
        <f t="shared" si="7"/>
        <v>B</v>
      </c>
    </row>
    <row r="235" spans="1:5" x14ac:dyDescent="0.25">
      <c r="A235">
        <v>92</v>
      </c>
      <c r="B235">
        <v>87</v>
      </c>
      <c r="C235">
        <v>78</v>
      </c>
      <c r="D235" s="17">
        <f t="shared" si="6"/>
        <v>87.25</v>
      </c>
      <c r="E235" s="18" t="str">
        <f t="shared" si="7"/>
        <v>A</v>
      </c>
    </row>
    <row r="236" spans="1:5" x14ac:dyDescent="0.25">
      <c r="A236">
        <v>83</v>
      </c>
      <c r="B236">
        <v>82</v>
      </c>
      <c r="C236">
        <v>84</v>
      </c>
      <c r="D236" s="17">
        <f t="shared" si="6"/>
        <v>83</v>
      </c>
      <c r="E236" s="18" t="str">
        <f t="shared" si="7"/>
        <v>A</v>
      </c>
    </row>
    <row r="237" spans="1:5" x14ac:dyDescent="0.25">
      <c r="A237">
        <v>80</v>
      </c>
      <c r="B237">
        <v>75</v>
      </c>
      <c r="C237">
        <v>77</v>
      </c>
      <c r="D237" s="17">
        <f t="shared" si="6"/>
        <v>78</v>
      </c>
      <c r="E237" s="18" t="str">
        <f t="shared" si="7"/>
        <v>B</v>
      </c>
    </row>
    <row r="238" spans="1:5" x14ac:dyDescent="0.25">
      <c r="A238">
        <v>63</v>
      </c>
      <c r="B238">
        <v>66</v>
      </c>
      <c r="C238">
        <v>67</v>
      </c>
      <c r="D238" s="17">
        <f t="shared" si="6"/>
        <v>64.75</v>
      </c>
      <c r="E238" s="18" t="str">
        <f t="shared" si="7"/>
        <v>C</v>
      </c>
    </row>
    <row r="239" spans="1:5" x14ac:dyDescent="0.25">
      <c r="A239">
        <v>64</v>
      </c>
      <c r="B239">
        <v>60</v>
      </c>
      <c r="C239">
        <v>74</v>
      </c>
      <c r="D239" s="17">
        <f t="shared" si="6"/>
        <v>65.5</v>
      </c>
      <c r="E239" s="18" t="str">
        <f t="shared" si="7"/>
        <v>C</v>
      </c>
    </row>
    <row r="240" spans="1:5" x14ac:dyDescent="0.25">
      <c r="A240">
        <v>54</v>
      </c>
      <c r="B240">
        <v>52</v>
      </c>
      <c r="C240">
        <v>51</v>
      </c>
      <c r="D240" s="17">
        <f t="shared" si="6"/>
        <v>52.75</v>
      </c>
      <c r="E240" s="18" t="str">
        <f t="shared" si="7"/>
        <v>D</v>
      </c>
    </row>
    <row r="241" spans="1:5" x14ac:dyDescent="0.25">
      <c r="A241">
        <v>84</v>
      </c>
      <c r="B241">
        <v>80</v>
      </c>
      <c r="C241">
        <v>80</v>
      </c>
      <c r="D241" s="17">
        <f t="shared" si="6"/>
        <v>82</v>
      </c>
      <c r="E241" s="18" t="str">
        <f t="shared" si="7"/>
        <v>A</v>
      </c>
    </row>
    <row r="242" spans="1:5" x14ac:dyDescent="0.25">
      <c r="A242">
        <v>73</v>
      </c>
      <c r="B242">
        <v>68</v>
      </c>
      <c r="C242">
        <v>66</v>
      </c>
      <c r="D242" s="17">
        <f t="shared" si="6"/>
        <v>70</v>
      </c>
      <c r="E242" s="18" t="str">
        <f t="shared" si="7"/>
        <v>B</v>
      </c>
    </row>
    <row r="243" spans="1:5" x14ac:dyDescent="0.25">
      <c r="A243">
        <v>80</v>
      </c>
      <c r="B243">
        <v>83</v>
      </c>
      <c r="C243">
        <v>83</v>
      </c>
      <c r="D243" s="17">
        <f t="shared" si="6"/>
        <v>81.5</v>
      </c>
      <c r="E243" s="18" t="str">
        <f t="shared" si="7"/>
        <v>A</v>
      </c>
    </row>
    <row r="244" spans="1:5" x14ac:dyDescent="0.25">
      <c r="A244">
        <v>56</v>
      </c>
      <c r="B244">
        <v>52</v>
      </c>
      <c r="C244">
        <v>55</v>
      </c>
      <c r="D244" s="17">
        <f t="shared" si="6"/>
        <v>54.75</v>
      </c>
      <c r="E244" s="18" t="str">
        <f t="shared" si="7"/>
        <v>D</v>
      </c>
    </row>
    <row r="245" spans="1:5" x14ac:dyDescent="0.25">
      <c r="A245">
        <v>59</v>
      </c>
      <c r="B245">
        <v>51</v>
      </c>
      <c r="C245">
        <v>43</v>
      </c>
      <c r="D245" s="17">
        <f t="shared" si="6"/>
        <v>53</v>
      </c>
      <c r="E245" s="18" t="str">
        <f t="shared" si="7"/>
        <v>D</v>
      </c>
    </row>
    <row r="246" spans="1:5" x14ac:dyDescent="0.25">
      <c r="A246">
        <v>75</v>
      </c>
      <c r="B246">
        <v>74</v>
      </c>
      <c r="C246">
        <v>69</v>
      </c>
      <c r="D246" s="17">
        <f t="shared" si="6"/>
        <v>73.25</v>
      </c>
      <c r="E246" s="18" t="str">
        <f t="shared" si="7"/>
        <v>B</v>
      </c>
    </row>
    <row r="247" spans="1:5" x14ac:dyDescent="0.25">
      <c r="A247">
        <v>85</v>
      </c>
      <c r="B247">
        <v>76</v>
      </c>
      <c r="C247">
        <v>71</v>
      </c>
      <c r="D247" s="17">
        <f t="shared" si="6"/>
        <v>79.25</v>
      </c>
      <c r="E247" s="18" t="str">
        <f t="shared" si="7"/>
        <v>B</v>
      </c>
    </row>
    <row r="248" spans="1:5" x14ac:dyDescent="0.25">
      <c r="A248">
        <v>89</v>
      </c>
      <c r="B248">
        <v>76</v>
      </c>
      <c r="C248">
        <v>74</v>
      </c>
      <c r="D248" s="17">
        <f t="shared" si="6"/>
        <v>82</v>
      </c>
      <c r="E248" s="18" t="str">
        <f t="shared" si="7"/>
        <v>A</v>
      </c>
    </row>
    <row r="249" spans="1:5" x14ac:dyDescent="0.25">
      <c r="A249">
        <v>58</v>
      </c>
      <c r="B249">
        <v>70</v>
      </c>
      <c r="C249">
        <v>68</v>
      </c>
      <c r="D249" s="17">
        <f t="shared" si="6"/>
        <v>63.5</v>
      </c>
      <c r="E249" s="18" t="str">
        <f t="shared" si="7"/>
        <v>C</v>
      </c>
    </row>
    <row r="250" spans="1:5" x14ac:dyDescent="0.25">
      <c r="A250">
        <v>65</v>
      </c>
      <c r="B250">
        <v>64</v>
      </c>
      <c r="C250">
        <v>62</v>
      </c>
      <c r="D250" s="17">
        <f t="shared" si="6"/>
        <v>64</v>
      </c>
      <c r="E250" s="18" t="str">
        <f t="shared" si="7"/>
        <v>C</v>
      </c>
    </row>
    <row r="251" spans="1:5" x14ac:dyDescent="0.25">
      <c r="A251">
        <v>68</v>
      </c>
      <c r="B251">
        <v>60</v>
      </c>
      <c r="C251">
        <v>53</v>
      </c>
      <c r="D251" s="17">
        <f t="shared" si="6"/>
        <v>62.25</v>
      </c>
      <c r="E251" s="18" t="str">
        <f t="shared" si="7"/>
        <v>C</v>
      </c>
    </row>
    <row r="252" spans="1:5" x14ac:dyDescent="0.25">
      <c r="A252">
        <v>47</v>
      </c>
      <c r="B252">
        <v>49</v>
      </c>
      <c r="C252">
        <v>49</v>
      </c>
      <c r="D252" s="17">
        <f t="shared" si="6"/>
        <v>48</v>
      </c>
      <c r="E252" s="18" t="str">
        <f t="shared" si="7"/>
        <v>F</v>
      </c>
    </row>
    <row r="253" spans="1:5" x14ac:dyDescent="0.25">
      <c r="A253">
        <v>71</v>
      </c>
      <c r="B253">
        <v>83</v>
      </c>
      <c r="C253">
        <v>83</v>
      </c>
      <c r="D253" s="17">
        <f t="shared" si="6"/>
        <v>77</v>
      </c>
      <c r="E253" s="18" t="str">
        <f t="shared" si="7"/>
        <v>B</v>
      </c>
    </row>
    <row r="254" spans="1:5" x14ac:dyDescent="0.25">
      <c r="A254">
        <v>60</v>
      </c>
      <c r="B254">
        <v>70</v>
      </c>
      <c r="C254">
        <v>70</v>
      </c>
      <c r="D254" s="17">
        <f t="shared" si="6"/>
        <v>65</v>
      </c>
      <c r="E254" s="18" t="str">
        <f t="shared" si="7"/>
        <v>C</v>
      </c>
    </row>
    <row r="255" spans="1:5" x14ac:dyDescent="0.25">
      <c r="A255">
        <v>80</v>
      </c>
      <c r="B255">
        <v>80</v>
      </c>
      <c r="C255">
        <v>72</v>
      </c>
      <c r="D255" s="17">
        <f t="shared" si="6"/>
        <v>78</v>
      </c>
      <c r="E255" s="18" t="str">
        <f t="shared" si="7"/>
        <v>B</v>
      </c>
    </row>
    <row r="256" spans="1:5" x14ac:dyDescent="0.25">
      <c r="A256">
        <v>54</v>
      </c>
      <c r="B256">
        <v>52</v>
      </c>
      <c r="C256">
        <v>52</v>
      </c>
      <c r="D256" s="17">
        <f t="shared" si="6"/>
        <v>53</v>
      </c>
      <c r="E256" s="18" t="str">
        <f t="shared" si="7"/>
        <v>D</v>
      </c>
    </row>
    <row r="257" spans="1:5" x14ac:dyDescent="0.25">
      <c r="A257">
        <v>62</v>
      </c>
      <c r="B257">
        <v>73</v>
      </c>
      <c r="C257">
        <v>70</v>
      </c>
      <c r="D257" s="17">
        <f t="shared" si="6"/>
        <v>66.75</v>
      </c>
      <c r="E257" s="18" t="str">
        <f t="shared" si="7"/>
        <v>C</v>
      </c>
    </row>
    <row r="258" spans="1:5" x14ac:dyDescent="0.25">
      <c r="A258">
        <v>64</v>
      </c>
      <c r="B258">
        <v>73</v>
      </c>
      <c r="C258">
        <v>68</v>
      </c>
      <c r="D258" s="17">
        <f t="shared" si="6"/>
        <v>67.25</v>
      </c>
      <c r="E258" s="18" t="str">
        <f t="shared" si="7"/>
        <v>C</v>
      </c>
    </row>
    <row r="259" spans="1:5" x14ac:dyDescent="0.25">
      <c r="A259">
        <v>78</v>
      </c>
      <c r="B259">
        <v>77</v>
      </c>
      <c r="C259">
        <v>77</v>
      </c>
      <c r="D259" s="17">
        <f t="shared" ref="D259:D322" si="8">(A259*0.5)+(B259*0.25)+(C259*0.25)</f>
        <v>77.5</v>
      </c>
      <c r="E259" s="18" t="str">
        <f t="shared" ref="E259:E322" si="9">IF(D259&gt;=80,"A",IF(D259&gt;=70,"B",IF(D259&gt;=60,"C",IF(D259&gt;=50,"D",IF(D259&lt;50,"F")))))</f>
        <v>B</v>
      </c>
    </row>
    <row r="260" spans="1:5" x14ac:dyDescent="0.25">
      <c r="A260">
        <v>70</v>
      </c>
      <c r="B260">
        <v>75</v>
      </c>
      <c r="C260">
        <v>78</v>
      </c>
      <c r="D260" s="17">
        <f t="shared" si="8"/>
        <v>73.25</v>
      </c>
      <c r="E260" s="18" t="str">
        <f t="shared" si="9"/>
        <v>B</v>
      </c>
    </row>
    <row r="261" spans="1:5" x14ac:dyDescent="0.25">
      <c r="A261">
        <v>65</v>
      </c>
      <c r="B261">
        <v>81</v>
      </c>
      <c r="C261">
        <v>81</v>
      </c>
      <c r="D261" s="17">
        <f t="shared" si="8"/>
        <v>73</v>
      </c>
      <c r="E261" s="18" t="str">
        <f t="shared" si="9"/>
        <v>B</v>
      </c>
    </row>
    <row r="262" spans="1:5" x14ac:dyDescent="0.25">
      <c r="A262">
        <v>64</v>
      </c>
      <c r="B262">
        <v>79</v>
      </c>
      <c r="C262">
        <v>77</v>
      </c>
      <c r="D262" s="17">
        <f t="shared" si="8"/>
        <v>71</v>
      </c>
      <c r="E262" s="18" t="str">
        <f t="shared" si="9"/>
        <v>B</v>
      </c>
    </row>
    <row r="263" spans="1:5" x14ac:dyDescent="0.25">
      <c r="A263">
        <v>79</v>
      </c>
      <c r="B263">
        <v>79</v>
      </c>
      <c r="C263">
        <v>78</v>
      </c>
      <c r="D263" s="17">
        <f t="shared" si="8"/>
        <v>78.75</v>
      </c>
      <c r="E263" s="18" t="str">
        <f t="shared" si="9"/>
        <v>B</v>
      </c>
    </row>
    <row r="264" spans="1:5" x14ac:dyDescent="0.25">
      <c r="A264">
        <v>44</v>
      </c>
      <c r="B264">
        <v>50</v>
      </c>
      <c r="C264">
        <v>51</v>
      </c>
      <c r="D264" s="17">
        <f t="shared" si="8"/>
        <v>47.25</v>
      </c>
      <c r="E264" s="18" t="str">
        <f t="shared" si="9"/>
        <v>F</v>
      </c>
    </row>
    <row r="265" spans="1:5" x14ac:dyDescent="0.25">
      <c r="A265">
        <v>99</v>
      </c>
      <c r="B265">
        <v>93</v>
      </c>
      <c r="C265">
        <v>90</v>
      </c>
      <c r="D265" s="17">
        <f t="shared" si="8"/>
        <v>95.25</v>
      </c>
      <c r="E265" s="18" t="str">
        <f t="shared" si="9"/>
        <v>A</v>
      </c>
    </row>
    <row r="266" spans="1:5" x14ac:dyDescent="0.25">
      <c r="A266">
        <v>76</v>
      </c>
      <c r="B266">
        <v>73</v>
      </c>
      <c r="C266">
        <v>68</v>
      </c>
      <c r="D266" s="17">
        <f t="shared" si="8"/>
        <v>73.25</v>
      </c>
      <c r="E266" s="18" t="str">
        <f t="shared" si="9"/>
        <v>B</v>
      </c>
    </row>
    <row r="267" spans="1:5" x14ac:dyDescent="0.25">
      <c r="A267">
        <v>59</v>
      </c>
      <c r="B267">
        <v>42</v>
      </c>
      <c r="C267">
        <v>41</v>
      </c>
      <c r="D267" s="17">
        <f t="shared" si="8"/>
        <v>50.25</v>
      </c>
      <c r="E267" s="18" t="str">
        <f t="shared" si="9"/>
        <v>D</v>
      </c>
    </row>
    <row r="268" spans="1:5" x14ac:dyDescent="0.25">
      <c r="A268">
        <v>63</v>
      </c>
      <c r="B268">
        <v>75</v>
      </c>
      <c r="C268">
        <v>81</v>
      </c>
      <c r="D268" s="17">
        <f t="shared" si="8"/>
        <v>70.5</v>
      </c>
      <c r="E268" s="18" t="str">
        <f t="shared" si="9"/>
        <v>B</v>
      </c>
    </row>
    <row r="269" spans="1:5" x14ac:dyDescent="0.25">
      <c r="A269">
        <v>69</v>
      </c>
      <c r="B269">
        <v>72</v>
      </c>
      <c r="C269">
        <v>77</v>
      </c>
      <c r="D269" s="17">
        <f t="shared" si="8"/>
        <v>71.75</v>
      </c>
      <c r="E269" s="18" t="str">
        <f t="shared" si="9"/>
        <v>B</v>
      </c>
    </row>
    <row r="270" spans="1:5" x14ac:dyDescent="0.25">
      <c r="A270">
        <v>88</v>
      </c>
      <c r="B270">
        <v>92</v>
      </c>
      <c r="C270">
        <v>95</v>
      </c>
      <c r="D270" s="17">
        <f t="shared" si="8"/>
        <v>90.75</v>
      </c>
      <c r="E270" s="18" t="str">
        <f t="shared" si="9"/>
        <v>A</v>
      </c>
    </row>
    <row r="271" spans="1:5" x14ac:dyDescent="0.25">
      <c r="A271">
        <v>71</v>
      </c>
      <c r="B271">
        <v>76</v>
      </c>
      <c r="C271">
        <v>70</v>
      </c>
      <c r="D271" s="17">
        <f t="shared" si="8"/>
        <v>72</v>
      </c>
      <c r="E271" s="18" t="str">
        <f t="shared" si="9"/>
        <v>B</v>
      </c>
    </row>
    <row r="272" spans="1:5" x14ac:dyDescent="0.25">
      <c r="A272">
        <v>69</v>
      </c>
      <c r="B272">
        <v>63</v>
      </c>
      <c r="C272">
        <v>61</v>
      </c>
      <c r="D272" s="17">
        <f t="shared" si="8"/>
        <v>65.5</v>
      </c>
      <c r="E272" s="18" t="str">
        <f t="shared" si="9"/>
        <v>C</v>
      </c>
    </row>
    <row r="273" spans="1:5" x14ac:dyDescent="0.25">
      <c r="A273">
        <v>58</v>
      </c>
      <c r="B273">
        <v>49</v>
      </c>
      <c r="C273">
        <v>42</v>
      </c>
      <c r="D273" s="17">
        <f t="shared" si="8"/>
        <v>51.75</v>
      </c>
      <c r="E273" s="18" t="str">
        <f t="shared" si="9"/>
        <v>D</v>
      </c>
    </row>
    <row r="274" spans="1:5" x14ac:dyDescent="0.25">
      <c r="A274">
        <v>47</v>
      </c>
      <c r="B274">
        <v>53</v>
      </c>
      <c r="C274">
        <v>58</v>
      </c>
      <c r="D274" s="17">
        <f t="shared" si="8"/>
        <v>51.25</v>
      </c>
      <c r="E274" s="18" t="str">
        <f t="shared" si="9"/>
        <v>D</v>
      </c>
    </row>
    <row r="275" spans="1:5" x14ac:dyDescent="0.25">
      <c r="A275">
        <v>65</v>
      </c>
      <c r="B275">
        <v>70</v>
      </c>
      <c r="C275">
        <v>71</v>
      </c>
      <c r="D275" s="17">
        <f t="shared" si="8"/>
        <v>67.75</v>
      </c>
      <c r="E275" s="18" t="str">
        <f t="shared" si="9"/>
        <v>C</v>
      </c>
    </row>
    <row r="276" spans="1:5" x14ac:dyDescent="0.25">
      <c r="A276">
        <v>88</v>
      </c>
      <c r="B276">
        <v>85</v>
      </c>
      <c r="C276">
        <v>76</v>
      </c>
      <c r="D276" s="17">
        <f t="shared" si="8"/>
        <v>84.25</v>
      </c>
      <c r="E276" s="18" t="str">
        <f t="shared" si="9"/>
        <v>A</v>
      </c>
    </row>
    <row r="277" spans="1:5" x14ac:dyDescent="0.25">
      <c r="A277">
        <v>83</v>
      </c>
      <c r="B277">
        <v>78</v>
      </c>
      <c r="C277">
        <v>73</v>
      </c>
      <c r="D277" s="17">
        <f t="shared" si="8"/>
        <v>79.25</v>
      </c>
      <c r="E277" s="18" t="str">
        <f t="shared" si="9"/>
        <v>B</v>
      </c>
    </row>
    <row r="278" spans="1:5" x14ac:dyDescent="0.25">
      <c r="A278">
        <v>85</v>
      </c>
      <c r="B278">
        <v>92</v>
      </c>
      <c r="C278">
        <v>93</v>
      </c>
      <c r="D278" s="17">
        <f t="shared" si="8"/>
        <v>88.75</v>
      </c>
      <c r="E278" s="18" t="str">
        <f t="shared" si="9"/>
        <v>A</v>
      </c>
    </row>
    <row r="279" spans="1:5" x14ac:dyDescent="0.25">
      <c r="A279">
        <v>59</v>
      </c>
      <c r="B279">
        <v>63</v>
      </c>
      <c r="C279">
        <v>75</v>
      </c>
      <c r="D279" s="17">
        <f t="shared" si="8"/>
        <v>64</v>
      </c>
      <c r="E279" s="18" t="str">
        <f t="shared" si="9"/>
        <v>C</v>
      </c>
    </row>
    <row r="280" spans="1:5" x14ac:dyDescent="0.25">
      <c r="A280">
        <v>65</v>
      </c>
      <c r="B280">
        <v>86</v>
      </c>
      <c r="C280">
        <v>80</v>
      </c>
      <c r="D280" s="17">
        <f t="shared" si="8"/>
        <v>74</v>
      </c>
      <c r="E280" s="18" t="str">
        <f t="shared" si="9"/>
        <v>B</v>
      </c>
    </row>
    <row r="281" spans="1:5" x14ac:dyDescent="0.25">
      <c r="A281">
        <v>73</v>
      </c>
      <c r="B281">
        <v>56</v>
      </c>
      <c r="C281">
        <v>57</v>
      </c>
      <c r="D281" s="17">
        <f t="shared" si="8"/>
        <v>64.75</v>
      </c>
      <c r="E281" s="18" t="str">
        <f t="shared" si="9"/>
        <v>C</v>
      </c>
    </row>
    <row r="282" spans="1:5" x14ac:dyDescent="0.25">
      <c r="A282">
        <v>53</v>
      </c>
      <c r="B282">
        <v>52</v>
      </c>
      <c r="C282">
        <v>42</v>
      </c>
      <c r="D282" s="17">
        <f t="shared" si="8"/>
        <v>50</v>
      </c>
      <c r="E282" s="18" t="str">
        <f t="shared" si="9"/>
        <v>D</v>
      </c>
    </row>
    <row r="283" spans="1:5" x14ac:dyDescent="0.25">
      <c r="A283">
        <v>45</v>
      </c>
      <c r="B283">
        <v>48</v>
      </c>
      <c r="C283">
        <v>46</v>
      </c>
      <c r="D283" s="17">
        <f t="shared" si="8"/>
        <v>46</v>
      </c>
      <c r="E283" s="18" t="str">
        <f t="shared" si="9"/>
        <v>F</v>
      </c>
    </row>
    <row r="284" spans="1:5" x14ac:dyDescent="0.25">
      <c r="A284">
        <v>73</v>
      </c>
      <c r="B284">
        <v>79</v>
      </c>
      <c r="C284">
        <v>84</v>
      </c>
      <c r="D284" s="17">
        <f t="shared" si="8"/>
        <v>77.25</v>
      </c>
      <c r="E284" s="18" t="str">
        <f t="shared" si="9"/>
        <v>B</v>
      </c>
    </row>
    <row r="285" spans="1:5" x14ac:dyDescent="0.25">
      <c r="A285">
        <v>70</v>
      </c>
      <c r="B285">
        <v>78</v>
      </c>
      <c r="C285">
        <v>78</v>
      </c>
      <c r="D285" s="17">
        <f t="shared" si="8"/>
        <v>74</v>
      </c>
      <c r="E285" s="18" t="str">
        <f t="shared" si="9"/>
        <v>B</v>
      </c>
    </row>
    <row r="286" spans="1:5" x14ac:dyDescent="0.25">
      <c r="A286">
        <v>37</v>
      </c>
      <c r="B286">
        <v>46</v>
      </c>
      <c r="C286">
        <v>46</v>
      </c>
      <c r="D286" s="17">
        <f t="shared" si="8"/>
        <v>41.5</v>
      </c>
      <c r="E286" s="18" t="str">
        <f t="shared" si="9"/>
        <v>F</v>
      </c>
    </row>
    <row r="287" spans="1:5" x14ac:dyDescent="0.25">
      <c r="A287">
        <v>81</v>
      </c>
      <c r="B287">
        <v>82</v>
      </c>
      <c r="C287">
        <v>82</v>
      </c>
      <c r="D287" s="17">
        <f t="shared" si="8"/>
        <v>81.5</v>
      </c>
      <c r="E287" s="18" t="str">
        <f t="shared" si="9"/>
        <v>A</v>
      </c>
    </row>
    <row r="288" spans="1:5" x14ac:dyDescent="0.25">
      <c r="A288">
        <v>97</v>
      </c>
      <c r="B288">
        <v>82</v>
      </c>
      <c r="C288">
        <v>88</v>
      </c>
      <c r="D288" s="17">
        <f t="shared" si="8"/>
        <v>91</v>
      </c>
      <c r="E288" s="18" t="str">
        <f t="shared" si="9"/>
        <v>A</v>
      </c>
    </row>
    <row r="289" spans="1:5" x14ac:dyDescent="0.25">
      <c r="A289">
        <v>67</v>
      </c>
      <c r="B289">
        <v>89</v>
      </c>
      <c r="C289">
        <v>82</v>
      </c>
      <c r="D289" s="17">
        <f t="shared" si="8"/>
        <v>76.25</v>
      </c>
      <c r="E289" s="18" t="str">
        <f t="shared" si="9"/>
        <v>B</v>
      </c>
    </row>
    <row r="290" spans="1:5" x14ac:dyDescent="0.25">
      <c r="A290">
        <v>88</v>
      </c>
      <c r="B290">
        <v>75</v>
      </c>
      <c r="C290">
        <v>76</v>
      </c>
      <c r="D290" s="17">
        <f t="shared" si="8"/>
        <v>81.75</v>
      </c>
      <c r="E290" s="18" t="str">
        <f t="shared" si="9"/>
        <v>A</v>
      </c>
    </row>
    <row r="291" spans="1:5" x14ac:dyDescent="0.25">
      <c r="A291">
        <v>77</v>
      </c>
      <c r="B291">
        <v>76</v>
      </c>
      <c r="C291">
        <v>77</v>
      </c>
      <c r="D291" s="17">
        <f t="shared" si="8"/>
        <v>76.75</v>
      </c>
      <c r="E291" s="18" t="str">
        <f t="shared" si="9"/>
        <v>B</v>
      </c>
    </row>
    <row r="292" spans="1:5" x14ac:dyDescent="0.25">
      <c r="A292">
        <v>76</v>
      </c>
      <c r="B292">
        <v>70</v>
      </c>
      <c r="C292">
        <v>68</v>
      </c>
      <c r="D292" s="17">
        <f t="shared" si="8"/>
        <v>72.5</v>
      </c>
      <c r="E292" s="18" t="str">
        <f t="shared" si="9"/>
        <v>B</v>
      </c>
    </row>
    <row r="293" spans="1:5" x14ac:dyDescent="0.25">
      <c r="A293">
        <v>86</v>
      </c>
      <c r="B293">
        <v>73</v>
      </c>
      <c r="C293">
        <v>70</v>
      </c>
      <c r="D293" s="17">
        <f t="shared" si="8"/>
        <v>78.75</v>
      </c>
      <c r="E293" s="18" t="str">
        <f t="shared" si="9"/>
        <v>B</v>
      </c>
    </row>
    <row r="294" spans="1:5" x14ac:dyDescent="0.25">
      <c r="A294">
        <v>63</v>
      </c>
      <c r="B294">
        <v>60</v>
      </c>
      <c r="C294">
        <v>57</v>
      </c>
      <c r="D294" s="17">
        <f t="shared" si="8"/>
        <v>60.75</v>
      </c>
      <c r="E294" s="18" t="str">
        <f t="shared" si="9"/>
        <v>C</v>
      </c>
    </row>
    <row r="295" spans="1:5" x14ac:dyDescent="0.25">
      <c r="A295">
        <v>65</v>
      </c>
      <c r="B295">
        <v>73</v>
      </c>
      <c r="C295">
        <v>75</v>
      </c>
      <c r="D295" s="17">
        <f t="shared" si="8"/>
        <v>69.5</v>
      </c>
      <c r="E295" s="18" t="str">
        <f t="shared" si="9"/>
        <v>C</v>
      </c>
    </row>
    <row r="296" spans="1:5" x14ac:dyDescent="0.25">
      <c r="A296">
        <v>78</v>
      </c>
      <c r="B296">
        <v>77</v>
      </c>
      <c r="C296">
        <v>80</v>
      </c>
      <c r="D296" s="17">
        <f t="shared" si="8"/>
        <v>78.25</v>
      </c>
      <c r="E296" s="18" t="str">
        <f t="shared" si="9"/>
        <v>B</v>
      </c>
    </row>
    <row r="297" spans="1:5" x14ac:dyDescent="0.25">
      <c r="A297">
        <v>67</v>
      </c>
      <c r="B297">
        <v>62</v>
      </c>
      <c r="C297">
        <v>60</v>
      </c>
      <c r="D297" s="17">
        <f t="shared" si="8"/>
        <v>64</v>
      </c>
      <c r="E297" s="18" t="str">
        <f t="shared" si="9"/>
        <v>C</v>
      </c>
    </row>
    <row r="298" spans="1:5" x14ac:dyDescent="0.25">
      <c r="A298">
        <v>46</v>
      </c>
      <c r="B298">
        <v>41</v>
      </c>
      <c r="C298">
        <v>43</v>
      </c>
      <c r="D298" s="17">
        <f t="shared" si="8"/>
        <v>44</v>
      </c>
      <c r="E298" s="18" t="str">
        <f t="shared" si="9"/>
        <v>F</v>
      </c>
    </row>
    <row r="299" spans="1:5" x14ac:dyDescent="0.25">
      <c r="A299">
        <v>71</v>
      </c>
      <c r="B299">
        <v>74</v>
      </c>
      <c r="C299">
        <v>68</v>
      </c>
      <c r="D299" s="17">
        <f t="shared" si="8"/>
        <v>71</v>
      </c>
      <c r="E299" s="18" t="str">
        <f t="shared" si="9"/>
        <v>B</v>
      </c>
    </row>
    <row r="300" spans="1:5" x14ac:dyDescent="0.25">
      <c r="A300">
        <v>40</v>
      </c>
      <c r="B300">
        <v>46</v>
      </c>
      <c r="C300">
        <v>50</v>
      </c>
      <c r="D300" s="17">
        <f t="shared" si="8"/>
        <v>44</v>
      </c>
      <c r="E300" s="18" t="str">
        <f t="shared" si="9"/>
        <v>F</v>
      </c>
    </row>
    <row r="301" spans="1:5" x14ac:dyDescent="0.25">
      <c r="A301">
        <v>90</v>
      </c>
      <c r="B301">
        <v>87</v>
      </c>
      <c r="C301">
        <v>75</v>
      </c>
      <c r="D301" s="17">
        <f t="shared" si="8"/>
        <v>85.5</v>
      </c>
      <c r="E301" s="18" t="str">
        <f t="shared" si="9"/>
        <v>A</v>
      </c>
    </row>
    <row r="302" spans="1:5" x14ac:dyDescent="0.25">
      <c r="A302">
        <v>81</v>
      </c>
      <c r="B302">
        <v>78</v>
      </c>
      <c r="C302">
        <v>81</v>
      </c>
      <c r="D302" s="17">
        <f t="shared" si="8"/>
        <v>80.25</v>
      </c>
      <c r="E302" s="18" t="str">
        <f t="shared" si="9"/>
        <v>A</v>
      </c>
    </row>
    <row r="303" spans="1:5" x14ac:dyDescent="0.25">
      <c r="A303">
        <v>56</v>
      </c>
      <c r="B303">
        <v>54</v>
      </c>
      <c r="C303">
        <v>52</v>
      </c>
      <c r="D303" s="17">
        <f t="shared" si="8"/>
        <v>54.5</v>
      </c>
      <c r="E303" s="18" t="str">
        <f t="shared" si="9"/>
        <v>D</v>
      </c>
    </row>
    <row r="304" spans="1:5" x14ac:dyDescent="0.25">
      <c r="A304">
        <v>67</v>
      </c>
      <c r="B304">
        <v>84</v>
      </c>
      <c r="C304">
        <v>81</v>
      </c>
      <c r="D304" s="17">
        <f t="shared" si="8"/>
        <v>74.75</v>
      </c>
      <c r="E304" s="18" t="str">
        <f t="shared" si="9"/>
        <v>B</v>
      </c>
    </row>
    <row r="305" spans="1:5" x14ac:dyDescent="0.25">
      <c r="A305">
        <v>80</v>
      </c>
      <c r="B305">
        <v>76</v>
      </c>
      <c r="C305">
        <v>64</v>
      </c>
      <c r="D305" s="17">
        <f t="shared" si="8"/>
        <v>75</v>
      </c>
      <c r="E305" s="18" t="str">
        <f t="shared" si="9"/>
        <v>B</v>
      </c>
    </row>
    <row r="306" spans="1:5" x14ac:dyDescent="0.25">
      <c r="A306">
        <v>74</v>
      </c>
      <c r="B306">
        <v>75</v>
      </c>
      <c r="C306">
        <v>83</v>
      </c>
      <c r="D306" s="17">
        <f t="shared" si="8"/>
        <v>76.5</v>
      </c>
      <c r="E306" s="18" t="str">
        <f t="shared" si="9"/>
        <v>B</v>
      </c>
    </row>
    <row r="307" spans="1:5" x14ac:dyDescent="0.25">
      <c r="A307">
        <v>69</v>
      </c>
      <c r="B307">
        <v>67</v>
      </c>
      <c r="C307">
        <v>69</v>
      </c>
      <c r="D307" s="17">
        <f t="shared" si="8"/>
        <v>68.5</v>
      </c>
      <c r="E307" s="18" t="str">
        <f t="shared" si="9"/>
        <v>C</v>
      </c>
    </row>
    <row r="308" spans="1:5" x14ac:dyDescent="0.25">
      <c r="A308">
        <v>99</v>
      </c>
      <c r="B308">
        <v>87</v>
      </c>
      <c r="C308">
        <v>81</v>
      </c>
      <c r="D308" s="17">
        <f t="shared" si="8"/>
        <v>91.5</v>
      </c>
      <c r="E308" s="18" t="str">
        <f t="shared" si="9"/>
        <v>A</v>
      </c>
    </row>
    <row r="309" spans="1:5" x14ac:dyDescent="0.25">
      <c r="A309">
        <v>51</v>
      </c>
      <c r="B309">
        <v>52</v>
      </c>
      <c r="C309">
        <v>44</v>
      </c>
      <c r="D309" s="17">
        <f t="shared" si="8"/>
        <v>49.5</v>
      </c>
      <c r="E309" s="18" t="str">
        <f t="shared" si="9"/>
        <v>F</v>
      </c>
    </row>
    <row r="310" spans="1:5" x14ac:dyDescent="0.25">
      <c r="A310">
        <v>53</v>
      </c>
      <c r="B310">
        <v>71</v>
      </c>
      <c r="C310">
        <v>67</v>
      </c>
      <c r="D310" s="17">
        <f t="shared" si="8"/>
        <v>61</v>
      </c>
      <c r="E310" s="18" t="str">
        <f t="shared" si="9"/>
        <v>C</v>
      </c>
    </row>
    <row r="311" spans="1:5" x14ac:dyDescent="0.25">
      <c r="A311">
        <v>49</v>
      </c>
      <c r="B311">
        <v>57</v>
      </c>
      <c r="C311">
        <v>52</v>
      </c>
      <c r="D311" s="17">
        <f t="shared" si="8"/>
        <v>51.75</v>
      </c>
      <c r="E311" s="18" t="str">
        <f t="shared" si="9"/>
        <v>D</v>
      </c>
    </row>
    <row r="312" spans="1:5" x14ac:dyDescent="0.25">
      <c r="A312">
        <v>73</v>
      </c>
      <c r="B312">
        <v>76</v>
      </c>
      <c r="C312">
        <v>80</v>
      </c>
      <c r="D312" s="17">
        <f t="shared" si="8"/>
        <v>75.5</v>
      </c>
      <c r="E312" s="18" t="str">
        <f t="shared" si="9"/>
        <v>B</v>
      </c>
    </row>
    <row r="313" spans="1:5" x14ac:dyDescent="0.25">
      <c r="A313">
        <v>66</v>
      </c>
      <c r="B313">
        <v>60</v>
      </c>
      <c r="C313">
        <v>57</v>
      </c>
      <c r="D313" s="17">
        <f t="shared" si="8"/>
        <v>62.25</v>
      </c>
      <c r="E313" s="18" t="str">
        <f t="shared" si="9"/>
        <v>C</v>
      </c>
    </row>
    <row r="314" spans="1:5" x14ac:dyDescent="0.25">
      <c r="A314">
        <v>67</v>
      </c>
      <c r="B314">
        <v>61</v>
      </c>
      <c r="C314">
        <v>68</v>
      </c>
      <c r="D314" s="17">
        <f t="shared" si="8"/>
        <v>65.75</v>
      </c>
      <c r="E314" s="18" t="str">
        <f t="shared" si="9"/>
        <v>C</v>
      </c>
    </row>
    <row r="315" spans="1:5" x14ac:dyDescent="0.25">
      <c r="A315">
        <v>68</v>
      </c>
      <c r="B315">
        <v>67</v>
      </c>
      <c r="C315">
        <v>69</v>
      </c>
      <c r="D315" s="17">
        <f t="shared" si="8"/>
        <v>68</v>
      </c>
      <c r="E315" s="18" t="str">
        <f t="shared" si="9"/>
        <v>C</v>
      </c>
    </row>
    <row r="316" spans="1:5" x14ac:dyDescent="0.25">
      <c r="A316">
        <v>59</v>
      </c>
      <c r="B316">
        <v>64</v>
      </c>
      <c r="C316">
        <v>75</v>
      </c>
      <c r="D316" s="17">
        <f t="shared" si="8"/>
        <v>64.25</v>
      </c>
      <c r="E316" s="18" t="str">
        <f t="shared" si="9"/>
        <v>C</v>
      </c>
    </row>
    <row r="317" spans="1:5" x14ac:dyDescent="0.25">
      <c r="A317">
        <v>71</v>
      </c>
      <c r="B317">
        <v>66</v>
      </c>
      <c r="C317">
        <v>65</v>
      </c>
      <c r="D317" s="17">
        <f t="shared" si="8"/>
        <v>68.25</v>
      </c>
      <c r="E317" s="18" t="str">
        <f t="shared" si="9"/>
        <v>C</v>
      </c>
    </row>
    <row r="318" spans="1:5" x14ac:dyDescent="0.25">
      <c r="A318">
        <v>77</v>
      </c>
      <c r="B318">
        <v>82</v>
      </c>
      <c r="C318">
        <v>91</v>
      </c>
      <c r="D318" s="17">
        <f t="shared" si="8"/>
        <v>81.75</v>
      </c>
      <c r="E318" s="18" t="str">
        <f t="shared" si="9"/>
        <v>A</v>
      </c>
    </row>
    <row r="319" spans="1:5" x14ac:dyDescent="0.25">
      <c r="A319">
        <v>83</v>
      </c>
      <c r="B319">
        <v>72</v>
      </c>
      <c r="C319">
        <v>78</v>
      </c>
      <c r="D319" s="17">
        <f t="shared" si="8"/>
        <v>79</v>
      </c>
      <c r="E319" s="18" t="str">
        <f t="shared" si="9"/>
        <v>B</v>
      </c>
    </row>
    <row r="320" spans="1:5" x14ac:dyDescent="0.25">
      <c r="A320">
        <v>63</v>
      </c>
      <c r="B320">
        <v>71</v>
      </c>
      <c r="C320">
        <v>69</v>
      </c>
      <c r="D320" s="17">
        <f t="shared" si="8"/>
        <v>66.5</v>
      </c>
      <c r="E320" s="18" t="str">
        <f t="shared" si="9"/>
        <v>C</v>
      </c>
    </row>
    <row r="321" spans="1:5" x14ac:dyDescent="0.25">
      <c r="A321">
        <v>56</v>
      </c>
      <c r="B321">
        <v>65</v>
      </c>
      <c r="C321">
        <v>63</v>
      </c>
      <c r="D321" s="17">
        <f t="shared" si="8"/>
        <v>60</v>
      </c>
      <c r="E321" s="18" t="str">
        <f t="shared" si="9"/>
        <v>C</v>
      </c>
    </row>
    <row r="322" spans="1:5" x14ac:dyDescent="0.25">
      <c r="A322">
        <v>67</v>
      </c>
      <c r="B322">
        <v>79</v>
      </c>
      <c r="C322">
        <v>84</v>
      </c>
      <c r="D322" s="17">
        <f t="shared" si="8"/>
        <v>74.25</v>
      </c>
      <c r="E322" s="18" t="str">
        <f t="shared" si="9"/>
        <v>B</v>
      </c>
    </row>
    <row r="323" spans="1:5" x14ac:dyDescent="0.25">
      <c r="A323">
        <v>75</v>
      </c>
      <c r="B323">
        <v>86</v>
      </c>
      <c r="C323">
        <v>79</v>
      </c>
      <c r="D323" s="17">
        <f t="shared" ref="D323:D386" si="10">(A323*0.5)+(B323*0.25)+(C323*0.25)</f>
        <v>78.75</v>
      </c>
      <c r="E323" s="18" t="str">
        <f t="shared" ref="E323:E386" si="11">IF(D323&gt;=80,"A",IF(D323&gt;=70,"B",IF(D323&gt;=60,"C",IF(D323&gt;=50,"D",IF(D323&lt;50,"F")))))</f>
        <v>B</v>
      </c>
    </row>
    <row r="324" spans="1:5" x14ac:dyDescent="0.25">
      <c r="A324">
        <v>71</v>
      </c>
      <c r="B324">
        <v>81</v>
      </c>
      <c r="C324">
        <v>80</v>
      </c>
      <c r="D324" s="17">
        <f t="shared" si="10"/>
        <v>75.75</v>
      </c>
      <c r="E324" s="18" t="str">
        <f t="shared" si="11"/>
        <v>B</v>
      </c>
    </row>
    <row r="325" spans="1:5" x14ac:dyDescent="0.25">
      <c r="A325">
        <v>43</v>
      </c>
      <c r="B325">
        <v>53</v>
      </c>
      <c r="C325">
        <v>53</v>
      </c>
      <c r="D325" s="17">
        <f t="shared" si="10"/>
        <v>48</v>
      </c>
      <c r="E325" s="18" t="str">
        <f t="shared" si="11"/>
        <v>F</v>
      </c>
    </row>
    <row r="326" spans="1:5" x14ac:dyDescent="0.25">
      <c r="A326">
        <v>41</v>
      </c>
      <c r="B326">
        <v>46</v>
      </c>
      <c r="C326">
        <v>43</v>
      </c>
      <c r="D326" s="17">
        <f t="shared" si="10"/>
        <v>42.75</v>
      </c>
      <c r="E326" s="18" t="str">
        <f t="shared" si="11"/>
        <v>F</v>
      </c>
    </row>
    <row r="327" spans="1:5" x14ac:dyDescent="0.25">
      <c r="A327">
        <v>82</v>
      </c>
      <c r="B327">
        <v>90</v>
      </c>
      <c r="C327">
        <v>94</v>
      </c>
      <c r="D327" s="17">
        <f t="shared" si="10"/>
        <v>87</v>
      </c>
      <c r="E327" s="18" t="str">
        <f t="shared" si="11"/>
        <v>A</v>
      </c>
    </row>
    <row r="328" spans="1:5" x14ac:dyDescent="0.25">
      <c r="A328">
        <v>61</v>
      </c>
      <c r="B328">
        <v>61</v>
      </c>
      <c r="C328">
        <v>62</v>
      </c>
      <c r="D328" s="17">
        <f t="shared" si="10"/>
        <v>61.25</v>
      </c>
      <c r="E328" s="18" t="str">
        <f t="shared" si="11"/>
        <v>C</v>
      </c>
    </row>
    <row r="329" spans="1:5" x14ac:dyDescent="0.25">
      <c r="A329">
        <v>28</v>
      </c>
      <c r="B329">
        <v>23</v>
      </c>
      <c r="C329">
        <v>19</v>
      </c>
      <c r="D329" s="17">
        <f t="shared" si="10"/>
        <v>24.5</v>
      </c>
      <c r="E329" s="18" t="str">
        <f t="shared" si="11"/>
        <v>F</v>
      </c>
    </row>
    <row r="330" spans="1:5" x14ac:dyDescent="0.25">
      <c r="A330">
        <v>82</v>
      </c>
      <c r="B330">
        <v>75</v>
      </c>
      <c r="C330">
        <v>77</v>
      </c>
      <c r="D330" s="17">
        <f t="shared" si="10"/>
        <v>79</v>
      </c>
      <c r="E330" s="18" t="str">
        <f t="shared" si="11"/>
        <v>B</v>
      </c>
    </row>
    <row r="331" spans="1:5" x14ac:dyDescent="0.25">
      <c r="A331">
        <v>41</v>
      </c>
      <c r="B331">
        <v>55</v>
      </c>
      <c r="C331">
        <v>51</v>
      </c>
      <c r="D331" s="17">
        <f t="shared" si="10"/>
        <v>47</v>
      </c>
      <c r="E331" s="18" t="str">
        <f t="shared" si="11"/>
        <v>F</v>
      </c>
    </row>
    <row r="332" spans="1:5" x14ac:dyDescent="0.25">
      <c r="A332">
        <v>71</v>
      </c>
      <c r="B332">
        <v>60</v>
      </c>
      <c r="C332">
        <v>61</v>
      </c>
      <c r="D332" s="17">
        <f t="shared" si="10"/>
        <v>65.75</v>
      </c>
      <c r="E332" s="18" t="str">
        <f t="shared" si="11"/>
        <v>C</v>
      </c>
    </row>
    <row r="333" spans="1:5" x14ac:dyDescent="0.25">
      <c r="A333">
        <v>47</v>
      </c>
      <c r="B333">
        <v>37</v>
      </c>
      <c r="C333">
        <v>35</v>
      </c>
      <c r="D333" s="17">
        <f t="shared" si="10"/>
        <v>41.5</v>
      </c>
      <c r="E333" s="18" t="str">
        <f t="shared" si="11"/>
        <v>F</v>
      </c>
    </row>
    <row r="334" spans="1:5" x14ac:dyDescent="0.25">
      <c r="A334">
        <v>62</v>
      </c>
      <c r="B334">
        <v>56</v>
      </c>
      <c r="C334">
        <v>53</v>
      </c>
      <c r="D334" s="17">
        <f t="shared" si="10"/>
        <v>58.25</v>
      </c>
      <c r="E334" s="18" t="str">
        <f t="shared" si="11"/>
        <v>D</v>
      </c>
    </row>
    <row r="335" spans="1:5" x14ac:dyDescent="0.25">
      <c r="A335">
        <v>90</v>
      </c>
      <c r="B335">
        <v>78</v>
      </c>
      <c r="C335">
        <v>81</v>
      </c>
      <c r="D335" s="17">
        <f t="shared" si="10"/>
        <v>84.75</v>
      </c>
      <c r="E335" s="18" t="str">
        <f t="shared" si="11"/>
        <v>A</v>
      </c>
    </row>
    <row r="336" spans="1:5" x14ac:dyDescent="0.25">
      <c r="A336">
        <v>83</v>
      </c>
      <c r="B336">
        <v>93</v>
      </c>
      <c r="C336">
        <v>95</v>
      </c>
      <c r="D336" s="17">
        <f t="shared" si="10"/>
        <v>88.5</v>
      </c>
      <c r="E336" s="18" t="str">
        <f t="shared" si="11"/>
        <v>A</v>
      </c>
    </row>
    <row r="337" spans="1:5" x14ac:dyDescent="0.25">
      <c r="A337">
        <v>61</v>
      </c>
      <c r="B337">
        <v>68</v>
      </c>
      <c r="C337">
        <v>66</v>
      </c>
      <c r="D337" s="17">
        <f t="shared" si="10"/>
        <v>64</v>
      </c>
      <c r="E337" s="18" t="str">
        <f t="shared" si="11"/>
        <v>C</v>
      </c>
    </row>
    <row r="338" spans="1:5" x14ac:dyDescent="0.25">
      <c r="A338">
        <v>76</v>
      </c>
      <c r="B338">
        <v>70</v>
      </c>
      <c r="C338">
        <v>69</v>
      </c>
      <c r="D338" s="17">
        <f t="shared" si="10"/>
        <v>72.75</v>
      </c>
      <c r="E338" s="18" t="str">
        <f t="shared" si="11"/>
        <v>B</v>
      </c>
    </row>
    <row r="339" spans="1:5" x14ac:dyDescent="0.25">
      <c r="A339">
        <v>49</v>
      </c>
      <c r="B339">
        <v>51</v>
      </c>
      <c r="C339">
        <v>43</v>
      </c>
      <c r="D339" s="17">
        <f t="shared" si="10"/>
        <v>48</v>
      </c>
      <c r="E339" s="18" t="str">
        <f t="shared" si="11"/>
        <v>F</v>
      </c>
    </row>
    <row r="340" spans="1:5" x14ac:dyDescent="0.25">
      <c r="A340">
        <v>24</v>
      </c>
      <c r="B340">
        <v>38</v>
      </c>
      <c r="C340">
        <v>27</v>
      </c>
      <c r="D340" s="17">
        <f t="shared" si="10"/>
        <v>28.25</v>
      </c>
      <c r="E340" s="18" t="str">
        <f t="shared" si="11"/>
        <v>F</v>
      </c>
    </row>
    <row r="341" spans="1:5" x14ac:dyDescent="0.25">
      <c r="A341">
        <v>35</v>
      </c>
      <c r="B341">
        <v>55</v>
      </c>
      <c r="C341">
        <v>60</v>
      </c>
      <c r="D341" s="17">
        <f t="shared" si="10"/>
        <v>46.25</v>
      </c>
      <c r="E341" s="18" t="str">
        <f t="shared" si="11"/>
        <v>F</v>
      </c>
    </row>
    <row r="342" spans="1:5" x14ac:dyDescent="0.25">
      <c r="A342">
        <v>58</v>
      </c>
      <c r="B342">
        <v>61</v>
      </c>
      <c r="C342">
        <v>52</v>
      </c>
      <c r="D342" s="17">
        <f t="shared" si="10"/>
        <v>57.25</v>
      </c>
      <c r="E342" s="18" t="str">
        <f t="shared" si="11"/>
        <v>D</v>
      </c>
    </row>
    <row r="343" spans="1:5" x14ac:dyDescent="0.25">
      <c r="A343">
        <v>61</v>
      </c>
      <c r="B343">
        <v>73</v>
      </c>
      <c r="C343">
        <v>63</v>
      </c>
      <c r="D343" s="17">
        <f t="shared" si="10"/>
        <v>64.5</v>
      </c>
      <c r="E343" s="18" t="str">
        <f t="shared" si="11"/>
        <v>C</v>
      </c>
    </row>
    <row r="344" spans="1:5" x14ac:dyDescent="0.25">
      <c r="A344">
        <v>69</v>
      </c>
      <c r="B344">
        <v>76</v>
      </c>
      <c r="C344">
        <v>74</v>
      </c>
      <c r="D344" s="17">
        <f t="shared" si="10"/>
        <v>72</v>
      </c>
      <c r="E344" s="18" t="str">
        <f t="shared" si="11"/>
        <v>B</v>
      </c>
    </row>
    <row r="345" spans="1:5" x14ac:dyDescent="0.25">
      <c r="A345">
        <v>67</v>
      </c>
      <c r="B345">
        <v>72</v>
      </c>
      <c r="C345">
        <v>67</v>
      </c>
      <c r="D345" s="17">
        <f t="shared" si="10"/>
        <v>68.25</v>
      </c>
      <c r="E345" s="18" t="str">
        <f t="shared" si="11"/>
        <v>C</v>
      </c>
    </row>
    <row r="346" spans="1:5" x14ac:dyDescent="0.25">
      <c r="A346">
        <v>79</v>
      </c>
      <c r="B346">
        <v>73</v>
      </c>
      <c r="C346">
        <v>67</v>
      </c>
      <c r="D346" s="17">
        <f t="shared" si="10"/>
        <v>74.5</v>
      </c>
      <c r="E346" s="18" t="str">
        <f t="shared" si="11"/>
        <v>B</v>
      </c>
    </row>
    <row r="347" spans="1:5" x14ac:dyDescent="0.25">
      <c r="A347">
        <v>72</v>
      </c>
      <c r="B347">
        <v>80</v>
      </c>
      <c r="C347">
        <v>75</v>
      </c>
      <c r="D347" s="17">
        <f t="shared" si="10"/>
        <v>74.75</v>
      </c>
      <c r="E347" s="18" t="str">
        <f t="shared" si="11"/>
        <v>B</v>
      </c>
    </row>
    <row r="348" spans="1:5" x14ac:dyDescent="0.25">
      <c r="A348">
        <v>62</v>
      </c>
      <c r="B348">
        <v>61</v>
      </c>
      <c r="C348">
        <v>57</v>
      </c>
      <c r="D348" s="17">
        <f t="shared" si="10"/>
        <v>60.5</v>
      </c>
      <c r="E348" s="18" t="str">
        <f t="shared" si="11"/>
        <v>C</v>
      </c>
    </row>
    <row r="349" spans="1:5" x14ac:dyDescent="0.25">
      <c r="A349">
        <v>77</v>
      </c>
      <c r="B349">
        <v>94</v>
      </c>
      <c r="C349">
        <v>95</v>
      </c>
      <c r="D349" s="17">
        <f t="shared" si="10"/>
        <v>85.75</v>
      </c>
      <c r="E349" s="18" t="str">
        <f t="shared" si="11"/>
        <v>A</v>
      </c>
    </row>
    <row r="350" spans="1:5" x14ac:dyDescent="0.25">
      <c r="A350">
        <v>75</v>
      </c>
      <c r="B350">
        <v>74</v>
      </c>
      <c r="C350">
        <v>66</v>
      </c>
      <c r="D350" s="17">
        <f t="shared" si="10"/>
        <v>72.5</v>
      </c>
      <c r="E350" s="18" t="str">
        <f t="shared" si="11"/>
        <v>B</v>
      </c>
    </row>
    <row r="351" spans="1:5" x14ac:dyDescent="0.25">
      <c r="A351">
        <v>87</v>
      </c>
      <c r="B351">
        <v>74</v>
      </c>
      <c r="C351">
        <v>76</v>
      </c>
      <c r="D351" s="17">
        <f t="shared" si="10"/>
        <v>81</v>
      </c>
      <c r="E351" s="18" t="str">
        <f t="shared" si="11"/>
        <v>A</v>
      </c>
    </row>
    <row r="352" spans="1:5" x14ac:dyDescent="0.25">
      <c r="A352">
        <v>52</v>
      </c>
      <c r="B352">
        <v>65</v>
      </c>
      <c r="C352">
        <v>69</v>
      </c>
      <c r="D352" s="17">
        <f t="shared" si="10"/>
        <v>59.5</v>
      </c>
      <c r="E352" s="18" t="str">
        <f t="shared" si="11"/>
        <v>D</v>
      </c>
    </row>
    <row r="353" spans="1:5" x14ac:dyDescent="0.25">
      <c r="A353">
        <v>66</v>
      </c>
      <c r="B353">
        <v>57</v>
      </c>
      <c r="C353">
        <v>52</v>
      </c>
      <c r="D353" s="17">
        <f t="shared" si="10"/>
        <v>60.25</v>
      </c>
      <c r="E353" s="18" t="str">
        <f t="shared" si="11"/>
        <v>C</v>
      </c>
    </row>
    <row r="354" spans="1:5" x14ac:dyDescent="0.25">
      <c r="A354">
        <v>63</v>
      </c>
      <c r="B354">
        <v>78</v>
      </c>
      <c r="C354">
        <v>80</v>
      </c>
      <c r="D354" s="17">
        <f t="shared" si="10"/>
        <v>71</v>
      </c>
      <c r="E354" s="18" t="str">
        <f t="shared" si="11"/>
        <v>B</v>
      </c>
    </row>
    <row r="355" spans="1:5" x14ac:dyDescent="0.25">
      <c r="A355">
        <v>46</v>
      </c>
      <c r="B355">
        <v>58</v>
      </c>
      <c r="C355">
        <v>57</v>
      </c>
      <c r="D355" s="17">
        <f t="shared" si="10"/>
        <v>51.75</v>
      </c>
      <c r="E355" s="18" t="str">
        <f t="shared" si="11"/>
        <v>D</v>
      </c>
    </row>
    <row r="356" spans="1:5" x14ac:dyDescent="0.25">
      <c r="A356">
        <v>59</v>
      </c>
      <c r="B356">
        <v>71</v>
      </c>
      <c r="C356">
        <v>70</v>
      </c>
      <c r="D356" s="17">
        <f t="shared" si="10"/>
        <v>64.75</v>
      </c>
      <c r="E356" s="18" t="str">
        <f t="shared" si="11"/>
        <v>C</v>
      </c>
    </row>
    <row r="357" spans="1:5" x14ac:dyDescent="0.25">
      <c r="A357">
        <v>61</v>
      </c>
      <c r="B357">
        <v>72</v>
      </c>
      <c r="C357">
        <v>70</v>
      </c>
      <c r="D357" s="17">
        <f t="shared" si="10"/>
        <v>66</v>
      </c>
      <c r="E357" s="18" t="str">
        <f t="shared" si="11"/>
        <v>C</v>
      </c>
    </row>
    <row r="358" spans="1:5" x14ac:dyDescent="0.25">
      <c r="A358">
        <v>63</v>
      </c>
      <c r="B358">
        <v>61</v>
      </c>
      <c r="C358">
        <v>61</v>
      </c>
      <c r="D358" s="17">
        <f t="shared" si="10"/>
        <v>62</v>
      </c>
      <c r="E358" s="18" t="str">
        <f t="shared" si="11"/>
        <v>C</v>
      </c>
    </row>
    <row r="359" spans="1:5" x14ac:dyDescent="0.25">
      <c r="A359">
        <v>42</v>
      </c>
      <c r="B359">
        <v>66</v>
      </c>
      <c r="C359">
        <v>69</v>
      </c>
      <c r="D359" s="17">
        <f t="shared" si="10"/>
        <v>54.75</v>
      </c>
      <c r="E359" s="18" t="str">
        <f t="shared" si="11"/>
        <v>D</v>
      </c>
    </row>
    <row r="360" spans="1:5" x14ac:dyDescent="0.25">
      <c r="A360">
        <v>59</v>
      </c>
      <c r="B360">
        <v>62</v>
      </c>
      <c r="C360">
        <v>61</v>
      </c>
      <c r="D360" s="17">
        <f t="shared" si="10"/>
        <v>60.25</v>
      </c>
      <c r="E360" s="18" t="str">
        <f t="shared" si="11"/>
        <v>C</v>
      </c>
    </row>
    <row r="361" spans="1:5" x14ac:dyDescent="0.25">
      <c r="A361">
        <v>80</v>
      </c>
      <c r="B361">
        <v>90</v>
      </c>
      <c r="C361">
        <v>89</v>
      </c>
      <c r="D361" s="17">
        <f t="shared" si="10"/>
        <v>84.75</v>
      </c>
      <c r="E361" s="18" t="str">
        <f t="shared" si="11"/>
        <v>A</v>
      </c>
    </row>
    <row r="362" spans="1:5" x14ac:dyDescent="0.25">
      <c r="A362">
        <v>58</v>
      </c>
      <c r="B362">
        <v>62</v>
      </c>
      <c r="C362">
        <v>59</v>
      </c>
      <c r="D362" s="17">
        <f t="shared" si="10"/>
        <v>59.25</v>
      </c>
      <c r="E362" s="18" t="str">
        <f t="shared" si="11"/>
        <v>D</v>
      </c>
    </row>
    <row r="363" spans="1:5" x14ac:dyDescent="0.25">
      <c r="A363">
        <v>85</v>
      </c>
      <c r="B363">
        <v>84</v>
      </c>
      <c r="C363">
        <v>78</v>
      </c>
      <c r="D363" s="17">
        <f t="shared" si="10"/>
        <v>83</v>
      </c>
      <c r="E363" s="18" t="str">
        <f t="shared" si="11"/>
        <v>A</v>
      </c>
    </row>
    <row r="364" spans="1:5" x14ac:dyDescent="0.25">
      <c r="A364">
        <v>52</v>
      </c>
      <c r="B364">
        <v>58</v>
      </c>
      <c r="C364">
        <v>58</v>
      </c>
      <c r="D364" s="17">
        <f t="shared" si="10"/>
        <v>55</v>
      </c>
      <c r="E364" s="18" t="str">
        <f t="shared" si="11"/>
        <v>D</v>
      </c>
    </row>
    <row r="365" spans="1:5" x14ac:dyDescent="0.25">
      <c r="A365">
        <v>27</v>
      </c>
      <c r="B365">
        <v>34</v>
      </c>
      <c r="C365">
        <v>32</v>
      </c>
      <c r="D365" s="17">
        <f t="shared" si="10"/>
        <v>30</v>
      </c>
      <c r="E365" s="18" t="str">
        <f t="shared" si="11"/>
        <v>F</v>
      </c>
    </row>
    <row r="366" spans="1:5" x14ac:dyDescent="0.25">
      <c r="A366">
        <v>59</v>
      </c>
      <c r="B366">
        <v>60</v>
      </c>
      <c r="C366">
        <v>58</v>
      </c>
      <c r="D366" s="17">
        <f t="shared" si="10"/>
        <v>59</v>
      </c>
      <c r="E366" s="18" t="str">
        <f t="shared" si="11"/>
        <v>D</v>
      </c>
    </row>
    <row r="367" spans="1:5" x14ac:dyDescent="0.25">
      <c r="A367">
        <v>49</v>
      </c>
      <c r="B367">
        <v>58</v>
      </c>
      <c r="C367">
        <v>60</v>
      </c>
      <c r="D367" s="17">
        <f t="shared" si="10"/>
        <v>54</v>
      </c>
      <c r="E367" s="18" t="str">
        <f t="shared" si="11"/>
        <v>D</v>
      </c>
    </row>
    <row r="368" spans="1:5" x14ac:dyDescent="0.25">
      <c r="A368">
        <v>69</v>
      </c>
      <c r="B368">
        <v>58</v>
      </c>
      <c r="C368">
        <v>53</v>
      </c>
      <c r="D368" s="17">
        <f t="shared" si="10"/>
        <v>62.25</v>
      </c>
      <c r="E368" s="18" t="str">
        <f t="shared" si="11"/>
        <v>C</v>
      </c>
    </row>
    <row r="369" spans="1:5" x14ac:dyDescent="0.25">
      <c r="A369">
        <v>61</v>
      </c>
      <c r="B369">
        <v>66</v>
      </c>
      <c r="C369">
        <v>61</v>
      </c>
      <c r="D369" s="17">
        <f t="shared" si="10"/>
        <v>62.25</v>
      </c>
      <c r="E369" s="18" t="str">
        <f t="shared" si="11"/>
        <v>C</v>
      </c>
    </row>
    <row r="370" spans="1:5" x14ac:dyDescent="0.25">
      <c r="A370">
        <v>44</v>
      </c>
      <c r="B370">
        <v>64</v>
      </c>
      <c r="C370">
        <v>58</v>
      </c>
      <c r="D370" s="17">
        <f t="shared" si="10"/>
        <v>52.5</v>
      </c>
      <c r="E370" s="18" t="str">
        <f t="shared" si="11"/>
        <v>D</v>
      </c>
    </row>
    <row r="371" spans="1:5" x14ac:dyDescent="0.25">
      <c r="A371">
        <v>73</v>
      </c>
      <c r="B371">
        <v>84</v>
      </c>
      <c r="C371">
        <v>85</v>
      </c>
      <c r="D371" s="17">
        <f t="shared" si="10"/>
        <v>78.75</v>
      </c>
      <c r="E371" s="18" t="str">
        <f t="shared" si="11"/>
        <v>B</v>
      </c>
    </row>
    <row r="372" spans="1:5" x14ac:dyDescent="0.25">
      <c r="A372">
        <v>84</v>
      </c>
      <c r="B372">
        <v>77</v>
      </c>
      <c r="C372">
        <v>71</v>
      </c>
      <c r="D372" s="17">
        <f t="shared" si="10"/>
        <v>79</v>
      </c>
      <c r="E372" s="18" t="str">
        <f t="shared" si="11"/>
        <v>B</v>
      </c>
    </row>
    <row r="373" spans="1:5" x14ac:dyDescent="0.25">
      <c r="A373">
        <v>45</v>
      </c>
      <c r="B373">
        <v>73</v>
      </c>
      <c r="C373">
        <v>70</v>
      </c>
      <c r="D373" s="17">
        <f t="shared" si="10"/>
        <v>58.25</v>
      </c>
      <c r="E373" s="18" t="str">
        <f t="shared" si="11"/>
        <v>D</v>
      </c>
    </row>
    <row r="374" spans="1:5" x14ac:dyDescent="0.25">
      <c r="A374">
        <v>74</v>
      </c>
      <c r="B374">
        <v>74</v>
      </c>
      <c r="C374">
        <v>72</v>
      </c>
      <c r="D374" s="17">
        <f t="shared" si="10"/>
        <v>73.5</v>
      </c>
      <c r="E374" s="18" t="str">
        <f t="shared" si="11"/>
        <v>B</v>
      </c>
    </row>
    <row r="375" spans="1:5" x14ac:dyDescent="0.25">
      <c r="A375">
        <v>82</v>
      </c>
      <c r="B375">
        <v>97</v>
      </c>
      <c r="C375">
        <v>96</v>
      </c>
      <c r="D375" s="17">
        <f t="shared" si="10"/>
        <v>89.25</v>
      </c>
      <c r="E375" s="18" t="str">
        <f t="shared" si="11"/>
        <v>A</v>
      </c>
    </row>
    <row r="376" spans="1:5" x14ac:dyDescent="0.25">
      <c r="A376">
        <v>59</v>
      </c>
      <c r="B376">
        <v>70</v>
      </c>
      <c r="C376">
        <v>73</v>
      </c>
      <c r="D376" s="17">
        <f t="shared" si="10"/>
        <v>65.25</v>
      </c>
      <c r="E376" s="18" t="str">
        <f t="shared" si="11"/>
        <v>C</v>
      </c>
    </row>
    <row r="377" spans="1:5" x14ac:dyDescent="0.25">
      <c r="A377">
        <v>46</v>
      </c>
      <c r="B377">
        <v>43</v>
      </c>
      <c r="C377">
        <v>41</v>
      </c>
      <c r="D377" s="17">
        <f t="shared" si="10"/>
        <v>44</v>
      </c>
      <c r="E377" s="18" t="str">
        <f t="shared" si="11"/>
        <v>F</v>
      </c>
    </row>
    <row r="378" spans="1:5" x14ac:dyDescent="0.25">
      <c r="A378">
        <v>80</v>
      </c>
      <c r="B378">
        <v>90</v>
      </c>
      <c r="C378">
        <v>82</v>
      </c>
      <c r="D378" s="17">
        <f t="shared" si="10"/>
        <v>83</v>
      </c>
      <c r="E378" s="18" t="str">
        <f t="shared" si="11"/>
        <v>A</v>
      </c>
    </row>
    <row r="379" spans="1:5" x14ac:dyDescent="0.25">
      <c r="A379">
        <v>85</v>
      </c>
      <c r="B379">
        <v>95</v>
      </c>
      <c r="C379">
        <v>100</v>
      </c>
      <c r="D379" s="17">
        <f t="shared" si="10"/>
        <v>91.25</v>
      </c>
      <c r="E379" s="18" t="str">
        <f t="shared" si="11"/>
        <v>A</v>
      </c>
    </row>
    <row r="380" spans="1:5" x14ac:dyDescent="0.25">
      <c r="A380">
        <v>71</v>
      </c>
      <c r="B380">
        <v>83</v>
      </c>
      <c r="C380">
        <v>77</v>
      </c>
      <c r="D380" s="17">
        <f t="shared" si="10"/>
        <v>75.5</v>
      </c>
      <c r="E380" s="18" t="str">
        <f t="shared" si="11"/>
        <v>B</v>
      </c>
    </row>
    <row r="381" spans="1:5" x14ac:dyDescent="0.25">
      <c r="A381">
        <v>66</v>
      </c>
      <c r="B381">
        <v>64</v>
      </c>
      <c r="C381">
        <v>62</v>
      </c>
      <c r="D381" s="17">
        <f t="shared" si="10"/>
        <v>64.5</v>
      </c>
      <c r="E381" s="18" t="str">
        <f t="shared" si="11"/>
        <v>C</v>
      </c>
    </row>
    <row r="382" spans="1:5" x14ac:dyDescent="0.25">
      <c r="A382">
        <v>80</v>
      </c>
      <c r="B382">
        <v>86</v>
      </c>
      <c r="C382">
        <v>83</v>
      </c>
      <c r="D382" s="17">
        <f t="shared" si="10"/>
        <v>82.25</v>
      </c>
      <c r="E382" s="18" t="str">
        <f t="shared" si="11"/>
        <v>A</v>
      </c>
    </row>
    <row r="383" spans="1:5" x14ac:dyDescent="0.25">
      <c r="A383">
        <v>87</v>
      </c>
      <c r="B383">
        <v>100</v>
      </c>
      <c r="C383">
        <v>95</v>
      </c>
      <c r="D383" s="17">
        <f t="shared" si="10"/>
        <v>92.25</v>
      </c>
      <c r="E383" s="18" t="str">
        <f t="shared" si="11"/>
        <v>A</v>
      </c>
    </row>
    <row r="384" spans="1:5" x14ac:dyDescent="0.25">
      <c r="A384">
        <v>79</v>
      </c>
      <c r="B384">
        <v>81</v>
      </c>
      <c r="C384">
        <v>71</v>
      </c>
      <c r="D384" s="17">
        <f t="shared" si="10"/>
        <v>77.5</v>
      </c>
      <c r="E384" s="18" t="str">
        <f t="shared" si="11"/>
        <v>B</v>
      </c>
    </row>
    <row r="385" spans="1:5" x14ac:dyDescent="0.25">
      <c r="A385">
        <v>38</v>
      </c>
      <c r="B385">
        <v>49</v>
      </c>
      <c r="C385">
        <v>45</v>
      </c>
      <c r="D385" s="17">
        <f t="shared" si="10"/>
        <v>42.5</v>
      </c>
      <c r="E385" s="18" t="str">
        <f t="shared" si="11"/>
        <v>F</v>
      </c>
    </row>
    <row r="386" spans="1:5" x14ac:dyDescent="0.25">
      <c r="A386">
        <v>38</v>
      </c>
      <c r="B386">
        <v>43</v>
      </c>
      <c r="C386">
        <v>43</v>
      </c>
      <c r="D386" s="17">
        <f t="shared" si="10"/>
        <v>40.5</v>
      </c>
      <c r="E386" s="18" t="str">
        <f t="shared" si="11"/>
        <v>F</v>
      </c>
    </row>
    <row r="387" spans="1:5" x14ac:dyDescent="0.25">
      <c r="A387">
        <v>67</v>
      </c>
      <c r="B387">
        <v>76</v>
      </c>
      <c r="C387">
        <v>75</v>
      </c>
      <c r="D387" s="17">
        <f t="shared" ref="D387:D450" si="12">(A387*0.5)+(B387*0.25)+(C387*0.25)</f>
        <v>71.25</v>
      </c>
      <c r="E387" s="18" t="str">
        <f t="shared" ref="E387:E450" si="13">IF(D387&gt;=80,"A",IF(D387&gt;=70,"B",IF(D387&gt;=60,"C",IF(D387&gt;=50,"D",IF(D387&lt;50,"F")))))</f>
        <v>B</v>
      </c>
    </row>
    <row r="388" spans="1:5" x14ac:dyDescent="0.25">
      <c r="A388">
        <v>64</v>
      </c>
      <c r="B388">
        <v>73</v>
      </c>
      <c r="C388">
        <v>70</v>
      </c>
      <c r="D388" s="17">
        <f t="shared" si="12"/>
        <v>67.75</v>
      </c>
      <c r="E388" s="18" t="str">
        <f t="shared" si="13"/>
        <v>C</v>
      </c>
    </row>
    <row r="389" spans="1:5" x14ac:dyDescent="0.25">
      <c r="A389">
        <v>57</v>
      </c>
      <c r="B389">
        <v>78</v>
      </c>
      <c r="C389">
        <v>67</v>
      </c>
      <c r="D389" s="17">
        <f t="shared" si="12"/>
        <v>64.75</v>
      </c>
      <c r="E389" s="18" t="str">
        <f t="shared" si="13"/>
        <v>C</v>
      </c>
    </row>
    <row r="390" spans="1:5" x14ac:dyDescent="0.25">
      <c r="A390">
        <v>62</v>
      </c>
      <c r="B390">
        <v>64</v>
      </c>
      <c r="C390">
        <v>64</v>
      </c>
      <c r="D390" s="17">
        <f t="shared" si="12"/>
        <v>63</v>
      </c>
      <c r="E390" s="18" t="str">
        <f t="shared" si="13"/>
        <v>C</v>
      </c>
    </row>
    <row r="391" spans="1:5" x14ac:dyDescent="0.25">
      <c r="A391">
        <v>73</v>
      </c>
      <c r="B391">
        <v>70</v>
      </c>
      <c r="C391">
        <v>75</v>
      </c>
      <c r="D391" s="17">
        <f t="shared" si="12"/>
        <v>72.75</v>
      </c>
      <c r="E391" s="18" t="str">
        <f t="shared" si="13"/>
        <v>B</v>
      </c>
    </row>
    <row r="392" spans="1:5" x14ac:dyDescent="0.25">
      <c r="A392">
        <v>73</v>
      </c>
      <c r="B392">
        <v>67</v>
      </c>
      <c r="C392">
        <v>59</v>
      </c>
      <c r="D392" s="17">
        <f t="shared" si="12"/>
        <v>68</v>
      </c>
      <c r="E392" s="18" t="str">
        <f t="shared" si="13"/>
        <v>C</v>
      </c>
    </row>
    <row r="393" spans="1:5" x14ac:dyDescent="0.25">
      <c r="A393">
        <v>77</v>
      </c>
      <c r="B393">
        <v>68</v>
      </c>
      <c r="C393">
        <v>77</v>
      </c>
      <c r="D393" s="17">
        <f t="shared" si="12"/>
        <v>74.75</v>
      </c>
      <c r="E393" s="18" t="str">
        <f t="shared" si="13"/>
        <v>B</v>
      </c>
    </row>
    <row r="394" spans="1:5" x14ac:dyDescent="0.25">
      <c r="A394">
        <v>76</v>
      </c>
      <c r="B394">
        <v>67</v>
      </c>
      <c r="C394">
        <v>67</v>
      </c>
      <c r="D394" s="17">
        <f t="shared" si="12"/>
        <v>71.5</v>
      </c>
      <c r="E394" s="18" t="str">
        <f t="shared" si="13"/>
        <v>B</v>
      </c>
    </row>
    <row r="395" spans="1:5" x14ac:dyDescent="0.25">
      <c r="A395">
        <v>57</v>
      </c>
      <c r="B395">
        <v>54</v>
      </c>
      <c r="C395">
        <v>56</v>
      </c>
      <c r="D395" s="17">
        <f t="shared" si="12"/>
        <v>56</v>
      </c>
      <c r="E395" s="18" t="str">
        <f t="shared" si="13"/>
        <v>D</v>
      </c>
    </row>
    <row r="396" spans="1:5" x14ac:dyDescent="0.25">
      <c r="A396">
        <v>65</v>
      </c>
      <c r="B396">
        <v>74</v>
      </c>
      <c r="C396">
        <v>77</v>
      </c>
      <c r="D396" s="17">
        <f t="shared" si="12"/>
        <v>70.25</v>
      </c>
      <c r="E396" s="18" t="str">
        <f t="shared" si="13"/>
        <v>B</v>
      </c>
    </row>
    <row r="397" spans="1:5" x14ac:dyDescent="0.25">
      <c r="A397">
        <v>48</v>
      </c>
      <c r="B397">
        <v>45</v>
      </c>
      <c r="C397">
        <v>41</v>
      </c>
      <c r="D397" s="17">
        <f t="shared" si="12"/>
        <v>45.5</v>
      </c>
      <c r="E397" s="18" t="str">
        <f t="shared" si="13"/>
        <v>F</v>
      </c>
    </row>
    <row r="398" spans="1:5" x14ac:dyDescent="0.25">
      <c r="A398">
        <v>50</v>
      </c>
      <c r="B398">
        <v>67</v>
      </c>
      <c r="C398">
        <v>63</v>
      </c>
      <c r="D398" s="17">
        <f t="shared" si="12"/>
        <v>57.5</v>
      </c>
      <c r="E398" s="18" t="str">
        <f t="shared" si="13"/>
        <v>D</v>
      </c>
    </row>
    <row r="399" spans="1:5" x14ac:dyDescent="0.25">
      <c r="A399">
        <v>85</v>
      </c>
      <c r="B399">
        <v>89</v>
      </c>
      <c r="C399">
        <v>95</v>
      </c>
      <c r="D399" s="17">
        <f t="shared" si="12"/>
        <v>88.5</v>
      </c>
      <c r="E399" s="18" t="str">
        <f t="shared" si="13"/>
        <v>A</v>
      </c>
    </row>
    <row r="400" spans="1:5" x14ac:dyDescent="0.25">
      <c r="A400">
        <v>74</v>
      </c>
      <c r="B400">
        <v>63</v>
      </c>
      <c r="C400">
        <v>57</v>
      </c>
      <c r="D400" s="17">
        <f t="shared" si="12"/>
        <v>67</v>
      </c>
      <c r="E400" s="18" t="str">
        <f t="shared" si="13"/>
        <v>C</v>
      </c>
    </row>
    <row r="401" spans="1:5" x14ac:dyDescent="0.25">
      <c r="A401">
        <v>60</v>
      </c>
      <c r="B401">
        <v>59</v>
      </c>
      <c r="C401">
        <v>54</v>
      </c>
      <c r="D401" s="17">
        <f t="shared" si="12"/>
        <v>58.25</v>
      </c>
      <c r="E401" s="18" t="str">
        <f t="shared" si="13"/>
        <v>D</v>
      </c>
    </row>
    <row r="402" spans="1:5" x14ac:dyDescent="0.25">
      <c r="A402">
        <v>59</v>
      </c>
      <c r="B402">
        <v>54</v>
      </c>
      <c r="C402">
        <v>67</v>
      </c>
      <c r="D402" s="17">
        <f t="shared" si="12"/>
        <v>59.75</v>
      </c>
      <c r="E402" s="18" t="str">
        <f t="shared" si="13"/>
        <v>D</v>
      </c>
    </row>
    <row r="403" spans="1:5" x14ac:dyDescent="0.25">
      <c r="A403">
        <v>53</v>
      </c>
      <c r="B403">
        <v>43</v>
      </c>
      <c r="C403">
        <v>43</v>
      </c>
      <c r="D403" s="17">
        <f t="shared" si="12"/>
        <v>48</v>
      </c>
      <c r="E403" s="18" t="str">
        <f t="shared" si="13"/>
        <v>F</v>
      </c>
    </row>
    <row r="404" spans="1:5" x14ac:dyDescent="0.25">
      <c r="A404">
        <v>49</v>
      </c>
      <c r="B404">
        <v>65</v>
      </c>
      <c r="C404">
        <v>55</v>
      </c>
      <c r="D404" s="17">
        <f t="shared" si="12"/>
        <v>54.5</v>
      </c>
      <c r="E404" s="18" t="str">
        <f t="shared" si="13"/>
        <v>D</v>
      </c>
    </row>
    <row r="405" spans="1:5" x14ac:dyDescent="0.25">
      <c r="A405">
        <v>88</v>
      </c>
      <c r="B405">
        <v>99</v>
      </c>
      <c r="C405">
        <v>100</v>
      </c>
      <c r="D405" s="17">
        <f t="shared" si="12"/>
        <v>93.75</v>
      </c>
      <c r="E405" s="18" t="str">
        <f t="shared" si="13"/>
        <v>A</v>
      </c>
    </row>
    <row r="406" spans="1:5" x14ac:dyDescent="0.25">
      <c r="A406">
        <v>54</v>
      </c>
      <c r="B406">
        <v>59</v>
      </c>
      <c r="C406">
        <v>62</v>
      </c>
      <c r="D406" s="17">
        <f t="shared" si="12"/>
        <v>57.25</v>
      </c>
      <c r="E406" s="18" t="str">
        <f t="shared" si="13"/>
        <v>D</v>
      </c>
    </row>
    <row r="407" spans="1:5" x14ac:dyDescent="0.25">
      <c r="A407">
        <v>63</v>
      </c>
      <c r="B407">
        <v>73</v>
      </c>
      <c r="C407">
        <v>68</v>
      </c>
      <c r="D407" s="17">
        <f t="shared" si="12"/>
        <v>66.75</v>
      </c>
      <c r="E407" s="18" t="str">
        <f t="shared" si="13"/>
        <v>C</v>
      </c>
    </row>
    <row r="408" spans="1:5" x14ac:dyDescent="0.25">
      <c r="A408">
        <v>65</v>
      </c>
      <c r="B408">
        <v>65</v>
      </c>
      <c r="C408">
        <v>63</v>
      </c>
      <c r="D408" s="17">
        <f t="shared" si="12"/>
        <v>64.5</v>
      </c>
      <c r="E408" s="18" t="str">
        <f t="shared" si="13"/>
        <v>C</v>
      </c>
    </row>
    <row r="409" spans="1:5" x14ac:dyDescent="0.25">
      <c r="A409">
        <v>82</v>
      </c>
      <c r="B409">
        <v>80</v>
      </c>
      <c r="C409">
        <v>77</v>
      </c>
      <c r="D409" s="17">
        <f t="shared" si="12"/>
        <v>80.25</v>
      </c>
      <c r="E409" s="18" t="str">
        <f t="shared" si="13"/>
        <v>A</v>
      </c>
    </row>
    <row r="410" spans="1:5" x14ac:dyDescent="0.25">
      <c r="A410">
        <v>52</v>
      </c>
      <c r="B410">
        <v>57</v>
      </c>
      <c r="C410">
        <v>56</v>
      </c>
      <c r="D410" s="17">
        <f t="shared" si="12"/>
        <v>54.25</v>
      </c>
      <c r="E410" s="18" t="str">
        <f t="shared" si="13"/>
        <v>D</v>
      </c>
    </row>
    <row r="411" spans="1:5" x14ac:dyDescent="0.25">
      <c r="A411">
        <v>87</v>
      </c>
      <c r="B411">
        <v>84</v>
      </c>
      <c r="C411">
        <v>85</v>
      </c>
      <c r="D411" s="17">
        <f t="shared" si="12"/>
        <v>85.75</v>
      </c>
      <c r="E411" s="18" t="str">
        <f t="shared" si="13"/>
        <v>A</v>
      </c>
    </row>
    <row r="412" spans="1:5" x14ac:dyDescent="0.25">
      <c r="A412">
        <v>70</v>
      </c>
      <c r="B412">
        <v>71</v>
      </c>
      <c r="C412">
        <v>74</v>
      </c>
      <c r="D412" s="17">
        <f t="shared" si="12"/>
        <v>71.25</v>
      </c>
      <c r="E412" s="18" t="str">
        <f t="shared" si="13"/>
        <v>B</v>
      </c>
    </row>
    <row r="413" spans="1:5" x14ac:dyDescent="0.25">
      <c r="A413">
        <v>84</v>
      </c>
      <c r="B413">
        <v>83</v>
      </c>
      <c r="C413">
        <v>78</v>
      </c>
      <c r="D413" s="17">
        <f t="shared" si="12"/>
        <v>82.25</v>
      </c>
      <c r="E413" s="18" t="str">
        <f t="shared" si="13"/>
        <v>A</v>
      </c>
    </row>
    <row r="414" spans="1:5" x14ac:dyDescent="0.25">
      <c r="A414">
        <v>71</v>
      </c>
      <c r="B414">
        <v>66</v>
      </c>
      <c r="C414">
        <v>60</v>
      </c>
      <c r="D414" s="17">
        <f t="shared" si="12"/>
        <v>67</v>
      </c>
      <c r="E414" s="18" t="str">
        <f t="shared" si="13"/>
        <v>C</v>
      </c>
    </row>
    <row r="415" spans="1:5" x14ac:dyDescent="0.25">
      <c r="A415">
        <v>63</v>
      </c>
      <c r="B415">
        <v>67</v>
      </c>
      <c r="C415">
        <v>67</v>
      </c>
      <c r="D415" s="17">
        <f t="shared" si="12"/>
        <v>65</v>
      </c>
      <c r="E415" s="18" t="str">
        <f t="shared" si="13"/>
        <v>C</v>
      </c>
    </row>
    <row r="416" spans="1:5" x14ac:dyDescent="0.25">
      <c r="A416">
        <v>51</v>
      </c>
      <c r="B416">
        <v>72</v>
      </c>
      <c r="C416">
        <v>79</v>
      </c>
      <c r="D416" s="17">
        <f t="shared" si="12"/>
        <v>63.25</v>
      </c>
      <c r="E416" s="18" t="str">
        <f t="shared" si="13"/>
        <v>C</v>
      </c>
    </row>
    <row r="417" spans="1:5" x14ac:dyDescent="0.25">
      <c r="A417">
        <v>84</v>
      </c>
      <c r="B417">
        <v>73</v>
      </c>
      <c r="C417">
        <v>69</v>
      </c>
      <c r="D417" s="17">
        <f t="shared" si="12"/>
        <v>77.5</v>
      </c>
      <c r="E417" s="18" t="str">
        <f t="shared" si="13"/>
        <v>B</v>
      </c>
    </row>
    <row r="418" spans="1:5" x14ac:dyDescent="0.25">
      <c r="A418">
        <v>71</v>
      </c>
      <c r="B418">
        <v>74</v>
      </c>
      <c r="C418">
        <v>68</v>
      </c>
      <c r="D418" s="17">
        <f t="shared" si="12"/>
        <v>71</v>
      </c>
      <c r="E418" s="18" t="str">
        <f t="shared" si="13"/>
        <v>B</v>
      </c>
    </row>
    <row r="419" spans="1:5" x14ac:dyDescent="0.25">
      <c r="A419">
        <v>74</v>
      </c>
      <c r="B419">
        <v>73</v>
      </c>
      <c r="C419">
        <v>67</v>
      </c>
      <c r="D419" s="17">
        <f t="shared" si="12"/>
        <v>72</v>
      </c>
      <c r="E419" s="18" t="str">
        <f t="shared" si="13"/>
        <v>B</v>
      </c>
    </row>
    <row r="420" spans="1:5" x14ac:dyDescent="0.25">
      <c r="A420">
        <v>68</v>
      </c>
      <c r="B420">
        <v>59</v>
      </c>
      <c r="C420">
        <v>62</v>
      </c>
      <c r="D420" s="17">
        <f t="shared" si="12"/>
        <v>64.25</v>
      </c>
      <c r="E420" s="18" t="str">
        <f t="shared" si="13"/>
        <v>C</v>
      </c>
    </row>
    <row r="421" spans="1:5" x14ac:dyDescent="0.25">
      <c r="A421">
        <v>57</v>
      </c>
      <c r="B421">
        <v>56</v>
      </c>
      <c r="C421">
        <v>54</v>
      </c>
      <c r="D421" s="17">
        <f t="shared" si="12"/>
        <v>56</v>
      </c>
      <c r="E421" s="18" t="str">
        <f t="shared" si="13"/>
        <v>D</v>
      </c>
    </row>
    <row r="422" spans="1:5" x14ac:dyDescent="0.25">
      <c r="A422">
        <v>82</v>
      </c>
      <c r="B422">
        <v>93</v>
      </c>
      <c r="C422">
        <v>93</v>
      </c>
      <c r="D422" s="17">
        <f t="shared" si="12"/>
        <v>87.5</v>
      </c>
      <c r="E422" s="18" t="str">
        <f t="shared" si="13"/>
        <v>A</v>
      </c>
    </row>
    <row r="423" spans="1:5" x14ac:dyDescent="0.25">
      <c r="A423">
        <v>57</v>
      </c>
      <c r="B423">
        <v>58</v>
      </c>
      <c r="C423">
        <v>64</v>
      </c>
      <c r="D423" s="17">
        <f t="shared" si="12"/>
        <v>59</v>
      </c>
      <c r="E423" s="18" t="str">
        <f t="shared" si="13"/>
        <v>D</v>
      </c>
    </row>
    <row r="424" spans="1:5" x14ac:dyDescent="0.25">
      <c r="A424">
        <v>47</v>
      </c>
      <c r="B424">
        <v>58</v>
      </c>
      <c r="C424">
        <v>67</v>
      </c>
      <c r="D424" s="17">
        <f t="shared" si="12"/>
        <v>54.75</v>
      </c>
      <c r="E424" s="18" t="str">
        <f t="shared" si="13"/>
        <v>D</v>
      </c>
    </row>
    <row r="425" spans="1:5" x14ac:dyDescent="0.25">
      <c r="A425">
        <v>59</v>
      </c>
      <c r="B425">
        <v>85</v>
      </c>
      <c r="C425">
        <v>80</v>
      </c>
      <c r="D425" s="17">
        <f t="shared" si="12"/>
        <v>70.75</v>
      </c>
      <c r="E425" s="18" t="str">
        <f t="shared" si="13"/>
        <v>B</v>
      </c>
    </row>
    <row r="426" spans="1:5" x14ac:dyDescent="0.25">
      <c r="A426">
        <v>41</v>
      </c>
      <c r="B426">
        <v>39</v>
      </c>
      <c r="C426">
        <v>34</v>
      </c>
      <c r="D426" s="17">
        <f t="shared" si="12"/>
        <v>38.75</v>
      </c>
      <c r="E426" s="18" t="str">
        <f t="shared" si="13"/>
        <v>F</v>
      </c>
    </row>
    <row r="427" spans="1:5" x14ac:dyDescent="0.25">
      <c r="A427">
        <v>62</v>
      </c>
      <c r="B427">
        <v>67</v>
      </c>
      <c r="C427">
        <v>62</v>
      </c>
      <c r="D427" s="17">
        <f t="shared" si="12"/>
        <v>63.25</v>
      </c>
      <c r="E427" s="18" t="str">
        <f t="shared" si="13"/>
        <v>C</v>
      </c>
    </row>
    <row r="428" spans="1:5" x14ac:dyDescent="0.25">
      <c r="A428">
        <v>86</v>
      </c>
      <c r="B428">
        <v>83</v>
      </c>
      <c r="C428">
        <v>86</v>
      </c>
      <c r="D428" s="17">
        <f t="shared" si="12"/>
        <v>85.25</v>
      </c>
      <c r="E428" s="18" t="str">
        <f t="shared" si="13"/>
        <v>A</v>
      </c>
    </row>
    <row r="429" spans="1:5" x14ac:dyDescent="0.25">
      <c r="A429">
        <v>69</v>
      </c>
      <c r="B429">
        <v>71</v>
      </c>
      <c r="C429">
        <v>65</v>
      </c>
      <c r="D429" s="17">
        <f t="shared" si="12"/>
        <v>68.5</v>
      </c>
      <c r="E429" s="18" t="str">
        <f t="shared" si="13"/>
        <v>C</v>
      </c>
    </row>
    <row r="430" spans="1:5" x14ac:dyDescent="0.25">
      <c r="A430">
        <v>65</v>
      </c>
      <c r="B430">
        <v>59</v>
      </c>
      <c r="C430">
        <v>53</v>
      </c>
      <c r="D430" s="17">
        <f t="shared" si="12"/>
        <v>60.5</v>
      </c>
      <c r="E430" s="18" t="str">
        <f t="shared" si="13"/>
        <v>C</v>
      </c>
    </row>
    <row r="431" spans="1:5" x14ac:dyDescent="0.25">
      <c r="A431">
        <v>68</v>
      </c>
      <c r="B431">
        <v>63</v>
      </c>
      <c r="C431">
        <v>54</v>
      </c>
      <c r="D431" s="17">
        <f t="shared" si="12"/>
        <v>63.25</v>
      </c>
      <c r="E431" s="18" t="str">
        <f t="shared" si="13"/>
        <v>C</v>
      </c>
    </row>
    <row r="432" spans="1:5" x14ac:dyDescent="0.25">
      <c r="A432">
        <v>64</v>
      </c>
      <c r="B432">
        <v>66</v>
      </c>
      <c r="C432">
        <v>59</v>
      </c>
      <c r="D432" s="17">
        <f t="shared" si="12"/>
        <v>63.25</v>
      </c>
      <c r="E432" s="18" t="str">
        <f t="shared" si="13"/>
        <v>C</v>
      </c>
    </row>
    <row r="433" spans="1:5" x14ac:dyDescent="0.25">
      <c r="A433">
        <v>61</v>
      </c>
      <c r="B433">
        <v>72</v>
      </c>
      <c r="C433">
        <v>70</v>
      </c>
      <c r="D433" s="17">
        <f t="shared" si="12"/>
        <v>66</v>
      </c>
      <c r="E433" s="18" t="str">
        <f t="shared" si="13"/>
        <v>C</v>
      </c>
    </row>
    <row r="434" spans="1:5" x14ac:dyDescent="0.25">
      <c r="A434">
        <v>61</v>
      </c>
      <c r="B434">
        <v>56</v>
      </c>
      <c r="C434">
        <v>55</v>
      </c>
      <c r="D434" s="17">
        <f t="shared" si="12"/>
        <v>58.25</v>
      </c>
      <c r="E434" s="18" t="str">
        <f t="shared" si="13"/>
        <v>D</v>
      </c>
    </row>
    <row r="435" spans="1:5" x14ac:dyDescent="0.25">
      <c r="A435">
        <v>47</v>
      </c>
      <c r="B435">
        <v>59</v>
      </c>
      <c r="C435">
        <v>50</v>
      </c>
      <c r="D435" s="17">
        <f t="shared" si="12"/>
        <v>50.75</v>
      </c>
      <c r="E435" s="18" t="str">
        <f t="shared" si="13"/>
        <v>D</v>
      </c>
    </row>
    <row r="436" spans="1:5" x14ac:dyDescent="0.25">
      <c r="A436">
        <v>73</v>
      </c>
      <c r="B436">
        <v>66</v>
      </c>
      <c r="C436">
        <v>66</v>
      </c>
      <c r="D436" s="17">
        <f t="shared" si="12"/>
        <v>69.5</v>
      </c>
      <c r="E436" s="18" t="str">
        <f t="shared" si="13"/>
        <v>C</v>
      </c>
    </row>
    <row r="437" spans="1:5" x14ac:dyDescent="0.25">
      <c r="A437">
        <v>50</v>
      </c>
      <c r="B437">
        <v>48</v>
      </c>
      <c r="C437">
        <v>53</v>
      </c>
      <c r="D437" s="17">
        <f t="shared" si="12"/>
        <v>50.25</v>
      </c>
      <c r="E437" s="18" t="str">
        <f t="shared" si="13"/>
        <v>D</v>
      </c>
    </row>
    <row r="438" spans="1:5" x14ac:dyDescent="0.25">
      <c r="A438">
        <v>75</v>
      </c>
      <c r="B438">
        <v>68</v>
      </c>
      <c r="C438">
        <v>64</v>
      </c>
      <c r="D438" s="17">
        <f t="shared" si="12"/>
        <v>70.5</v>
      </c>
      <c r="E438" s="18" t="str">
        <f t="shared" si="13"/>
        <v>B</v>
      </c>
    </row>
    <row r="439" spans="1:5" x14ac:dyDescent="0.25">
      <c r="A439">
        <v>75</v>
      </c>
      <c r="B439">
        <v>66</v>
      </c>
      <c r="C439">
        <v>73</v>
      </c>
      <c r="D439" s="17">
        <f t="shared" si="12"/>
        <v>72.25</v>
      </c>
      <c r="E439" s="18" t="str">
        <f t="shared" si="13"/>
        <v>B</v>
      </c>
    </row>
    <row r="440" spans="1:5" x14ac:dyDescent="0.25">
      <c r="A440">
        <v>70</v>
      </c>
      <c r="B440">
        <v>56</v>
      </c>
      <c r="C440">
        <v>51</v>
      </c>
      <c r="D440" s="17">
        <f t="shared" si="12"/>
        <v>61.75</v>
      </c>
      <c r="E440" s="18" t="str">
        <f t="shared" si="13"/>
        <v>C</v>
      </c>
    </row>
    <row r="441" spans="1:5" x14ac:dyDescent="0.25">
      <c r="A441">
        <v>89</v>
      </c>
      <c r="B441">
        <v>88</v>
      </c>
      <c r="C441">
        <v>82</v>
      </c>
      <c r="D441" s="17">
        <f t="shared" si="12"/>
        <v>87</v>
      </c>
      <c r="E441" s="18" t="str">
        <f t="shared" si="13"/>
        <v>A</v>
      </c>
    </row>
    <row r="442" spans="1:5" x14ac:dyDescent="0.25">
      <c r="A442">
        <v>67</v>
      </c>
      <c r="B442">
        <v>81</v>
      </c>
      <c r="C442">
        <v>79</v>
      </c>
      <c r="D442" s="17">
        <f t="shared" si="12"/>
        <v>73.5</v>
      </c>
      <c r="E442" s="18" t="str">
        <f t="shared" si="13"/>
        <v>B</v>
      </c>
    </row>
    <row r="443" spans="1:5" x14ac:dyDescent="0.25">
      <c r="A443">
        <v>78</v>
      </c>
      <c r="B443">
        <v>81</v>
      </c>
      <c r="C443">
        <v>80</v>
      </c>
      <c r="D443" s="17">
        <f t="shared" si="12"/>
        <v>79.25</v>
      </c>
      <c r="E443" s="18" t="str">
        <f t="shared" si="13"/>
        <v>B</v>
      </c>
    </row>
    <row r="444" spans="1:5" x14ac:dyDescent="0.25">
      <c r="A444">
        <v>59</v>
      </c>
      <c r="B444">
        <v>73</v>
      </c>
      <c r="C444">
        <v>69</v>
      </c>
      <c r="D444" s="17">
        <f t="shared" si="12"/>
        <v>65</v>
      </c>
      <c r="E444" s="18" t="str">
        <f t="shared" si="13"/>
        <v>C</v>
      </c>
    </row>
    <row r="445" spans="1:5" x14ac:dyDescent="0.25">
      <c r="A445">
        <v>73</v>
      </c>
      <c r="B445">
        <v>83</v>
      </c>
      <c r="C445">
        <v>76</v>
      </c>
      <c r="D445" s="17">
        <f t="shared" si="12"/>
        <v>76.25</v>
      </c>
      <c r="E445" s="18" t="str">
        <f t="shared" si="13"/>
        <v>B</v>
      </c>
    </row>
    <row r="446" spans="1:5" x14ac:dyDescent="0.25">
      <c r="A446">
        <v>79</v>
      </c>
      <c r="B446">
        <v>82</v>
      </c>
      <c r="C446">
        <v>73</v>
      </c>
      <c r="D446" s="17">
        <f t="shared" si="12"/>
        <v>78.25</v>
      </c>
      <c r="E446" s="18" t="str">
        <f t="shared" si="13"/>
        <v>B</v>
      </c>
    </row>
    <row r="447" spans="1:5" x14ac:dyDescent="0.25">
      <c r="A447">
        <v>67</v>
      </c>
      <c r="B447">
        <v>74</v>
      </c>
      <c r="C447">
        <v>77</v>
      </c>
      <c r="D447" s="17">
        <f t="shared" si="12"/>
        <v>71.25</v>
      </c>
      <c r="E447" s="18" t="str">
        <f t="shared" si="13"/>
        <v>B</v>
      </c>
    </row>
    <row r="448" spans="1:5" x14ac:dyDescent="0.25">
      <c r="A448">
        <v>69</v>
      </c>
      <c r="B448">
        <v>66</v>
      </c>
      <c r="C448">
        <v>60</v>
      </c>
      <c r="D448" s="17">
        <f t="shared" si="12"/>
        <v>66</v>
      </c>
      <c r="E448" s="18" t="str">
        <f t="shared" si="13"/>
        <v>C</v>
      </c>
    </row>
    <row r="449" spans="1:5" x14ac:dyDescent="0.25">
      <c r="A449">
        <v>86</v>
      </c>
      <c r="B449">
        <v>81</v>
      </c>
      <c r="C449">
        <v>80</v>
      </c>
      <c r="D449" s="17">
        <f t="shared" si="12"/>
        <v>83.25</v>
      </c>
      <c r="E449" s="18" t="str">
        <f t="shared" si="13"/>
        <v>A</v>
      </c>
    </row>
    <row r="450" spans="1:5" x14ac:dyDescent="0.25">
      <c r="A450">
        <v>47</v>
      </c>
      <c r="B450">
        <v>46</v>
      </c>
      <c r="C450">
        <v>42</v>
      </c>
      <c r="D450" s="17">
        <f t="shared" si="12"/>
        <v>45.5</v>
      </c>
      <c r="E450" s="18" t="str">
        <f t="shared" si="13"/>
        <v>F</v>
      </c>
    </row>
    <row r="451" spans="1:5" x14ac:dyDescent="0.25">
      <c r="A451">
        <v>81</v>
      </c>
      <c r="B451">
        <v>73</v>
      </c>
      <c r="C451">
        <v>72</v>
      </c>
      <c r="D451" s="17">
        <f t="shared" ref="D451:D514" si="14">(A451*0.5)+(B451*0.25)+(C451*0.25)</f>
        <v>76.75</v>
      </c>
      <c r="E451" s="18" t="str">
        <f t="shared" ref="E451:E514" si="15">IF(D451&gt;=80,"A",IF(D451&gt;=70,"B",IF(D451&gt;=60,"C",IF(D451&gt;=50,"D",IF(D451&lt;50,"F")))))</f>
        <v>B</v>
      </c>
    </row>
    <row r="452" spans="1:5" x14ac:dyDescent="0.25">
      <c r="A452">
        <v>64</v>
      </c>
      <c r="B452">
        <v>85</v>
      </c>
      <c r="C452">
        <v>85</v>
      </c>
      <c r="D452" s="17">
        <f t="shared" si="14"/>
        <v>74.5</v>
      </c>
      <c r="E452" s="18" t="str">
        <f t="shared" si="15"/>
        <v>B</v>
      </c>
    </row>
    <row r="453" spans="1:5" x14ac:dyDescent="0.25">
      <c r="A453">
        <v>100</v>
      </c>
      <c r="B453">
        <v>92</v>
      </c>
      <c r="C453">
        <v>97</v>
      </c>
      <c r="D453" s="17">
        <f t="shared" si="14"/>
        <v>97.25</v>
      </c>
      <c r="E453" s="18" t="str">
        <f t="shared" si="15"/>
        <v>A</v>
      </c>
    </row>
    <row r="454" spans="1:5" x14ac:dyDescent="0.25">
      <c r="A454">
        <v>65</v>
      </c>
      <c r="B454">
        <v>77</v>
      </c>
      <c r="C454">
        <v>74</v>
      </c>
      <c r="D454" s="17">
        <f t="shared" si="14"/>
        <v>70.25</v>
      </c>
      <c r="E454" s="18" t="str">
        <f t="shared" si="15"/>
        <v>B</v>
      </c>
    </row>
    <row r="455" spans="1:5" x14ac:dyDescent="0.25">
      <c r="A455">
        <v>65</v>
      </c>
      <c r="B455">
        <v>58</v>
      </c>
      <c r="C455">
        <v>49</v>
      </c>
      <c r="D455" s="17">
        <f t="shared" si="14"/>
        <v>59.25</v>
      </c>
      <c r="E455" s="18" t="str">
        <f t="shared" si="15"/>
        <v>D</v>
      </c>
    </row>
    <row r="456" spans="1:5" x14ac:dyDescent="0.25">
      <c r="A456">
        <v>53</v>
      </c>
      <c r="B456">
        <v>61</v>
      </c>
      <c r="C456">
        <v>62</v>
      </c>
      <c r="D456" s="17">
        <f t="shared" si="14"/>
        <v>57.25</v>
      </c>
      <c r="E456" s="18" t="str">
        <f t="shared" si="15"/>
        <v>D</v>
      </c>
    </row>
    <row r="457" spans="1:5" x14ac:dyDescent="0.25">
      <c r="A457">
        <v>37</v>
      </c>
      <c r="B457">
        <v>56</v>
      </c>
      <c r="C457">
        <v>47</v>
      </c>
      <c r="D457" s="17">
        <f t="shared" si="14"/>
        <v>44.25</v>
      </c>
      <c r="E457" s="18" t="str">
        <f t="shared" si="15"/>
        <v>F</v>
      </c>
    </row>
    <row r="458" spans="1:5" x14ac:dyDescent="0.25">
      <c r="A458">
        <v>79</v>
      </c>
      <c r="B458">
        <v>89</v>
      </c>
      <c r="C458">
        <v>89</v>
      </c>
      <c r="D458" s="17">
        <f t="shared" si="14"/>
        <v>84</v>
      </c>
      <c r="E458" s="18" t="str">
        <f t="shared" si="15"/>
        <v>A</v>
      </c>
    </row>
    <row r="459" spans="1:5" x14ac:dyDescent="0.25">
      <c r="A459">
        <v>53</v>
      </c>
      <c r="B459">
        <v>54</v>
      </c>
      <c r="C459">
        <v>48</v>
      </c>
      <c r="D459" s="17">
        <f t="shared" si="14"/>
        <v>52</v>
      </c>
      <c r="E459" s="18" t="str">
        <f t="shared" si="15"/>
        <v>D</v>
      </c>
    </row>
    <row r="460" spans="1:5" x14ac:dyDescent="0.25">
      <c r="A460">
        <v>100</v>
      </c>
      <c r="B460">
        <v>100</v>
      </c>
      <c r="C460">
        <v>100</v>
      </c>
      <c r="D460" s="17">
        <f t="shared" si="14"/>
        <v>100</v>
      </c>
      <c r="E460" s="18" t="str">
        <f t="shared" si="15"/>
        <v>A</v>
      </c>
    </row>
    <row r="461" spans="1:5" x14ac:dyDescent="0.25">
      <c r="A461">
        <v>72</v>
      </c>
      <c r="B461">
        <v>65</v>
      </c>
      <c r="C461">
        <v>68</v>
      </c>
      <c r="D461" s="17">
        <f t="shared" si="14"/>
        <v>69.25</v>
      </c>
      <c r="E461" s="18" t="str">
        <f t="shared" si="15"/>
        <v>C</v>
      </c>
    </row>
    <row r="462" spans="1:5" x14ac:dyDescent="0.25">
      <c r="A462">
        <v>53</v>
      </c>
      <c r="B462">
        <v>58</v>
      </c>
      <c r="C462">
        <v>55</v>
      </c>
      <c r="D462" s="17">
        <f t="shared" si="14"/>
        <v>54.75</v>
      </c>
      <c r="E462" s="18" t="str">
        <f t="shared" si="15"/>
        <v>D</v>
      </c>
    </row>
    <row r="463" spans="1:5" x14ac:dyDescent="0.25">
      <c r="A463">
        <v>54</v>
      </c>
      <c r="B463">
        <v>54</v>
      </c>
      <c r="C463">
        <v>45</v>
      </c>
      <c r="D463" s="17">
        <f t="shared" si="14"/>
        <v>51.75</v>
      </c>
      <c r="E463" s="18" t="str">
        <f t="shared" si="15"/>
        <v>D</v>
      </c>
    </row>
    <row r="464" spans="1:5" x14ac:dyDescent="0.25">
      <c r="A464">
        <v>71</v>
      </c>
      <c r="B464">
        <v>70</v>
      </c>
      <c r="C464">
        <v>76</v>
      </c>
      <c r="D464" s="17">
        <f t="shared" si="14"/>
        <v>72</v>
      </c>
      <c r="E464" s="18" t="str">
        <f t="shared" si="15"/>
        <v>B</v>
      </c>
    </row>
    <row r="465" spans="1:5" x14ac:dyDescent="0.25">
      <c r="A465">
        <v>77</v>
      </c>
      <c r="B465">
        <v>90</v>
      </c>
      <c r="C465">
        <v>91</v>
      </c>
      <c r="D465" s="17">
        <f t="shared" si="14"/>
        <v>83.75</v>
      </c>
      <c r="E465" s="18" t="str">
        <f t="shared" si="15"/>
        <v>A</v>
      </c>
    </row>
    <row r="466" spans="1:5" x14ac:dyDescent="0.25">
      <c r="A466">
        <v>75</v>
      </c>
      <c r="B466">
        <v>58</v>
      </c>
      <c r="C466">
        <v>62</v>
      </c>
      <c r="D466" s="17">
        <f t="shared" si="14"/>
        <v>67.5</v>
      </c>
      <c r="E466" s="18" t="str">
        <f t="shared" si="15"/>
        <v>C</v>
      </c>
    </row>
    <row r="467" spans="1:5" x14ac:dyDescent="0.25">
      <c r="A467">
        <v>84</v>
      </c>
      <c r="B467">
        <v>87</v>
      </c>
      <c r="C467">
        <v>91</v>
      </c>
      <c r="D467" s="17">
        <f t="shared" si="14"/>
        <v>86.5</v>
      </c>
      <c r="E467" s="18" t="str">
        <f t="shared" si="15"/>
        <v>A</v>
      </c>
    </row>
    <row r="468" spans="1:5" x14ac:dyDescent="0.25">
      <c r="A468">
        <v>26</v>
      </c>
      <c r="B468">
        <v>31</v>
      </c>
      <c r="C468">
        <v>38</v>
      </c>
      <c r="D468" s="17">
        <f t="shared" si="14"/>
        <v>30.25</v>
      </c>
      <c r="E468" s="18" t="str">
        <f t="shared" si="15"/>
        <v>F</v>
      </c>
    </row>
    <row r="469" spans="1:5" x14ac:dyDescent="0.25">
      <c r="A469">
        <v>72</v>
      </c>
      <c r="B469">
        <v>67</v>
      </c>
      <c r="C469">
        <v>65</v>
      </c>
      <c r="D469" s="17">
        <f t="shared" si="14"/>
        <v>69</v>
      </c>
      <c r="E469" s="18" t="str">
        <f t="shared" si="15"/>
        <v>C</v>
      </c>
    </row>
    <row r="470" spans="1:5" x14ac:dyDescent="0.25">
      <c r="A470">
        <v>77</v>
      </c>
      <c r="B470">
        <v>88</v>
      </c>
      <c r="C470">
        <v>85</v>
      </c>
      <c r="D470" s="17">
        <f t="shared" si="14"/>
        <v>81.75</v>
      </c>
      <c r="E470" s="18" t="str">
        <f t="shared" si="15"/>
        <v>A</v>
      </c>
    </row>
    <row r="471" spans="1:5" x14ac:dyDescent="0.25">
      <c r="A471">
        <v>91</v>
      </c>
      <c r="B471">
        <v>74</v>
      </c>
      <c r="C471">
        <v>76</v>
      </c>
      <c r="D471" s="17">
        <f t="shared" si="14"/>
        <v>83</v>
      </c>
      <c r="E471" s="18" t="str">
        <f t="shared" si="15"/>
        <v>A</v>
      </c>
    </row>
    <row r="472" spans="1:5" x14ac:dyDescent="0.25">
      <c r="A472">
        <v>83</v>
      </c>
      <c r="B472">
        <v>85</v>
      </c>
      <c r="C472">
        <v>90</v>
      </c>
      <c r="D472" s="17">
        <f t="shared" si="14"/>
        <v>85.25</v>
      </c>
      <c r="E472" s="18" t="str">
        <f t="shared" si="15"/>
        <v>A</v>
      </c>
    </row>
    <row r="473" spans="1:5" x14ac:dyDescent="0.25">
      <c r="A473">
        <v>63</v>
      </c>
      <c r="B473">
        <v>69</v>
      </c>
      <c r="C473">
        <v>74</v>
      </c>
      <c r="D473" s="17">
        <f t="shared" si="14"/>
        <v>67.25</v>
      </c>
      <c r="E473" s="18" t="str">
        <f t="shared" si="15"/>
        <v>C</v>
      </c>
    </row>
    <row r="474" spans="1:5" x14ac:dyDescent="0.25">
      <c r="A474">
        <v>68</v>
      </c>
      <c r="B474">
        <v>86</v>
      </c>
      <c r="C474">
        <v>84</v>
      </c>
      <c r="D474" s="17">
        <f t="shared" si="14"/>
        <v>76.5</v>
      </c>
      <c r="E474" s="18" t="str">
        <f t="shared" si="15"/>
        <v>B</v>
      </c>
    </row>
    <row r="475" spans="1:5" x14ac:dyDescent="0.25">
      <c r="A475">
        <v>59</v>
      </c>
      <c r="B475">
        <v>67</v>
      </c>
      <c r="C475">
        <v>61</v>
      </c>
      <c r="D475" s="17">
        <f t="shared" si="14"/>
        <v>61.5</v>
      </c>
      <c r="E475" s="18" t="str">
        <f t="shared" si="15"/>
        <v>C</v>
      </c>
    </row>
    <row r="476" spans="1:5" x14ac:dyDescent="0.25">
      <c r="A476">
        <v>90</v>
      </c>
      <c r="B476">
        <v>90</v>
      </c>
      <c r="C476">
        <v>91</v>
      </c>
      <c r="D476" s="17">
        <f t="shared" si="14"/>
        <v>90.25</v>
      </c>
      <c r="E476" s="18" t="str">
        <f t="shared" si="15"/>
        <v>A</v>
      </c>
    </row>
    <row r="477" spans="1:5" x14ac:dyDescent="0.25">
      <c r="A477">
        <v>71</v>
      </c>
      <c r="B477">
        <v>76</v>
      </c>
      <c r="C477">
        <v>83</v>
      </c>
      <c r="D477" s="17">
        <f t="shared" si="14"/>
        <v>75.25</v>
      </c>
      <c r="E477" s="18" t="str">
        <f t="shared" si="15"/>
        <v>B</v>
      </c>
    </row>
    <row r="478" spans="1:5" x14ac:dyDescent="0.25">
      <c r="A478">
        <v>76</v>
      </c>
      <c r="B478">
        <v>62</v>
      </c>
      <c r="C478">
        <v>66</v>
      </c>
      <c r="D478" s="17">
        <f t="shared" si="14"/>
        <v>70</v>
      </c>
      <c r="E478" s="18" t="str">
        <f t="shared" si="15"/>
        <v>B</v>
      </c>
    </row>
    <row r="479" spans="1:5" x14ac:dyDescent="0.25">
      <c r="A479">
        <v>80</v>
      </c>
      <c r="B479">
        <v>68</v>
      </c>
      <c r="C479">
        <v>72</v>
      </c>
      <c r="D479" s="17">
        <f t="shared" si="14"/>
        <v>75</v>
      </c>
      <c r="E479" s="18" t="str">
        <f t="shared" si="15"/>
        <v>B</v>
      </c>
    </row>
    <row r="480" spans="1:5" x14ac:dyDescent="0.25">
      <c r="A480">
        <v>55</v>
      </c>
      <c r="B480">
        <v>64</v>
      </c>
      <c r="C480">
        <v>70</v>
      </c>
      <c r="D480" s="17">
        <f t="shared" si="14"/>
        <v>61</v>
      </c>
      <c r="E480" s="18" t="str">
        <f t="shared" si="15"/>
        <v>C</v>
      </c>
    </row>
    <row r="481" spans="1:5" x14ac:dyDescent="0.25">
      <c r="A481">
        <v>76</v>
      </c>
      <c r="B481">
        <v>71</v>
      </c>
      <c r="C481">
        <v>67</v>
      </c>
      <c r="D481" s="17">
        <f t="shared" si="14"/>
        <v>72.5</v>
      </c>
      <c r="E481" s="18" t="str">
        <f t="shared" si="15"/>
        <v>B</v>
      </c>
    </row>
    <row r="482" spans="1:5" x14ac:dyDescent="0.25">
      <c r="A482">
        <v>73</v>
      </c>
      <c r="B482">
        <v>71</v>
      </c>
      <c r="C482">
        <v>68</v>
      </c>
      <c r="D482" s="17">
        <f t="shared" si="14"/>
        <v>71.25</v>
      </c>
      <c r="E482" s="18" t="str">
        <f t="shared" si="15"/>
        <v>B</v>
      </c>
    </row>
    <row r="483" spans="1:5" x14ac:dyDescent="0.25">
      <c r="A483">
        <v>52</v>
      </c>
      <c r="B483">
        <v>59</v>
      </c>
      <c r="C483">
        <v>56</v>
      </c>
      <c r="D483" s="17">
        <f t="shared" si="14"/>
        <v>54.75</v>
      </c>
      <c r="E483" s="18" t="str">
        <f t="shared" si="15"/>
        <v>D</v>
      </c>
    </row>
    <row r="484" spans="1:5" x14ac:dyDescent="0.25">
      <c r="A484">
        <v>68</v>
      </c>
      <c r="B484">
        <v>68</v>
      </c>
      <c r="C484">
        <v>61</v>
      </c>
      <c r="D484" s="17">
        <f t="shared" si="14"/>
        <v>66.25</v>
      </c>
      <c r="E484" s="18" t="str">
        <f t="shared" si="15"/>
        <v>C</v>
      </c>
    </row>
    <row r="485" spans="1:5" x14ac:dyDescent="0.25">
      <c r="A485">
        <v>59</v>
      </c>
      <c r="B485">
        <v>52</v>
      </c>
      <c r="C485">
        <v>46</v>
      </c>
      <c r="D485" s="17">
        <f t="shared" si="14"/>
        <v>54</v>
      </c>
      <c r="E485" s="18" t="str">
        <f t="shared" si="15"/>
        <v>D</v>
      </c>
    </row>
    <row r="486" spans="1:5" x14ac:dyDescent="0.25">
      <c r="A486">
        <v>49</v>
      </c>
      <c r="B486">
        <v>52</v>
      </c>
      <c r="C486">
        <v>54</v>
      </c>
      <c r="D486" s="17">
        <f t="shared" si="14"/>
        <v>51</v>
      </c>
      <c r="E486" s="18" t="str">
        <f t="shared" si="15"/>
        <v>D</v>
      </c>
    </row>
    <row r="487" spans="1:5" x14ac:dyDescent="0.25">
      <c r="A487">
        <v>70</v>
      </c>
      <c r="B487">
        <v>74</v>
      </c>
      <c r="C487">
        <v>71</v>
      </c>
      <c r="D487" s="17">
        <f t="shared" si="14"/>
        <v>71.25</v>
      </c>
      <c r="E487" s="18" t="str">
        <f t="shared" si="15"/>
        <v>B</v>
      </c>
    </row>
    <row r="488" spans="1:5" x14ac:dyDescent="0.25">
      <c r="A488">
        <v>61</v>
      </c>
      <c r="B488">
        <v>47</v>
      </c>
      <c r="C488">
        <v>56</v>
      </c>
      <c r="D488" s="17">
        <f t="shared" si="14"/>
        <v>56.25</v>
      </c>
      <c r="E488" s="18" t="str">
        <f t="shared" si="15"/>
        <v>D</v>
      </c>
    </row>
    <row r="489" spans="1:5" x14ac:dyDescent="0.25">
      <c r="A489">
        <v>60</v>
      </c>
      <c r="B489">
        <v>75</v>
      </c>
      <c r="C489">
        <v>74</v>
      </c>
      <c r="D489" s="17">
        <f t="shared" si="14"/>
        <v>67.25</v>
      </c>
      <c r="E489" s="18" t="str">
        <f t="shared" si="15"/>
        <v>C</v>
      </c>
    </row>
    <row r="490" spans="1:5" x14ac:dyDescent="0.25">
      <c r="A490">
        <v>64</v>
      </c>
      <c r="B490">
        <v>53</v>
      </c>
      <c r="C490">
        <v>57</v>
      </c>
      <c r="D490" s="17">
        <f t="shared" si="14"/>
        <v>59.5</v>
      </c>
      <c r="E490" s="18" t="str">
        <f t="shared" si="15"/>
        <v>D</v>
      </c>
    </row>
    <row r="491" spans="1:5" x14ac:dyDescent="0.25">
      <c r="A491">
        <v>79</v>
      </c>
      <c r="B491">
        <v>82</v>
      </c>
      <c r="C491">
        <v>82</v>
      </c>
      <c r="D491" s="17">
        <f t="shared" si="14"/>
        <v>80.5</v>
      </c>
      <c r="E491" s="18" t="str">
        <f t="shared" si="15"/>
        <v>A</v>
      </c>
    </row>
    <row r="492" spans="1:5" x14ac:dyDescent="0.25">
      <c r="A492">
        <v>65</v>
      </c>
      <c r="B492">
        <v>85</v>
      </c>
      <c r="C492">
        <v>76</v>
      </c>
      <c r="D492" s="17">
        <f t="shared" si="14"/>
        <v>72.75</v>
      </c>
      <c r="E492" s="18" t="str">
        <f t="shared" si="15"/>
        <v>B</v>
      </c>
    </row>
    <row r="493" spans="1:5" x14ac:dyDescent="0.25">
      <c r="A493">
        <v>64</v>
      </c>
      <c r="B493">
        <v>64</v>
      </c>
      <c r="C493">
        <v>70</v>
      </c>
      <c r="D493" s="17">
        <f t="shared" si="14"/>
        <v>65.5</v>
      </c>
      <c r="E493" s="18" t="str">
        <f t="shared" si="15"/>
        <v>C</v>
      </c>
    </row>
    <row r="494" spans="1:5" x14ac:dyDescent="0.25">
      <c r="A494">
        <v>83</v>
      </c>
      <c r="B494">
        <v>83</v>
      </c>
      <c r="C494">
        <v>90</v>
      </c>
      <c r="D494" s="17">
        <f t="shared" si="14"/>
        <v>84.75</v>
      </c>
      <c r="E494" s="18" t="str">
        <f t="shared" si="15"/>
        <v>A</v>
      </c>
    </row>
    <row r="495" spans="1:5" x14ac:dyDescent="0.25">
      <c r="A495">
        <v>81</v>
      </c>
      <c r="B495">
        <v>88</v>
      </c>
      <c r="C495">
        <v>90</v>
      </c>
      <c r="D495" s="17">
        <f t="shared" si="14"/>
        <v>85</v>
      </c>
      <c r="E495" s="18" t="str">
        <f t="shared" si="15"/>
        <v>A</v>
      </c>
    </row>
    <row r="496" spans="1:5" x14ac:dyDescent="0.25">
      <c r="A496">
        <v>54</v>
      </c>
      <c r="B496">
        <v>64</v>
      </c>
      <c r="C496">
        <v>68</v>
      </c>
      <c r="D496" s="17">
        <f t="shared" si="14"/>
        <v>60</v>
      </c>
      <c r="E496" s="18" t="str">
        <f t="shared" si="15"/>
        <v>C</v>
      </c>
    </row>
    <row r="497" spans="1:5" x14ac:dyDescent="0.25">
      <c r="A497">
        <v>68</v>
      </c>
      <c r="B497">
        <v>64</v>
      </c>
      <c r="C497">
        <v>66</v>
      </c>
      <c r="D497" s="17">
        <f t="shared" si="14"/>
        <v>66.5</v>
      </c>
      <c r="E497" s="18" t="str">
        <f t="shared" si="15"/>
        <v>C</v>
      </c>
    </row>
    <row r="498" spans="1:5" x14ac:dyDescent="0.25">
      <c r="A498">
        <v>54</v>
      </c>
      <c r="B498">
        <v>48</v>
      </c>
      <c r="C498">
        <v>52</v>
      </c>
      <c r="D498" s="17">
        <f t="shared" si="14"/>
        <v>52</v>
      </c>
      <c r="E498" s="18" t="str">
        <f t="shared" si="15"/>
        <v>D</v>
      </c>
    </row>
    <row r="499" spans="1:5" x14ac:dyDescent="0.25">
      <c r="A499">
        <v>59</v>
      </c>
      <c r="B499">
        <v>78</v>
      </c>
      <c r="C499">
        <v>76</v>
      </c>
      <c r="D499" s="17">
        <f t="shared" si="14"/>
        <v>68</v>
      </c>
      <c r="E499" s="18" t="str">
        <f t="shared" si="15"/>
        <v>C</v>
      </c>
    </row>
    <row r="500" spans="1:5" x14ac:dyDescent="0.25">
      <c r="A500">
        <v>66</v>
      </c>
      <c r="B500">
        <v>69</v>
      </c>
      <c r="C500">
        <v>68</v>
      </c>
      <c r="D500" s="17">
        <f t="shared" si="14"/>
        <v>67.25</v>
      </c>
      <c r="E500" s="18" t="str">
        <f t="shared" si="15"/>
        <v>C</v>
      </c>
    </row>
    <row r="501" spans="1:5" x14ac:dyDescent="0.25">
      <c r="A501">
        <v>76</v>
      </c>
      <c r="B501">
        <v>71</v>
      </c>
      <c r="C501">
        <v>72</v>
      </c>
      <c r="D501" s="17">
        <f t="shared" si="14"/>
        <v>73.75</v>
      </c>
      <c r="E501" s="18" t="str">
        <f t="shared" si="15"/>
        <v>B</v>
      </c>
    </row>
    <row r="502" spans="1:5" x14ac:dyDescent="0.25">
      <c r="A502">
        <v>74</v>
      </c>
      <c r="B502">
        <v>79</v>
      </c>
      <c r="C502">
        <v>82</v>
      </c>
      <c r="D502" s="17">
        <f t="shared" si="14"/>
        <v>77.25</v>
      </c>
      <c r="E502" s="18" t="str">
        <f t="shared" si="15"/>
        <v>B</v>
      </c>
    </row>
    <row r="503" spans="1:5" x14ac:dyDescent="0.25">
      <c r="A503">
        <v>94</v>
      </c>
      <c r="B503">
        <v>87</v>
      </c>
      <c r="C503">
        <v>92</v>
      </c>
      <c r="D503" s="17">
        <f t="shared" si="14"/>
        <v>91.75</v>
      </c>
      <c r="E503" s="18" t="str">
        <f t="shared" si="15"/>
        <v>A</v>
      </c>
    </row>
    <row r="504" spans="1:5" x14ac:dyDescent="0.25">
      <c r="A504">
        <v>63</v>
      </c>
      <c r="B504">
        <v>61</v>
      </c>
      <c r="C504">
        <v>54</v>
      </c>
      <c r="D504" s="17">
        <f t="shared" si="14"/>
        <v>60.25</v>
      </c>
      <c r="E504" s="18" t="str">
        <f t="shared" si="15"/>
        <v>C</v>
      </c>
    </row>
    <row r="505" spans="1:5" x14ac:dyDescent="0.25">
      <c r="A505">
        <v>95</v>
      </c>
      <c r="B505">
        <v>89</v>
      </c>
      <c r="C505">
        <v>92</v>
      </c>
      <c r="D505" s="17">
        <f t="shared" si="14"/>
        <v>92.75</v>
      </c>
      <c r="E505" s="18" t="str">
        <f t="shared" si="15"/>
        <v>A</v>
      </c>
    </row>
    <row r="506" spans="1:5" x14ac:dyDescent="0.25">
      <c r="A506">
        <v>40</v>
      </c>
      <c r="B506">
        <v>59</v>
      </c>
      <c r="C506">
        <v>54</v>
      </c>
      <c r="D506" s="17">
        <f t="shared" si="14"/>
        <v>48.25</v>
      </c>
      <c r="E506" s="18" t="str">
        <f t="shared" si="15"/>
        <v>F</v>
      </c>
    </row>
    <row r="507" spans="1:5" x14ac:dyDescent="0.25">
      <c r="A507">
        <v>82</v>
      </c>
      <c r="B507">
        <v>82</v>
      </c>
      <c r="C507">
        <v>80</v>
      </c>
      <c r="D507" s="17">
        <f t="shared" si="14"/>
        <v>81.5</v>
      </c>
      <c r="E507" s="18" t="str">
        <f t="shared" si="15"/>
        <v>A</v>
      </c>
    </row>
    <row r="508" spans="1:5" x14ac:dyDescent="0.25">
      <c r="A508">
        <v>68</v>
      </c>
      <c r="B508">
        <v>70</v>
      </c>
      <c r="C508">
        <v>66</v>
      </c>
      <c r="D508" s="17">
        <f t="shared" si="14"/>
        <v>68</v>
      </c>
      <c r="E508" s="18" t="str">
        <f t="shared" si="15"/>
        <v>C</v>
      </c>
    </row>
    <row r="509" spans="1:5" x14ac:dyDescent="0.25">
      <c r="A509">
        <v>55</v>
      </c>
      <c r="B509">
        <v>59</v>
      </c>
      <c r="C509">
        <v>54</v>
      </c>
      <c r="D509" s="17">
        <f t="shared" si="14"/>
        <v>55.75</v>
      </c>
      <c r="E509" s="18" t="str">
        <f t="shared" si="15"/>
        <v>D</v>
      </c>
    </row>
    <row r="510" spans="1:5" x14ac:dyDescent="0.25">
      <c r="A510">
        <v>79</v>
      </c>
      <c r="B510">
        <v>78</v>
      </c>
      <c r="C510">
        <v>77</v>
      </c>
      <c r="D510" s="17">
        <f t="shared" si="14"/>
        <v>78.25</v>
      </c>
      <c r="E510" s="18" t="str">
        <f t="shared" si="15"/>
        <v>B</v>
      </c>
    </row>
    <row r="511" spans="1:5" x14ac:dyDescent="0.25">
      <c r="A511">
        <v>86</v>
      </c>
      <c r="B511">
        <v>92</v>
      </c>
      <c r="C511">
        <v>87</v>
      </c>
      <c r="D511" s="17">
        <f t="shared" si="14"/>
        <v>87.75</v>
      </c>
      <c r="E511" s="18" t="str">
        <f t="shared" si="15"/>
        <v>A</v>
      </c>
    </row>
    <row r="512" spans="1:5" x14ac:dyDescent="0.25">
      <c r="A512">
        <v>76</v>
      </c>
      <c r="B512">
        <v>71</v>
      </c>
      <c r="C512">
        <v>73</v>
      </c>
      <c r="D512" s="17">
        <f t="shared" si="14"/>
        <v>74</v>
      </c>
      <c r="E512" s="18" t="str">
        <f t="shared" si="15"/>
        <v>B</v>
      </c>
    </row>
    <row r="513" spans="1:5" x14ac:dyDescent="0.25">
      <c r="A513">
        <v>64</v>
      </c>
      <c r="B513">
        <v>50</v>
      </c>
      <c r="C513">
        <v>43</v>
      </c>
      <c r="D513" s="17">
        <f t="shared" si="14"/>
        <v>55.25</v>
      </c>
      <c r="E513" s="18" t="str">
        <f t="shared" si="15"/>
        <v>D</v>
      </c>
    </row>
    <row r="514" spans="1:5" x14ac:dyDescent="0.25">
      <c r="A514">
        <v>62</v>
      </c>
      <c r="B514">
        <v>49</v>
      </c>
      <c r="C514">
        <v>52</v>
      </c>
      <c r="D514" s="17">
        <f t="shared" si="14"/>
        <v>56.25</v>
      </c>
      <c r="E514" s="18" t="str">
        <f t="shared" si="15"/>
        <v>D</v>
      </c>
    </row>
    <row r="515" spans="1:5" x14ac:dyDescent="0.25">
      <c r="A515">
        <v>54</v>
      </c>
      <c r="B515">
        <v>61</v>
      </c>
      <c r="C515">
        <v>62</v>
      </c>
      <c r="D515" s="17">
        <f t="shared" ref="D515:D578" si="16">(A515*0.5)+(B515*0.25)+(C515*0.25)</f>
        <v>57.75</v>
      </c>
      <c r="E515" s="18" t="str">
        <f t="shared" ref="E515:E578" si="17">IF(D515&gt;=80,"A",IF(D515&gt;=70,"B",IF(D515&gt;=60,"C",IF(D515&gt;=50,"D",IF(D515&lt;50,"F")))))</f>
        <v>D</v>
      </c>
    </row>
    <row r="516" spans="1:5" x14ac:dyDescent="0.25">
      <c r="A516">
        <v>77</v>
      </c>
      <c r="B516">
        <v>97</v>
      </c>
      <c r="C516">
        <v>94</v>
      </c>
      <c r="D516" s="17">
        <f t="shared" si="16"/>
        <v>86.25</v>
      </c>
      <c r="E516" s="18" t="str">
        <f t="shared" si="17"/>
        <v>A</v>
      </c>
    </row>
    <row r="517" spans="1:5" x14ac:dyDescent="0.25">
      <c r="A517">
        <v>76</v>
      </c>
      <c r="B517">
        <v>87</v>
      </c>
      <c r="C517">
        <v>85</v>
      </c>
      <c r="D517" s="17">
        <f t="shared" si="16"/>
        <v>81</v>
      </c>
      <c r="E517" s="18" t="str">
        <f t="shared" si="17"/>
        <v>A</v>
      </c>
    </row>
    <row r="518" spans="1:5" x14ac:dyDescent="0.25">
      <c r="A518">
        <v>74</v>
      </c>
      <c r="B518">
        <v>89</v>
      </c>
      <c r="C518">
        <v>84</v>
      </c>
      <c r="D518" s="17">
        <f t="shared" si="16"/>
        <v>80.25</v>
      </c>
      <c r="E518" s="18" t="str">
        <f t="shared" si="17"/>
        <v>A</v>
      </c>
    </row>
    <row r="519" spans="1:5" x14ac:dyDescent="0.25">
      <c r="A519">
        <v>66</v>
      </c>
      <c r="B519">
        <v>74</v>
      </c>
      <c r="C519">
        <v>73</v>
      </c>
      <c r="D519" s="17">
        <f t="shared" si="16"/>
        <v>69.75</v>
      </c>
      <c r="E519" s="18" t="str">
        <f t="shared" si="17"/>
        <v>C</v>
      </c>
    </row>
    <row r="520" spans="1:5" x14ac:dyDescent="0.25">
      <c r="A520">
        <v>66</v>
      </c>
      <c r="B520">
        <v>78</v>
      </c>
      <c r="C520">
        <v>78</v>
      </c>
      <c r="D520" s="17">
        <f t="shared" si="16"/>
        <v>72</v>
      </c>
      <c r="E520" s="18" t="str">
        <f t="shared" si="17"/>
        <v>B</v>
      </c>
    </row>
    <row r="521" spans="1:5" x14ac:dyDescent="0.25">
      <c r="A521">
        <v>67</v>
      </c>
      <c r="B521">
        <v>78</v>
      </c>
      <c r="C521">
        <v>79</v>
      </c>
      <c r="D521" s="17">
        <f t="shared" si="16"/>
        <v>72.75</v>
      </c>
      <c r="E521" s="18" t="str">
        <f t="shared" si="17"/>
        <v>B</v>
      </c>
    </row>
    <row r="522" spans="1:5" x14ac:dyDescent="0.25">
      <c r="A522">
        <v>71</v>
      </c>
      <c r="B522">
        <v>49</v>
      </c>
      <c r="C522">
        <v>52</v>
      </c>
      <c r="D522" s="17">
        <f t="shared" si="16"/>
        <v>60.75</v>
      </c>
      <c r="E522" s="18" t="str">
        <f t="shared" si="17"/>
        <v>C</v>
      </c>
    </row>
    <row r="523" spans="1:5" x14ac:dyDescent="0.25">
      <c r="A523">
        <v>91</v>
      </c>
      <c r="B523">
        <v>86</v>
      </c>
      <c r="C523">
        <v>84</v>
      </c>
      <c r="D523" s="17">
        <f t="shared" si="16"/>
        <v>88</v>
      </c>
      <c r="E523" s="18" t="str">
        <f t="shared" si="17"/>
        <v>A</v>
      </c>
    </row>
    <row r="524" spans="1:5" x14ac:dyDescent="0.25">
      <c r="A524">
        <v>69</v>
      </c>
      <c r="B524">
        <v>58</v>
      </c>
      <c r="C524">
        <v>57</v>
      </c>
      <c r="D524" s="17">
        <f t="shared" si="16"/>
        <v>63.25</v>
      </c>
      <c r="E524" s="18" t="str">
        <f t="shared" si="17"/>
        <v>C</v>
      </c>
    </row>
    <row r="525" spans="1:5" x14ac:dyDescent="0.25">
      <c r="A525">
        <v>54</v>
      </c>
      <c r="B525">
        <v>59</v>
      </c>
      <c r="C525">
        <v>50</v>
      </c>
      <c r="D525" s="17">
        <f t="shared" si="16"/>
        <v>54.25</v>
      </c>
      <c r="E525" s="18" t="str">
        <f t="shared" si="17"/>
        <v>D</v>
      </c>
    </row>
    <row r="526" spans="1:5" x14ac:dyDescent="0.25">
      <c r="A526">
        <v>53</v>
      </c>
      <c r="B526">
        <v>52</v>
      </c>
      <c r="C526">
        <v>49</v>
      </c>
      <c r="D526" s="17">
        <f t="shared" si="16"/>
        <v>51.75</v>
      </c>
      <c r="E526" s="18" t="str">
        <f t="shared" si="17"/>
        <v>D</v>
      </c>
    </row>
    <row r="527" spans="1:5" x14ac:dyDescent="0.25">
      <c r="A527">
        <v>68</v>
      </c>
      <c r="B527">
        <v>60</v>
      </c>
      <c r="C527">
        <v>59</v>
      </c>
      <c r="D527" s="17">
        <f t="shared" si="16"/>
        <v>63.75</v>
      </c>
      <c r="E527" s="18" t="str">
        <f t="shared" si="17"/>
        <v>C</v>
      </c>
    </row>
    <row r="528" spans="1:5" x14ac:dyDescent="0.25">
      <c r="A528">
        <v>56</v>
      </c>
      <c r="B528">
        <v>61</v>
      </c>
      <c r="C528">
        <v>60</v>
      </c>
      <c r="D528" s="17">
        <f t="shared" si="16"/>
        <v>58.25</v>
      </c>
      <c r="E528" s="18" t="str">
        <f t="shared" si="17"/>
        <v>D</v>
      </c>
    </row>
    <row r="529" spans="1:5" x14ac:dyDescent="0.25">
      <c r="A529">
        <v>36</v>
      </c>
      <c r="B529">
        <v>53</v>
      </c>
      <c r="C529">
        <v>43</v>
      </c>
      <c r="D529" s="17">
        <f t="shared" si="16"/>
        <v>42</v>
      </c>
      <c r="E529" s="18" t="str">
        <f t="shared" si="17"/>
        <v>F</v>
      </c>
    </row>
    <row r="530" spans="1:5" x14ac:dyDescent="0.25">
      <c r="A530">
        <v>29</v>
      </c>
      <c r="B530">
        <v>41</v>
      </c>
      <c r="C530">
        <v>47</v>
      </c>
      <c r="D530" s="17">
        <f t="shared" si="16"/>
        <v>36.5</v>
      </c>
      <c r="E530" s="18" t="str">
        <f t="shared" si="17"/>
        <v>F</v>
      </c>
    </row>
    <row r="531" spans="1:5" x14ac:dyDescent="0.25">
      <c r="A531">
        <v>62</v>
      </c>
      <c r="B531">
        <v>74</v>
      </c>
      <c r="C531">
        <v>70</v>
      </c>
      <c r="D531" s="17">
        <f t="shared" si="16"/>
        <v>67</v>
      </c>
      <c r="E531" s="18" t="str">
        <f t="shared" si="17"/>
        <v>C</v>
      </c>
    </row>
    <row r="532" spans="1:5" x14ac:dyDescent="0.25">
      <c r="A532">
        <v>68</v>
      </c>
      <c r="B532">
        <v>67</v>
      </c>
      <c r="C532">
        <v>73</v>
      </c>
      <c r="D532" s="17">
        <f t="shared" si="16"/>
        <v>69</v>
      </c>
      <c r="E532" s="18" t="str">
        <f t="shared" si="17"/>
        <v>C</v>
      </c>
    </row>
    <row r="533" spans="1:5" x14ac:dyDescent="0.25">
      <c r="A533">
        <v>47</v>
      </c>
      <c r="B533">
        <v>54</v>
      </c>
      <c r="C533">
        <v>53</v>
      </c>
      <c r="D533" s="17">
        <f t="shared" si="16"/>
        <v>50.25</v>
      </c>
      <c r="E533" s="18" t="str">
        <f t="shared" si="17"/>
        <v>D</v>
      </c>
    </row>
    <row r="534" spans="1:5" x14ac:dyDescent="0.25">
      <c r="A534">
        <v>62</v>
      </c>
      <c r="B534">
        <v>61</v>
      </c>
      <c r="C534">
        <v>58</v>
      </c>
      <c r="D534" s="17">
        <f t="shared" si="16"/>
        <v>60.75</v>
      </c>
      <c r="E534" s="18" t="str">
        <f t="shared" si="17"/>
        <v>C</v>
      </c>
    </row>
    <row r="535" spans="1:5" x14ac:dyDescent="0.25">
      <c r="A535">
        <v>79</v>
      </c>
      <c r="B535">
        <v>88</v>
      </c>
      <c r="C535">
        <v>94</v>
      </c>
      <c r="D535" s="17">
        <f t="shared" si="16"/>
        <v>85</v>
      </c>
      <c r="E535" s="18" t="str">
        <f t="shared" si="17"/>
        <v>A</v>
      </c>
    </row>
    <row r="536" spans="1:5" x14ac:dyDescent="0.25">
      <c r="A536">
        <v>73</v>
      </c>
      <c r="B536">
        <v>69</v>
      </c>
      <c r="C536">
        <v>68</v>
      </c>
      <c r="D536" s="17">
        <f t="shared" si="16"/>
        <v>70.75</v>
      </c>
      <c r="E536" s="18" t="str">
        <f t="shared" si="17"/>
        <v>B</v>
      </c>
    </row>
    <row r="537" spans="1:5" x14ac:dyDescent="0.25">
      <c r="A537">
        <v>66</v>
      </c>
      <c r="B537">
        <v>83</v>
      </c>
      <c r="C537">
        <v>83</v>
      </c>
      <c r="D537" s="17">
        <f t="shared" si="16"/>
        <v>74.5</v>
      </c>
      <c r="E537" s="18" t="str">
        <f t="shared" si="17"/>
        <v>B</v>
      </c>
    </row>
    <row r="538" spans="1:5" x14ac:dyDescent="0.25">
      <c r="A538">
        <v>51</v>
      </c>
      <c r="B538">
        <v>60</v>
      </c>
      <c r="C538">
        <v>58</v>
      </c>
      <c r="D538" s="17">
        <f t="shared" si="16"/>
        <v>55</v>
      </c>
      <c r="E538" s="18" t="str">
        <f t="shared" si="17"/>
        <v>D</v>
      </c>
    </row>
    <row r="539" spans="1:5" x14ac:dyDescent="0.25">
      <c r="A539">
        <v>51</v>
      </c>
      <c r="B539">
        <v>66</v>
      </c>
      <c r="C539">
        <v>62</v>
      </c>
      <c r="D539" s="17">
        <f t="shared" si="16"/>
        <v>57.5</v>
      </c>
      <c r="E539" s="18" t="str">
        <f t="shared" si="17"/>
        <v>D</v>
      </c>
    </row>
    <row r="540" spans="1:5" x14ac:dyDescent="0.25">
      <c r="A540">
        <v>85</v>
      </c>
      <c r="B540">
        <v>66</v>
      </c>
      <c r="C540">
        <v>71</v>
      </c>
      <c r="D540" s="17">
        <f t="shared" si="16"/>
        <v>76.75</v>
      </c>
      <c r="E540" s="18" t="str">
        <f t="shared" si="17"/>
        <v>B</v>
      </c>
    </row>
    <row r="541" spans="1:5" x14ac:dyDescent="0.25">
      <c r="A541">
        <v>97</v>
      </c>
      <c r="B541">
        <v>92</v>
      </c>
      <c r="C541">
        <v>86</v>
      </c>
      <c r="D541" s="17">
        <f t="shared" si="16"/>
        <v>93</v>
      </c>
      <c r="E541" s="18" t="str">
        <f t="shared" si="17"/>
        <v>A</v>
      </c>
    </row>
    <row r="542" spans="1:5" x14ac:dyDescent="0.25">
      <c r="A542">
        <v>75</v>
      </c>
      <c r="B542">
        <v>69</v>
      </c>
      <c r="C542">
        <v>68</v>
      </c>
      <c r="D542" s="17">
        <f t="shared" si="16"/>
        <v>71.75</v>
      </c>
      <c r="E542" s="18" t="str">
        <f t="shared" si="17"/>
        <v>B</v>
      </c>
    </row>
    <row r="543" spans="1:5" x14ac:dyDescent="0.25">
      <c r="A543">
        <v>79</v>
      </c>
      <c r="B543">
        <v>82</v>
      </c>
      <c r="C543">
        <v>80</v>
      </c>
      <c r="D543" s="17">
        <f t="shared" si="16"/>
        <v>80</v>
      </c>
      <c r="E543" s="18" t="str">
        <f t="shared" si="17"/>
        <v>A</v>
      </c>
    </row>
    <row r="544" spans="1:5" x14ac:dyDescent="0.25">
      <c r="A544">
        <v>81</v>
      </c>
      <c r="B544">
        <v>77</v>
      </c>
      <c r="C544">
        <v>79</v>
      </c>
      <c r="D544" s="17">
        <f t="shared" si="16"/>
        <v>79.5</v>
      </c>
      <c r="E544" s="18" t="str">
        <f t="shared" si="17"/>
        <v>B</v>
      </c>
    </row>
    <row r="545" spans="1:5" x14ac:dyDescent="0.25">
      <c r="A545">
        <v>82</v>
      </c>
      <c r="B545">
        <v>95</v>
      </c>
      <c r="C545">
        <v>89</v>
      </c>
      <c r="D545" s="17">
        <f t="shared" si="16"/>
        <v>87</v>
      </c>
      <c r="E545" s="18" t="str">
        <f t="shared" si="17"/>
        <v>A</v>
      </c>
    </row>
    <row r="546" spans="1:5" x14ac:dyDescent="0.25">
      <c r="A546">
        <v>64</v>
      </c>
      <c r="B546">
        <v>63</v>
      </c>
      <c r="C546">
        <v>66</v>
      </c>
      <c r="D546" s="17">
        <f t="shared" si="16"/>
        <v>64.25</v>
      </c>
      <c r="E546" s="18" t="str">
        <f t="shared" si="17"/>
        <v>C</v>
      </c>
    </row>
    <row r="547" spans="1:5" x14ac:dyDescent="0.25">
      <c r="A547">
        <v>78</v>
      </c>
      <c r="B547">
        <v>83</v>
      </c>
      <c r="C547">
        <v>80</v>
      </c>
      <c r="D547" s="17">
        <f t="shared" si="16"/>
        <v>79.75</v>
      </c>
      <c r="E547" s="18" t="str">
        <f t="shared" si="17"/>
        <v>B</v>
      </c>
    </row>
    <row r="548" spans="1:5" x14ac:dyDescent="0.25">
      <c r="A548">
        <v>92</v>
      </c>
      <c r="B548">
        <v>100</v>
      </c>
      <c r="C548">
        <v>97</v>
      </c>
      <c r="D548" s="17">
        <f t="shared" si="16"/>
        <v>95.25</v>
      </c>
      <c r="E548" s="18" t="str">
        <f t="shared" si="17"/>
        <v>A</v>
      </c>
    </row>
    <row r="549" spans="1:5" x14ac:dyDescent="0.25">
      <c r="A549">
        <v>72</v>
      </c>
      <c r="B549">
        <v>67</v>
      </c>
      <c r="C549">
        <v>64</v>
      </c>
      <c r="D549" s="17">
        <f t="shared" si="16"/>
        <v>68.75</v>
      </c>
      <c r="E549" s="18" t="str">
        <f t="shared" si="17"/>
        <v>C</v>
      </c>
    </row>
    <row r="550" spans="1:5" x14ac:dyDescent="0.25">
      <c r="A550">
        <v>62</v>
      </c>
      <c r="B550">
        <v>67</v>
      </c>
      <c r="C550">
        <v>64</v>
      </c>
      <c r="D550" s="17">
        <f t="shared" si="16"/>
        <v>63.75</v>
      </c>
      <c r="E550" s="18" t="str">
        <f t="shared" si="17"/>
        <v>C</v>
      </c>
    </row>
    <row r="551" spans="1:5" x14ac:dyDescent="0.25">
      <c r="A551">
        <v>79</v>
      </c>
      <c r="B551">
        <v>72</v>
      </c>
      <c r="C551">
        <v>69</v>
      </c>
      <c r="D551" s="17">
        <f t="shared" si="16"/>
        <v>74.75</v>
      </c>
      <c r="E551" s="18" t="str">
        <f t="shared" si="17"/>
        <v>B</v>
      </c>
    </row>
    <row r="552" spans="1:5" x14ac:dyDescent="0.25">
      <c r="A552">
        <v>79</v>
      </c>
      <c r="B552">
        <v>76</v>
      </c>
      <c r="C552">
        <v>65</v>
      </c>
      <c r="D552" s="17">
        <f t="shared" si="16"/>
        <v>74.75</v>
      </c>
      <c r="E552" s="18" t="str">
        <f t="shared" si="17"/>
        <v>B</v>
      </c>
    </row>
    <row r="553" spans="1:5" x14ac:dyDescent="0.25">
      <c r="A553">
        <v>87</v>
      </c>
      <c r="B553">
        <v>90</v>
      </c>
      <c r="C553">
        <v>88</v>
      </c>
      <c r="D553" s="17">
        <f t="shared" si="16"/>
        <v>88</v>
      </c>
      <c r="E553" s="18" t="str">
        <f t="shared" si="17"/>
        <v>A</v>
      </c>
    </row>
    <row r="554" spans="1:5" x14ac:dyDescent="0.25">
      <c r="A554">
        <v>40</v>
      </c>
      <c r="B554">
        <v>48</v>
      </c>
      <c r="C554">
        <v>50</v>
      </c>
      <c r="D554" s="17">
        <f t="shared" si="16"/>
        <v>44.5</v>
      </c>
      <c r="E554" s="18" t="str">
        <f t="shared" si="17"/>
        <v>F</v>
      </c>
    </row>
    <row r="555" spans="1:5" x14ac:dyDescent="0.25">
      <c r="A555">
        <v>77</v>
      </c>
      <c r="B555">
        <v>62</v>
      </c>
      <c r="C555">
        <v>64</v>
      </c>
      <c r="D555" s="17">
        <f t="shared" si="16"/>
        <v>70</v>
      </c>
      <c r="E555" s="18" t="str">
        <f t="shared" si="17"/>
        <v>B</v>
      </c>
    </row>
    <row r="556" spans="1:5" x14ac:dyDescent="0.25">
      <c r="A556">
        <v>53</v>
      </c>
      <c r="B556">
        <v>45</v>
      </c>
      <c r="C556">
        <v>40</v>
      </c>
      <c r="D556" s="17">
        <f t="shared" si="16"/>
        <v>47.75</v>
      </c>
      <c r="E556" s="18" t="str">
        <f t="shared" si="17"/>
        <v>F</v>
      </c>
    </row>
    <row r="557" spans="1:5" x14ac:dyDescent="0.25">
      <c r="A557">
        <v>32</v>
      </c>
      <c r="B557">
        <v>39</v>
      </c>
      <c r="C557">
        <v>33</v>
      </c>
      <c r="D557" s="17">
        <f t="shared" si="16"/>
        <v>34</v>
      </c>
      <c r="E557" s="18" t="str">
        <f t="shared" si="17"/>
        <v>F</v>
      </c>
    </row>
    <row r="558" spans="1:5" x14ac:dyDescent="0.25">
      <c r="A558">
        <v>55</v>
      </c>
      <c r="B558">
        <v>72</v>
      </c>
      <c r="C558">
        <v>79</v>
      </c>
      <c r="D558" s="17">
        <f t="shared" si="16"/>
        <v>65.25</v>
      </c>
      <c r="E558" s="18" t="str">
        <f t="shared" si="17"/>
        <v>C</v>
      </c>
    </row>
    <row r="559" spans="1:5" x14ac:dyDescent="0.25">
      <c r="A559">
        <v>61</v>
      </c>
      <c r="B559">
        <v>67</v>
      </c>
      <c r="C559">
        <v>66</v>
      </c>
      <c r="D559" s="17">
        <f t="shared" si="16"/>
        <v>63.75</v>
      </c>
      <c r="E559" s="18" t="str">
        <f t="shared" si="17"/>
        <v>C</v>
      </c>
    </row>
    <row r="560" spans="1:5" x14ac:dyDescent="0.25">
      <c r="A560">
        <v>53</v>
      </c>
      <c r="B560">
        <v>70</v>
      </c>
      <c r="C560">
        <v>70</v>
      </c>
      <c r="D560" s="17">
        <f t="shared" si="16"/>
        <v>61.5</v>
      </c>
      <c r="E560" s="18" t="str">
        <f t="shared" si="17"/>
        <v>C</v>
      </c>
    </row>
    <row r="561" spans="1:5" x14ac:dyDescent="0.25">
      <c r="A561">
        <v>73</v>
      </c>
      <c r="B561">
        <v>66</v>
      </c>
      <c r="C561">
        <v>62</v>
      </c>
      <c r="D561" s="17">
        <f t="shared" si="16"/>
        <v>68.5</v>
      </c>
      <c r="E561" s="18" t="str">
        <f t="shared" si="17"/>
        <v>C</v>
      </c>
    </row>
    <row r="562" spans="1:5" x14ac:dyDescent="0.25">
      <c r="A562">
        <v>74</v>
      </c>
      <c r="B562">
        <v>75</v>
      </c>
      <c r="C562">
        <v>79</v>
      </c>
      <c r="D562" s="17">
        <f t="shared" si="16"/>
        <v>75.5</v>
      </c>
      <c r="E562" s="18" t="str">
        <f t="shared" si="17"/>
        <v>B</v>
      </c>
    </row>
    <row r="563" spans="1:5" x14ac:dyDescent="0.25">
      <c r="A563">
        <v>63</v>
      </c>
      <c r="B563">
        <v>74</v>
      </c>
      <c r="C563">
        <v>74</v>
      </c>
      <c r="D563" s="17">
        <f t="shared" si="16"/>
        <v>68.5</v>
      </c>
      <c r="E563" s="18" t="str">
        <f t="shared" si="17"/>
        <v>C</v>
      </c>
    </row>
    <row r="564" spans="1:5" x14ac:dyDescent="0.25">
      <c r="A564">
        <v>96</v>
      </c>
      <c r="B564">
        <v>90</v>
      </c>
      <c r="C564">
        <v>92</v>
      </c>
      <c r="D564" s="17">
        <f t="shared" si="16"/>
        <v>93.5</v>
      </c>
      <c r="E564" s="18" t="str">
        <f t="shared" si="17"/>
        <v>A</v>
      </c>
    </row>
    <row r="565" spans="1:5" x14ac:dyDescent="0.25">
      <c r="A565">
        <v>63</v>
      </c>
      <c r="B565">
        <v>80</v>
      </c>
      <c r="C565">
        <v>80</v>
      </c>
      <c r="D565" s="17">
        <f t="shared" si="16"/>
        <v>71.5</v>
      </c>
      <c r="E565" s="18" t="str">
        <f t="shared" si="17"/>
        <v>B</v>
      </c>
    </row>
    <row r="566" spans="1:5" x14ac:dyDescent="0.25">
      <c r="A566">
        <v>48</v>
      </c>
      <c r="B566">
        <v>51</v>
      </c>
      <c r="C566">
        <v>46</v>
      </c>
      <c r="D566" s="17">
        <f t="shared" si="16"/>
        <v>48.25</v>
      </c>
      <c r="E566" s="18" t="str">
        <f t="shared" si="17"/>
        <v>F</v>
      </c>
    </row>
    <row r="567" spans="1:5" x14ac:dyDescent="0.25">
      <c r="A567">
        <v>48</v>
      </c>
      <c r="B567">
        <v>43</v>
      </c>
      <c r="C567">
        <v>45</v>
      </c>
      <c r="D567" s="17">
        <f t="shared" si="16"/>
        <v>46</v>
      </c>
      <c r="E567" s="18" t="str">
        <f t="shared" si="17"/>
        <v>F</v>
      </c>
    </row>
    <row r="568" spans="1:5" x14ac:dyDescent="0.25">
      <c r="A568">
        <v>92</v>
      </c>
      <c r="B568">
        <v>100</v>
      </c>
      <c r="C568">
        <v>100</v>
      </c>
      <c r="D568" s="17">
        <f t="shared" si="16"/>
        <v>96</v>
      </c>
      <c r="E568" s="18" t="str">
        <f t="shared" si="17"/>
        <v>A</v>
      </c>
    </row>
    <row r="569" spans="1:5" x14ac:dyDescent="0.25">
      <c r="A569">
        <v>61</v>
      </c>
      <c r="B569">
        <v>71</v>
      </c>
      <c r="C569">
        <v>78</v>
      </c>
      <c r="D569" s="17">
        <f t="shared" si="16"/>
        <v>67.75</v>
      </c>
      <c r="E569" s="18" t="str">
        <f t="shared" si="17"/>
        <v>C</v>
      </c>
    </row>
    <row r="570" spans="1:5" x14ac:dyDescent="0.25">
      <c r="A570">
        <v>63</v>
      </c>
      <c r="B570">
        <v>48</v>
      </c>
      <c r="C570">
        <v>47</v>
      </c>
      <c r="D570" s="17">
        <f t="shared" si="16"/>
        <v>55.25</v>
      </c>
      <c r="E570" s="18" t="str">
        <f t="shared" si="17"/>
        <v>D</v>
      </c>
    </row>
    <row r="571" spans="1:5" x14ac:dyDescent="0.25">
      <c r="A571">
        <v>68</v>
      </c>
      <c r="B571">
        <v>68</v>
      </c>
      <c r="C571">
        <v>67</v>
      </c>
      <c r="D571" s="17">
        <f t="shared" si="16"/>
        <v>67.75</v>
      </c>
      <c r="E571" s="18" t="str">
        <f t="shared" si="17"/>
        <v>C</v>
      </c>
    </row>
    <row r="572" spans="1:5" x14ac:dyDescent="0.25">
      <c r="A572">
        <v>71</v>
      </c>
      <c r="B572">
        <v>75</v>
      </c>
      <c r="C572">
        <v>70</v>
      </c>
      <c r="D572" s="17">
        <f t="shared" si="16"/>
        <v>71.75</v>
      </c>
      <c r="E572" s="18" t="str">
        <f t="shared" si="17"/>
        <v>B</v>
      </c>
    </row>
    <row r="573" spans="1:5" x14ac:dyDescent="0.25">
      <c r="A573">
        <v>91</v>
      </c>
      <c r="B573">
        <v>96</v>
      </c>
      <c r="C573">
        <v>92</v>
      </c>
      <c r="D573" s="17">
        <f t="shared" si="16"/>
        <v>92.5</v>
      </c>
      <c r="E573" s="18" t="str">
        <f t="shared" si="17"/>
        <v>A</v>
      </c>
    </row>
    <row r="574" spans="1:5" x14ac:dyDescent="0.25">
      <c r="A574">
        <v>53</v>
      </c>
      <c r="B574">
        <v>62</v>
      </c>
      <c r="C574">
        <v>56</v>
      </c>
      <c r="D574" s="17">
        <f t="shared" si="16"/>
        <v>56</v>
      </c>
      <c r="E574" s="18" t="str">
        <f t="shared" si="17"/>
        <v>D</v>
      </c>
    </row>
    <row r="575" spans="1:5" x14ac:dyDescent="0.25">
      <c r="A575">
        <v>50</v>
      </c>
      <c r="B575">
        <v>66</v>
      </c>
      <c r="C575">
        <v>64</v>
      </c>
      <c r="D575" s="17">
        <f t="shared" si="16"/>
        <v>57.5</v>
      </c>
      <c r="E575" s="18" t="str">
        <f t="shared" si="17"/>
        <v>D</v>
      </c>
    </row>
    <row r="576" spans="1:5" x14ac:dyDescent="0.25">
      <c r="A576">
        <v>74</v>
      </c>
      <c r="B576">
        <v>81</v>
      </c>
      <c r="C576">
        <v>71</v>
      </c>
      <c r="D576" s="17">
        <f t="shared" si="16"/>
        <v>75</v>
      </c>
      <c r="E576" s="18" t="str">
        <f t="shared" si="17"/>
        <v>B</v>
      </c>
    </row>
    <row r="577" spans="1:5" x14ac:dyDescent="0.25">
      <c r="A577">
        <v>40</v>
      </c>
      <c r="B577">
        <v>55</v>
      </c>
      <c r="C577">
        <v>53</v>
      </c>
      <c r="D577" s="17">
        <f t="shared" si="16"/>
        <v>47</v>
      </c>
      <c r="E577" s="18" t="str">
        <f t="shared" si="17"/>
        <v>F</v>
      </c>
    </row>
    <row r="578" spans="1:5" x14ac:dyDescent="0.25">
      <c r="A578">
        <v>61</v>
      </c>
      <c r="B578">
        <v>51</v>
      </c>
      <c r="C578">
        <v>52</v>
      </c>
      <c r="D578" s="17">
        <f t="shared" si="16"/>
        <v>56.25</v>
      </c>
      <c r="E578" s="18" t="str">
        <f t="shared" si="17"/>
        <v>D</v>
      </c>
    </row>
    <row r="579" spans="1:5" x14ac:dyDescent="0.25">
      <c r="A579">
        <v>81</v>
      </c>
      <c r="B579">
        <v>91</v>
      </c>
      <c r="C579">
        <v>89</v>
      </c>
      <c r="D579" s="17">
        <f t="shared" ref="D579:D642" si="18">(A579*0.5)+(B579*0.25)+(C579*0.25)</f>
        <v>85.5</v>
      </c>
      <c r="E579" s="18" t="str">
        <f t="shared" ref="E579:E642" si="19">IF(D579&gt;=80,"A",IF(D579&gt;=70,"B",IF(D579&gt;=60,"C",IF(D579&gt;=50,"D",IF(D579&lt;50,"F")))))</f>
        <v>A</v>
      </c>
    </row>
    <row r="580" spans="1:5" x14ac:dyDescent="0.25">
      <c r="A580">
        <v>48</v>
      </c>
      <c r="B580">
        <v>56</v>
      </c>
      <c r="C580">
        <v>58</v>
      </c>
      <c r="D580" s="17">
        <f t="shared" si="18"/>
        <v>52.5</v>
      </c>
      <c r="E580" s="18" t="str">
        <f t="shared" si="19"/>
        <v>D</v>
      </c>
    </row>
    <row r="581" spans="1:5" x14ac:dyDescent="0.25">
      <c r="A581">
        <v>53</v>
      </c>
      <c r="B581">
        <v>61</v>
      </c>
      <c r="C581">
        <v>68</v>
      </c>
      <c r="D581" s="17">
        <f t="shared" si="18"/>
        <v>58.75</v>
      </c>
      <c r="E581" s="18" t="str">
        <f t="shared" si="19"/>
        <v>D</v>
      </c>
    </row>
    <row r="582" spans="1:5" x14ac:dyDescent="0.25">
      <c r="A582">
        <v>81</v>
      </c>
      <c r="B582">
        <v>97</v>
      </c>
      <c r="C582">
        <v>96</v>
      </c>
      <c r="D582" s="17">
        <f t="shared" si="18"/>
        <v>88.75</v>
      </c>
      <c r="E582" s="18" t="str">
        <f t="shared" si="19"/>
        <v>A</v>
      </c>
    </row>
    <row r="583" spans="1:5" x14ac:dyDescent="0.25">
      <c r="A583">
        <v>77</v>
      </c>
      <c r="B583">
        <v>79</v>
      </c>
      <c r="C583">
        <v>80</v>
      </c>
      <c r="D583" s="17">
        <f t="shared" si="18"/>
        <v>78.25</v>
      </c>
      <c r="E583" s="18" t="str">
        <f t="shared" si="19"/>
        <v>B</v>
      </c>
    </row>
    <row r="584" spans="1:5" x14ac:dyDescent="0.25">
      <c r="A584">
        <v>63</v>
      </c>
      <c r="B584">
        <v>73</v>
      </c>
      <c r="C584">
        <v>78</v>
      </c>
      <c r="D584" s="17">
        <f t="shared" si="18"/>
        <v>69.25</v>
      </c>
      <c r="E584" s="18" t="str">
        <f t="shared" si="19"/>
        <v>C</v>
      </c>
    </row>
    <row r="585" spans="1:5" x14ac:dyDescent="0.25">
      <c r="A585">
        <v>73</v>
      </c>
      <c r="B585">
        <v>75</v>
      </c>
      <c r="C585">
        <v>80</v>
      </c>
      <c r="D585" s="17">
        <f t="shared" si="18"/>
        <v>75.25</v>
      </c>
      <c r="E585" s="18" t="str">
        <f t="shared" si="19"/>
        <v>B</v>
      </c>
    </row>
    <row r="586" spans="1:5" x14ac:dyDescent="0.25">
      <c r="A586">
        <v>69</v>
      </c>
      <c r="B586">
        <v>77</v>
      </c>
      <c r="C586">
        <v>77</v>
      </c>
      <c r="D586" s="17">
        <f t="shared" si="18"/>
        <v>73</v>
      </c>
      <c r="E586" s="18" t="str">
        <f t="shared" si="19"/>
        <v>B</v>
      </c>
    </row>
    <row r="587" spans="1:5" x14ac:dyDescent="0.25">
      <c r="A587">
        <v>65</v>
      </c>
      <c r="B587">
        <v>76</v>
      </c>
      <c r="C587">
        <v>76</v>
      </c>
      <c r="D587" s="17">
        <f t="shared" si="18"/>
        <v>70.5</v>
      </c>
      <c r="E587" s="18" t="str">
        <f t="shared" si="19"/>
        <v>B</v>
      </c>
    </row>
    <row r="588" spans="1:5" x14ac:dyDescent="0.25">
      <c r="A588">
        <v>55</v>
      </c>
      <c r="B588">
        <v>73</v>
      </c>
      <c r="C588">
        <v>73</v>
      </c>
      <c r="D588" s="17">
        <f t="shared" si="18"/>
        <v>64</v>
      </c>
      <c r="E588" s="18" t="str">
        <f t="shared" si="19"/>
        <v>C</v>
      </c>
    </row>
    <row r="589" spans="1:5" x14ac:dyDescent="0.25">
      <c r="A589">
        <v>44</v>
      </c>
      <c r="B589">
        <v>63</v>
      </c>
      <c r="C589">
        <v>62</v>
      </c>
      <c r="D589" s="17">
        <f t="shared" si="18"/>
        <v>53.25</v>
      </c>
      <c r="E589" s="18" t="str">
        <f t="shared" si="19"/>
        <v>D</v>
      </c>
    </row>
    <row r="590" spans="1:5" x14ac:dyDescent="0.25">
      <c r="A590">
        <v>54</v>
      </c>
      <c r="B590">
        <v>64</v>
      </c>
      <c r="C590">
        <v>65</v>
      </c>
      <c r="D590" s="17">
        <f t="shared" si="18"/>
        <v>59.25</v>
      </c>
      <c r="E590" s="18" t="str">
        <f t="shared" si="19"/>
        <v>D</v>
      </c>
    </row>
    <row r="591" spans="1:5" x14ac:dyDescent="0.25">
      <c r="A591">
        <v>48</v>
      </c>
      <c r="B591">
        <v>66</v>
      </c>
      <c r="C591">
        <v>65</v>
      </c>
      <c r="D591" s="17">
        <f t="shared" si="18"/>
        <v>56.75</v>
      </c>
      <c r="E591" s="18" t="str">
        <f t="shared" si="19"/>
        <v>D</v>
      </c>
    </row>
    <row r="592" spans="1:5" x14ac:dyDescent="0.25">
      <c r="A592">
        <v>58</v>
      </c>
      <c r="B592">
        <v>57</v>
      </c>
      <c r="C592">
        <v>54</v>
      </c>
      <c r="D592" s="17">
        <f t="shared" si="18"/>
        <v>56.75</v>
      </c>
      <c r="E592" s="18" t="str">
        <f t="shared" si="19"/>
        <v>D</v>
      </c>
    </row>
    <row r="593" spans="1:5" x14ac:dyDescent="0.25">
      <c r="A593">
        <v>71</v>
      </c>
      <c r="B593">
        <v>62</v>
      </c>
      <c r="C593">
        <v>50</v>
      </c>
      <c r="D593" s="17">
        <f t="shared" si="18"/>
        <v>63.5</v>
      </c>
      <c r="E593" s="18" t="str">
        <f t="shared" si="19"/>
        <v>C</v>
      </c>
    </row>
    <row r="594" spans="1:5" x14ac:dyDescent="0.25">
      <c r="A594">
        <v>68</v>
      </c>
      <c r="B594">
        <v>68</v>
      </c>
      <c r="C594">
        <v>64</v>
      </c>
      <c r="D594" s="17">
        <f t="shared" si="18"/>
        <v>67</v>
      </c>
      <c r="E594" s="18" t="str">
        <f t="shared" si="19"/>
        <v>C</v>
      </c>
    </row>
    <row r="595" spans="1:5" x14ac:dyDescent="0.25">
      <c r="A595">
        <v>74</v>
      </c>
      <c r="B595">
        <v>76</v>
      </c>
      <c r="C595">
        <v>73</v>
      </c>
      <c r="D595" s="17">
        <f t="shared" si="18"/>
        <v>74.25</v>
      </c>
      <c r="E595" s="18" t="str">
        <f t="shared" si="19"/>
        <v>B</v>
      </c>
    </row>
    <row r="596" spans="1:5" x14ac:dyDescent="0.25">
      <c r="A596">
        <v>92</v>
      </c>
      <c r="B596">
        <v>100</v>
      </c>
      <c r="C596">
        <v>99</v>
      </c>
      <c r="D596" s="17">
        <f t="shared" si="18"/>
        <v>95.75</v>
      </c>
      <c r="E596" s="18" t="str">
        <f t="shared" si="19"/>
        <v>A</v>
      </c>
    </row>
    <row r="597" spans="1:5" x14ac:dyDescent="0.25">
      <c r="A597">
        <v>56</v>
      </c>
      <c r="B597">
        <v>79</v>
      </c>
      <c r="C597">
        <v>72</v>
      </c>
      <c r="D597" s="17">
        <f t="shared" si="18"/>
        <v>65.75</v>
      </c>
      <c r="E597" s="18" t="str">
        <f t="shared" si="19"/>
        <v>C</v>
      </c>
    </row>
    <row r="598" spans="1:5" x14ac:dyDescent="0.25">
      <c r="A598">
        <v>30</v>
      </c>
      <c r="B598">
        <v>24</v>
      </c>
      <c r="C598">
        <v>15</v>
      </c>
      <c r="D598" s="17">
        <f t="shared" si="18"/>
        <v>24.75</v>
      </c>
      <c r="E598" s="18" t="str">
        <f t="shared" si="19"/>
        <v>F</v>
      </c>
    </row>
    <row r="599" spans="1:5" x14ac:dyDescent="0.25">
      <c r="A599">
        <v>53</v>
      </c>
      <c r="B599">
        <v>54</v>
      </c>
      <c r="C599">
        <v>48</v>
      </c>
      <c r="D599" s="17">
        <f t="shared" si="18"/>
        <v>52</v>
      </c>
      <c r="E599" s="18" t="str">
        <f t="shared" si="19"/>
        <v>D</v>
      </c>
    </row>
    <row r="600" spans="1:5" x14ac:dyDescent="0.25">
      <c r="A600">
        <v>69</v>
      </c>
      <c r="B600">
        <v>77</v>
      </c>
      <c r="C600">
        <v>73</v>
      </c>
      <c r="D600" s="17">
        <f t="shared" si="18"/>
        <v>72</v>
      </c>
      <c r="E600" s="18" t="str">
        <f t="shared" si="19"/>
        <v>B</v>
      </c>
    </row>
    <row r="601" spans="1:5" x14ac:dyDescent="0.25">
      <c r="A601">
        <v>65</v>
      </c>
      <c r="B601">
        <v>82</v>
      </c>
      <c r="C601">
        <v>81</v>
      </c>
      <c r="D601" s="17">
        <f t="shared" si="18"/>
        <v>73.25</v>
      </c>
      <c r="E601" s="18" t="str">
        <f t="shared" si="19"/>
        <v>B</v>
      </c>
    </row>
    <row r="602" spans="1:5" x14ac:dyDescent="0.25">
      <c r="A602">
        <v>54</v>
      </c>
      <c r="B602">
        <v>60</v>
      </c>
      <c r="C602">
        <v>63</v>
      </c>
      <c r="D602" s="17">
        <f t="shared" si="18"/>
        <v>57.75</v>
      </c>
      <c r="E602" s="18" t="str">
        <f t="shared" si="19"/>
        <v>D</v>
      </c>
    </row>
    <row r="603" spans="1:5" x14ac:dyDescent="0.25">
      <c r="A603">
        <v>29</v>
      </c>
      <c r="B603">
        <v>29</v>
      </c>
      <c r="C603">
        <v>30</v>
      </c>
      <c r="D603" s="17">
        <f t="shared" si="18"/>
        <v>29.25</v>
      </c>
      <c r="E603" s="18" t="str">
        <f t="shared" si="19"/>
        <v>F</v>
      </c>
    </row>
    <row r="604" spans="1:5" x14ac:dyDescent="0.25">
      <c r="A604">
        <v>76</v>
      </c>
      <c r="B604">
        <v>78</v>
      </c>
      <c r="C604">
        <v>80</v>
      </c>
      <c r="D604" s="17">
        <f t="shared" si="18"/>
        <v>77.5</v>
      </c>
      <c r="E604" s="18" t="str">
        <f t="shared" si="19"/>
        <v>B</v>
      </c>
    </row>
    <row r="605" spans="1:5" x14ac:dyDescent="0.25">
      <c r="A605">
        <v>60</v>
      </c>
      <c r="B605">
        <v>57</v>
      </c>
      <c r="C605">
        <v>51</v>
      </c>
      <c r="D605" s="17">
        <f t="shared" si="18"/>
        <v>57</v>
      </c>
      <c r="E605" s="18" t="str">
        <f t="shared" si="19"/>
        <v>D</v>
      </c>
    </row>
    <row r="606" spans="1:5" x14ac:dyDescent="0.25">
      <c r="A606">
        <v>84</v>
      </c>
      <c r="B606">
        <v>89</v>
      </c>
      <c r="C606">
        <v>90</v>
      </c>
      <c r="D606" s="17">
        <f t="shared" si="18"/>
        <v>86.75</v>
      </c>
      <c r="E606" s="18" t="str">
        <f t="shared" si="19"/>
        <v>A</v>
      </c>
    </row>
    <row r="607" spans="1:5" x14ac:dyDescent="0.25">
      <c r="A607">
        <v>75</v>
      </c>
      <c r="B607">
        <v>72</v>
      </c>
      <c r="C607">
        <v>62</v>
      </c>
      <c r="D607" s="17">
        <f t="shared" si="18"/>
        <v>71</v>
      </c>
      <c r="E607" s="18" t="str">
        <f t="shared" si="19"/>
        <v>B</v>
      </c>
    </row>
    <row r="608" spans="1:5" x14ac:dyDescent="0.25">
      <c r="A608">
        <v>85</v>
      </c>
      <c r="B608">
        <v>84</v>
      </c>
      <c r="C608">
        <v>82</v>
      </c>
      <c r="D608" s="17">
        <f t="shared" si="18"/>
        <v>84</v>
      </c>
      <c r="E608" s="18" t="str">
        <f t="shared" si="19"/>
        <v>A</v>
      </c>
    </row>
    <row r="609" spans="1:5" x14ac:dyDescent="0.25">
      <c r="A609">
        <v>40</v>
      </c>
      <c r="B609">
        <v>58</v>
      </c>
      <c r="C609">
        <v>54</v>
      </c>
      <c r="D609" s="17">
        <f t="shared" si="18"/>
        <v>48</v>
      </c>
      <c r="E609" s="18" t="str">
        <f t="shared" si="19"/>
        <v>F</v>
      </c>
    </row>
    <row r="610" spans="1:5" x14ac:dyDescent="0.25">
      <c r="A610">
        <v>61</v>
      </c>
      <c r="B610">
        <v>64</v>
      </c>
      <c r="C610">
        <v>62</v>
      </c>
      <c r="D610" s="17">
        <f t="shared" si="18"/>
        <v>62</v>
      </c>
      <c r="E610" s="18" t="str">
        <f t="shared" si="19"/>
        <v>C</v>
      </c>
    </row>
    <row r="611" spans="1:5" x14ac:dyDescent="0.25">
      <c r="A611">
        <v>58</v>
      </c>
      <c r="B611">
        <v>63</v>
      </c>
      <c r="C611">
        <v>65</v>
      </c>
      <c r="D611" s="17">
        <f t="shared" si="18"/>
        <v>61</v>
      </c>
      <c r="E611" s="18" t="str">
        <f t="shared" si="19"/>
        <v>C</v>
      </c>
    </row>
    <row r="612" spans="1:5" x14ac:dyDescent="0.25">
      <c r="A612">
        <v>69</v>
      </c>
      <c r="B612">
        <v>60</v>
      </c>
      <c r="C612">
        <v>63</v>
      </c>
      <c r="D612" s="17">
        <f t="shared" si="18"/>
        <v>65.25</v>
      </c>
      <c r="E612" s="18" t="str">
        <f t="shared" si="19"/>
        <v>C</v>
      </c>
    </row>
    <row r="613" spans="1:5" x14ac:dyDescent="0.25">
      <c r="A613">
        <v>58</v>
      </c>
      <c r="B613">
        <v>59</v>
      </c>
      <c r="C613">
        <v>66</v>
      </c>
      <c r="D613" s="17">
        <f t="shared" si="18"/>
        <v>60.25</v>
      </c>
      <c r="E613" s="18" t="str">
        <f t="shared" si="19"/>
        <v>C</v>
      </c>
    </row>
    <row r="614" spans="1:5" x14ac:dyDescent="0.25">
      <c r="A614">
        <v>94</v>
      </c>
      <c r="B614">
        <v>90</v>
      </c>
      <c r="C614">
        <v>91</v>
      </c>
      <c r="D614" s="17">
        <f t="shared" si="18"/>
        <v>92.25</v>
      </c>
      <c r="E614" s="18" t="str">
        <f t="shared" si="19"/>
        <v>A</v>
      </c>
    </row>
    <row r="615" spans="1:5" x14ac:dyDescent="0.25">
      <c r="A615">
        <v>65</v>
      </c>
      <c r="B615">
        <v>77</v>
      </c>
      <c r="C615">
        <v>74</v>
      </c>
      <c r="D615" s="17">
        <f t="shared" si="18"/>
        <v>70.25</v>
      </c>
      <c r="E615" s="18" t="str">
        <f t="shared" si="19"/>
        <v>B</v>
      </c>
    </row>
    <row r="616" spans="1:5" x14ac:dyDescent="0.25">
      <c r="A616">
        <v>82</v>
      </c>
      <c r="B616">
        <v>93</v>
      </c>
      <c r="C616">
        <v>93</v>
      </c>
      <c r="D616" s="17">
        <f t="shared" si="18"/>
        <v>87.5</v>
      </c>
      <c r="E616" s="18" t="str">
        <f t="shared" si="19"/>
        <v>A</v>
      </c>
    </row>
    <row r="617" spans="1:5" x14ac:dyDescent="0.25">
      <c r="A617">
        <v>60</v>
      </c>
      <c r="B617">
        <v>68</v>
      </c>
      <c r="C617">
        <v>72</v>
      </c>
      <c r="D617" s="17">
        <f t="shared" si="18"/>
        <v>65</v>
      </c>
      <c r="E617" s="18" t="str">
        <f t="shared" si="19"/>
        <v>C</v>
      </c>
    </row>
    <row r="618" spans="1:5" x14ac:dyDescent="0.25">
      <c r="A618">
        <v>37</v>
      </c>
      <c r="B618">
        <v>45</v>
      </c>
      <c r="C618">
        <v>38</v>
      </c>
      <c r="D618" s="17">
        <f t="shared" si="18"/>
        <v>39.25</v>
      </c>
      <c r="E618" s="18" t="str">
        <f t="shared" si="19"/>
        <v>F</v>
      </c>
    </row>
    <row r="619" spans="1:5" x14ac:dyDescent="0.25">
      <c r="A619">
        <v>88</v>
      </c>
      <c r="B619">
        <v>78</v>
      </c>
      <c r="C619">
        <v>83</v>
      </c>
      <c r="D619" s="17">
        <f t="shared" si="18"/>
        <v>84.25</v>
      </c>
      <c r="E619" s="18" t="str">
        <f t="shared" si="19"/>
        <v>A</v>
      </c>
    </row>
    <row r="620" spans="1:5" x14ac:dyDescent="0.25">
      <c r="A620">
        <v>95</v>
      </c>
      <c r="B620">
        <v>81</v>
      </c>
      <c r="C620">
        <v>84</v>
      </c>
      <c r="D620" s="17">
        <f t="shared" si="18"/>
        <v>88.75</v>
      </c>
      <c r="E620" s="18" t="str">
        <f t="shared" si="19"/>
        <v>A</v>
      </c>
    </row>
    <row r="621" spans="1:5" x14ac:dyDescent="0.25">
      <c r="A621">
        <v>65</v>
      </c>
      <c r="B621">
        <v>73</v>
      </c>
      <c r="C621">
        <v>68</v>
      </c>
      <c r="D621" s="17">
        <f t="shared" si="18"/>
        <v>67.75</v>
      </c>
      <c r="E621" s="18" t="str">
        <f t="shared" si="19"/>
        <v>C</v>
      </c>
    </row>
    <row r="622" spans="1:5" x14ac:dyDescent="0.25">
      <c r="A622">
        <v>35</v>
      </c>
      <c r="B622">
        <v>61</v>
      </c>
      <c r="C622">
        <v>54</v>
      </c>
      <c r="D622" s="17">
        <f t="shared" si="18"/>
        <v>46.25</v>
      </c>
      <c r="E622" s="18" t="str">
        <f t="shared" si="19"/>
        <v>F</v>
      </c>
    </row>
    <row r="623" spans="1:5" x14ac:dyDescent="0.25">
      <c r="A623">
        <v>62</v>
      </c>
      <c r="B623">
        <v>63</v>
      </c>
      <c r="C623">
        <v>56</v>
      </c>
      <c r="D623" s="17">
        <f t="shared" si="18"/>
        <v>60.75</v>
      </c>
      <c r="E623" s="18" t="str">
        <f t="shared" si="19"/>
        <v>C</v>
      </c>
    </row>
    <row r="624" spans="1:5" x14ac:dyDescent="0.25">
      <c r="A624">
        <v>58</v>
      </c>
      <c r="B624">
        <v>51</v>
      </c>
      <c r="C624">
        <v>52</v>
      </c>
      <c r="D624" s="17">
        <f t="shared" si="18"/>
        <v>54.75</v>
      </c>
      <c r="E624" s="18" t="str">
        <f t="shared" si="19"/>
        <v>D</v>
      </c>
    </row>
    <row r="625" spans="1:5" x14ac:dyDescent="0.25">
      <c r="A625">
        <v>100</v>
      </c>
      <c r="B625">
        <v>96</v>
      </c>
      <c r="C625">
        <v>86</v>
      </c>
      <c r="D625" s="17">
        <f t="shared" si="18"/>
        <v>95.5</v>
      </c>
      <c r="E625" s="18" t="str">
        <f t="shared" si="19"/>
        <v>A</v>
      </c>
    </row>
    <row r="626" spans="1:5" x14ac:dyDescent="0.25">
      <c r="A626">
        <v>61</v>
      </c>
      <c r="B626">
        <v>58</v>
      </c>
      <c r="C626">
        <v>62</v>
      </c>
      <c r="D626" s="17">
        <f t="shared" si="18"/>
        <v>60.5</v>
      </c>
      <c r="E626" s="18" t="str">
        <f t="shared" si="19"/>
        <v>C</v>
      </c>
    </row>
    <row r="627" spans="1:5" x14ac:dyDescent="0.25">
      <c r="A627">
        <v>100</v>
      </c>
      <c r="B627">
        <v>97</v>
      </c>
      <c r="C627">
        <v>99</v>
      </c>
      <c r="D627" s="17">
        <f t="shared" si="18"/>
        <v>99</v>
      </c>
      <c r="E627" s="18" t="str">
        <f t="shared" si="19"/>
        <v>A</v>
      </c>
    </row>
    <row r="628" spans="1:5" x14ac:dyDescent="0.25">
      <c r="A628">
        <v>69</v>
      </c>
      <c r="B628">
        <v>70</v>
      </c>
      <c r="C628">
        <v>63</v>
      </c>
      <c r="D628" s="17">
        <f t="shared" si="18"/>
        <v>67.75</v>
      </c>
      <c r="E628" s="18" t="str">
        <f t="shared" si="19"/>
        <v>C</v>
      </c>
    </row>
    <row r="629" spans="1:5" x14ac:dyDescent="0.25">
      <c r="A629">
        <v>61</v>
      </c>
      <c r="B629">
        <v>48</v>
      </c>
      <c r="C629">
        <v>46</v>
      </c>
      <c r="D629" s="17">
        <f t="shared" si="18"/>
        <v>54</v>
      </c>
      <c r="E629" s="18" t="str">
        <f t="shared" si="19"/>
        <v>D</v>
      </c>
    </row>
    <row r="630" spans="1:5" x14ac:dyDescent="0.25">
      <c r="A630">
        <v>49</v>
      </c>
      <c r="B630">
        <v>57</v>
      </c>
      <c r="C630">
        <v>46</v>
      </c>
      <c r="D630" s="17">
        <f t="shared" si="18"/>
        <v>50.25</v>
      </c>
      <c r="E630" s="18" t="str">
        <f t="shared" si="19"/>
        <v>D</v>
      </c>
    </row>
    <row r="631" spans="1:5" x14ac:dyDescent="0.25">
      <c r="A631">
        <v>44</v>
      </c>
      <c r="B631">
        <v>51</v>
      </c>
      <c r="C631">
        <v>55</v>
      </c>
      <c r="D631" s="17">
        <f t="shared" si="18"/>
        <v>48.5</v>
      </c>
      <c r="E631" s="18" t="str">
        <f t="shared" si="19"/>
        <v>F</v>
      </c>
    </row>
    <row r="632" spans="1:5" x14ac:dyDescent="0.25">
      <c r="A632">
        <v>67</v>
      </c>
      <c r="B632">
        <v>64</v>
      </c>
      <c r="C632">
        <v>70</v>
      </c>
      <c r="D632" s="17">
        <f t="shared" si="18"/>
        <v>67</v>
      </c>
      <c r="E632" s="18" t="str">
        <f t="shared" si="19"/>
        <v>C</v>
      </c>
    </row>
    <row r="633" spans="1:5" x14ac:dyDescent="0.25">
      <c r="A633">
        <v>79</v>
      </c>
      <c r="B633">
        <v>60</v>
      </c>
      <c r="C633">
        <v>65</v>
      </c>
      <c r="D633" s="17">
        <f t="shared" si="18"/>
        <v>70.75</v>
      </c>
      <c r="E633" s="18" t="str">
        <f t="shared" si="19"/>
        <v>B</v>
      </c>
    </row>
    <row r="634" spans="1:5" x14ac:dyDescent="0.25">
      <c r="A634">
        <v>66</v>
      </c>
      <c r="B634">
        <v>74</v>
      </c>
      <c r="C634">
        <v>81</v>
      </c>
      <c r="D634" s="17">
        <f t="shared" si="18"/>
        <v>71.75</v>
      </c>
      <c r="E634" s="18" t="str">
        <f t="shared" si="19"/>
        <v>B</v>
      </c>
    </row>
    <row r="635" spans="1:5" x14ac:dyDescent="0.25">
      <c r="A635">
        <v>75</v>
      </c>
      <c r="B635">
        <v>88</v>
      </c>
      <c r="C635">
        <v>85</v>
      </c>
      <c r="D635" s="17">
        <f t="shared" si="18"/>
        <v>80.75</v>
      </c>
      <c r="E635" s="18" t="str">
        <f t="shared" si="19"/>
        <v>A</v>
      </c>
    </row>
    <row r="636" spans="1:5" x14ac:dyDescent="0.25">
      <c r="A636">
        <v>84</v>
      </c>
      <c r="B636">
        <v>84</v>
      </c>
      <c r="C636">
        <v>80</v>
      </c>
      <c r="D636" s="17">
        <f t="shared" si="18"/>
        <v>83</v>
      </c>
      <c r="E636" s="18" t="str">
        <f t="shared" si="19"/>
        <v>A</v>
      </c>
    </row>
    <row r="637" spans="1:5" x14ac:dyDescent="0.25">
      <c r="A637">
        <v>71</v>
      </c>
      <c r="B637">
        <v>74</v>
      </c>
      <c r="C637">
        <v>64</v>
      </c>
      <c r="D637" s="17">
        <f t="shared" si="18"/>
        <v>70</v>
      </c>
      <c r="E637" s="18" t="str">
        <f t="shared" si="19"/>
        <v>B</v>
      </c>
    </row>
    <row r="638" spans="1:5" x14ac:dyDescent="0.25">
      <c r="A638">
        <v>67</v>
      </c>
      <c r="B638">
        <v>80</v>
      </c>
      <c r="C638">
        <v>81</v>
      </c>
      <c r="D638" s="17">
        <f t="shared" si="18"/>
        <v>73.75</v>
      </c>
      <c r="E638" s="18" t="str">
        <f t="shared" si="19"/>
        <v>B</v>
      </c>
    </row>
    <row r="639" spans="1:5" x14ac:dyDescent="0.25">
      <c r="A639">
        <v>80</v>
      </c>
      <c r="B639">
        <v>92</v>
      </c>
      <c r="C639">
        <v>88</v>
      </c>
      <c r="D639" s="17">
        <f t="shared" si="18"/>
        <v>85</v>
      </c>
      <c r="E639" s="18" t="str">
        <f t="shared" si="19"/>
        <v>A</v>
      </c>
    </row>
    <row r="640" spans="1:5" x14ac:dyDescent="0.25">
      <c r="A640">
        <v>86</v>
      </c>
      <c r="B640">
        <v>76</v>
      </c>
      <c r="C640">
        <v>74</v>
      </c>
      <c r="D640" s="17">
        <f t="shared" si="18"/>
        <v>80.5</v>
      </c>
      <c r="E640" s="18" t="str">
        <f t="shared" si="19"/>
        <v>A</v>
      </c>
    </row>
    <row r="641" spans="1:5" x14ac:dyDescent="0.25">
      <c r="A641">
        <v>76</v>
      </c>
      <c r="B641">
        <v>74</v>
      </c>
      <c r="C641">
        <v>73</v>
      </c>
      <c r="D641" s="17">
        <f t="shared" si="18"/>
        <v>74.75</v>
      </c>
      <c r="E641" s="18" t="str">
        <f t="shared" si="19"/>
        <v>B</v>
      </c>
    </row>
    <row r="642" spans="1:5" x14ac:dyDescent="0.25">
      <c r="A642">
        <v>41</v>
      </c>
      <c r="B642">
        <v>52</v>
      </c>
      <c r="C642">
        <v>51</v>
      </c>
      <c r="D642" s="17">
        <f t="shared" si="18"/>
        <v>46.25</v>
      </c>
      <c r="E642" s="18" t="str">
        <f t="shared" si="19"/>
        <v>F</v>
      </c>
    </row>
    <row r="643" spans="1:5" x14ac:dyDescent="0.25">
      <c r="A643">
        <v>74</v>
      </c>
      <c r="B643">
        <v>88</v>
      </c>
      <c r="C643">
        <v>90</v>
      </c>
      <c r="D643" s="17">
        <f t="shared" ref="D643:D706" si="20">(A643*0.5)+(B643*0.25)+(C643*0.25)</f>
        <v>81.5</v>
      </c>
      <c r="E643" s="18" t="str">
        <f t="shared" ref="E643:E706" si="21">IF(D643&gt;=80,"A",IF(D643&gt;=70,"B",IF(D643&gt;=60,"C",IF(D643&gt;=50,"D",IF(D643&lt;50,"F")))))</f>
        <v>A</v>
      </c>
    </row>
    <row r="644" spans="1:5" x14ac:dyDescent="0.25">
      <c r="A644">
        <v>72</v>
      </c>
      <c r="B644">
        <v>81</v>
      </c>
      <c r="C644">
        <v>79</v>
      </c>
      <c r="D644" s="17">
        <f t="shared" si="20"/>
        <v>76</v>
      </c>
      <c r="E644" s="18" t="str">
        <f t="shared" si="21"/>
        <v>B</v>
      </c>
    </row>
    <row r="645" spans="1:5" x14ac:dyDescent="0.25">
      <c r="A645">
        <v>74</v>
      </c>
      <c r="B645">
        <v>79</v>
      </c>
      <c r="C645">
        <v>80</v>
      </c>
      <c r="D645" s="17">
        <f t="shared" si="20"/>
        <v>76.75</v>
      </c>
      <c r="E645" s="18" t="str">
        <f t="shared" si="21"/>
        <v>B</v>
      </c>
    </row>
    <row r="646" spans="1:5" x14ac:dyDescent="0.25">
      <c r="A646">
        <v>70</v>
      </c>
      <c r="B646">
        <v>65</v>
      </c>
      <c r="C646">
        <v>60</v>
      </c>
      <c r="D646" s="17">
        <f t="shared" si="20"/>
        <v>66.25</v>
      </c>
      <c r="E646" s="18" t="str">
        <f t="shared" si="21"/>
        <v>C</v>
      </c>
    </row>
    <row r="647" spans="1:5" x14ac:dyDescent="0.25">
      <c r="A647">
        <v>65</v>
      </c>
      <c r="B647">
        <v>81</v>
      </c>
      <c r="C647">
        <v>81</v>
      </c>
      <c r="D647" s="17">
        <f t="shared" si="20"/>
        <v>73</v>
      </c>
      <c r="E647" s="18" t="str">
        <f t="shared" si="21"/>
        <v>B</v>
      </c>
    </row>
    <row r="648" spans="1:5" x14ac:dyDescent="0.25">
      <c r="A648">
        <v>59</v>
      </c>
      <c r="B648">
        <v>70</v>
      </c>
      <c r="C648">
        <v>65</v>
      </c>
      <c r="D648" s="17">
        <f t="shared" si="20"/>
        <v>63.25</v>
      </c>
      <c r="E648" s="18" t="str">
        <f t="shared" si="21"/>
        <v>C</v>
      </c>
    </row>
    <row r="649" spans="1:5" x14ac:dyDescent="0.25">
      <c r="A649">
        <v>64</v>
      </c>
      <c r="B649">
        <v>62</v>
      </c>
      <c r="C649">
        <v>68</v>
      </c>
      <c r="D649" s="17">
        <f t="shared" si="20"/>
        <v>64.5</v>
      </c>
      <c r="E649" s="18" t="str">
        <f t="shared" si="21"/>
        <v>C</v>
      </c>
    </row>
    <row r="650" spans="1:5" x14ac:dyDescent="0.25">
      <c r="A650">
        <v>50</v>
      </c>
      <c r="B650">
        <v>53</v>
      </c>
      <c r="C650">
        <v>55</v>
      </c>
      <c r="D650" s="17">
        <f t="shared" si="20"/>
        <v>52</v>
      </c>
      <c r="E650" s="18" t="str">
        <f t="shared" si="21"/>
        <v>D</v>
      </c>
    </row>
    <row r="651" spans="1:5" x14ac:dyDescent="0.25">
      <c r="A651">
        <v>69</v>
      </c>
      <c r="B651">
        <v>79</v>
      </c>
      <c r="C651">
        <v>81</v>
      </c>
      <c r="D651" s="17">
        <f t="shared" si="20"/>
        <v>74.5</v>
      </c>
      <c r="E651" s="18" t="str">
        <f t="shared" si="21"/>
        <v>B</v>
      </c>
    </row>
    <row r="652" spans="1:5" x14ac:dyDescent="0.25">
      <c r="A652">
        <v>51</v>
      </c>
      <c r="B652">
        <v>56</v>
      </c>
      <c r="C652">
        <v>53</v>
      </c>
      <c r="D652" s="17">
        <f t="shared" si="20"/>
        <v>52.75</v>
      </c>
      <c r="E652" s="18" t="str">
        <f t="shared" si="21"/>
        <v>D</v>
      </c>
    </row>
    <row r="653" spans="1:5" x14ac:dyDescent="0.25">
      <c r="A653">
        <v>68</v>
      </c>
      <c r="B653">
        <v>80</v>
      </c>
      <c r="C653">
        <v>76</v>
      </c>
      <c r="D653" s="17">
        <f t="shared" si="20"/>
        <v>73</v>
      </c>
      <c r="E653" s="18" t="str">
        <f t="shared" si="21"/>
        <v>B</v>
      </c>
    </row>
    <row r="654" spans="1:5" x14ac:dyDescent="0.25">
      <c r="A654">
        <v>85</v>
      </c>
      <c r="B654">
        <v>86</v>
      </c>
      <c r="C654">
        <v>98</v>
      </c>
      <c r="D654" s="17">
        <f t="shared" si="20"/>
        <v>88.5</v>
      </c>
      <c r="E654" s="18" t="str">
        <f t="shared" si="21"/>
        <v>A</v>
      </c>
    </row>
    <row r="655" spans="1:5" x14ac:dyDescent="0.25">
      <c r="A655">
        <v>65</v>
      </c>
      <c r="B655">
        <v>70</v>
      </c>
      <c r="C655">
        <v>74</v>
      </c>
      <c r="D655" s="17">
        <f t="shared" si="20"/>
        <v>68.5</v>
      </c>
      <c r="E655" s="18" t="str">
        <f t="shared" si="21"/>
        <v>C</v>
      </c>
    </row>
    <row r="656" spans="1:5" x14ac:dyDescent="0.25">
      <c r="A656">
        <v>73</v>
      </c>
      <c r="B656">
        <v>79</v>
      </c>
      <c r="C656">
        <v>79</v>
      </c>
      <c r="D656" s="17">
        <f t="shared" si="20"/>
        <v>76</v>
      </c>
      <c r="E656" s="18" t="str">
        <f t="shared" si="21"/>
        <v>B</v>
      </c>
    </row>
    <row r="657" spans="1:5" x14ac:dyDescent="0.25">
      <c r="A657">
        <v>62</v>
      </c>
      <c r="B657">
        <v>67</v>
      </c>
      <c r="C657">
        <v>67</v>
      </c>
      <c r="D657" s="17">
        <f t="shared" si="20"/>
        <v>64.5</v>
      </c>
      <c r="E657" s="18" t="str">
        <f t="shared" si="21"/>
        <v>C</v>
      </c>
    </row>
    <row r="658" spans="1:5" x14ac:dyDescent="0.25">
      <c r="A658">
        <v>77</v>
      </c>
      <c r="B658">
        <v>67</v>
      </c>
      <c r="C658">
        <v>64</v>
      </c>
      <c r="D658" s="17">
        <f t="shared" si="20"/>
        <v>71.25</v>
      </c>
      <c r="E658" s="18" t="str">
        <f t="shared" si="21"/>
        <v>B</v>
      </c>
    </row>
    <row r="659" spans="1:5" x14ac:dyDescent="0.25">
      <c r="A659">
        <v>69</v>
      </c>
      <c r="B659">
        <v>66</v>
      </c>
      <c r="C659">
        <v>61</v>
      </c>
      <c r="D659" s="17">
        <f t="shared" si="20"/>
        <v>66.25</v>
      </c>
      <c r="E659" s="18" t="str">
        <f t="shared" si="21"/>
        <v>C</v>
      </c>
    </row>
    <row r="660" spans="1:5" x14ac:dyDescent="0.25">
      <c r="A660">
        <v>43</v>
      </c>
      <c r="B660">
        <v>60</v>
      </c>
      <c r="C660">
        <v>58</v>
      </c>
      <c r="D660" s="17">
        <f t="shared" si="20"/>
        <v>51</v>
      </c>
      <c r="E660" s="18" t="str">
        <f t="shared" si="21"/>
        <v>D</v>
      </c>
    </row>
    <row r="661" spans="1:5" x14ac:dyDescent="0.25">
      <c r="A661">
        <v>90</v>
      </c>
      <c r="B661">
        <v>87</v>
      </c>
      <c r="C661">
        <v>85</v>
      </c>
      <c r="D661" s="17">
        <f t="shared" si="20"/>
        <v>88</v>
      </c>
      <c r="E661" s="18" t="str">
        <f t="shared" si="21"/>
        <v>A</v>
      </c>
    </row>
    <row r="662" spans="1:5" x14ac:dyDescent="0.25">
      <c r="A662">
        <v>74</v>
      </c>
      <c r="B662">
        <v>77</v>
      </c>
      <c r="C662">
        <v>73</v>
      </c>
      <c r="D662" s="17">
        <f t="shared" si="20"/>
        <v>74.5</v>
      </c>
      <c r="E662" s="18" t="str">
        <f t="shared" si="21"/>
        <v>B</v>
      </c>
    </row>
    <row r="663" spans="1:5" x14ac:dyDescent="0.25">
      <c r="A663">
        <v>73</v>
      </c>
      <c r="B663">
        <v>66</v>
      </c>
      <c r="C663">
        <v>63</v>
      </c>
      <c r="D663" s="17">
        <f t="shared" si="20"/>
        <v>68.75</v>
      </c>
      <c r="E663" s="18" t="str">
        <f t="shared" si="21"/>
        <v>C</v>
      </c>
    </row>
    <row r="664" spans="1:5" x14ac:dyDescent="0.25">
      <c r="A664">
        <v>55</v>
      </c>
      <c r="B664">
        <v>71</v>
      </c>
      <c r="C664">
        <v>69</v>
      </c>
      <c r="D664" s="17">
        <f t="shared" si="20"/>
        <v>62.5</v>
      </c>
      <c r="E664" s="18" t="str">
        <f t="shared" si="21"/>
        <v>C</v>
      </c>
    </row>
    <row r="665" spans="1:5" x14ac:dyDescent="0.25">
      <c r="A665">
        <v>65</v>
      </c>
      <c r="B665">
        <v>69</v>
      </c>
      <c r="C665">
        <v>67</v>
      </c>
      <c r="D665" s="17">
        <f t="shared" si="20"/>
        <v>66.5</v>
      </c>
      <c r="E665" s="18" t="str">
        <f t="shared" si="21"/>
        <v>C</v>
      </c>
    </row>
    <row r="666" spans="1:5" x14ac:dyDescent="0.25">
      <c r="A666">
        <v>80</v>
      </c>
      <c r="B666">
        <v>63</v>
      </c>
      <c r="C666">
        <v>63</v>
      </c>
      <c r="D666" s="17">
        <f t="shared" si="20"/>
        <v>71.5</v>
      </c>
      <c r="E666" s="18" t="str">
        <f t="shared" si="21"/>
        <v>B</v>
      </c>
    </row>
    <row r="667" spans="1:5" x14ac:dyDescent="0.25">
      <c r="A667">
        <v>50</v>
      </c>
      <c r="B667">
        <v>60</v>
      </c>
      <c r="C667">
        <v>60</v>
      </c>
      <c r="D667" s="17">
        <f t="shared" si="20"/>
        <v>55</v>
      </c>
      <c r="E667" s="18" t="str">
        <f t="shared" si="21"/>
        <v>D</v>
      </c>
    </row>
    <row r="668" spans="1:5" x14ac:dyDescent="0.25">
      <c r="A668">
        <v>63</v>
      </c>
      <c r="B668">
        <v>73</v>
      </c>
      <c r="C668">
        <v>71</v>
      </c>
      <c r="D668" s="17">
        <f t="shared" si="20"/>
        <v>67.5</v>
      </c>
      <c r="E668" s="18" t="str">
        <f t="shared" si="21"/>
        <v>C</v>
      </c>
    </row>
    <row r="669" spans="1:5" x14ac:dyDescent="0.25">
      <c r="A669">
        <v>77</v>
      </c>
      <c r="B669">
        <v>85</v>
      </c>
      <c r="C669">
        <v>87</v>
      </c>
      <c r="D669" s="17">
        <f t="shared" si="20"/>
        <v>81.5</v>
      </c>
      <c r="E669" s="18" t="str">
        <f t="shared" si="21"/>
        <v>A</v>
      </c>
    </row>
    <row r="670" spans="1:5" x14ac:dyDescent="0.25">
      <c r="A670">
        <v>73</v>
      </c>
      <c r="B670">
        <v>74</v>
      </c>
      <c r="C670">
        <v>61</v>
      </c>
      <c r="D670" s="17">
        <f t="shared" si="20"/>
        <v>70.25</v>
      </c>
      <c r="E670" s="18" t="str">
        <f t="shared" si="21"/>
        <v>B</v>
      </c>
    </row>
    <row r="671" spans="1:5" x14ac:dyDescent="0.25">
      <c r="A671">
        <v>81</v>
      </c>
      <c r="B671">
        <v>72</v>
      </c>
      <c r="C671">
        <v>77</v>
      </c>
      <c r="D671" s="17">
        <f t="shared" si="20"/>
        <v>77.75</v>
      </c>
      <c r="E671" s="18" t="str">
        <f t="shared" si="21"/>
        <v>B</v>
      </c>
    </row>
    <row r="672" spans="1:5" x14ac:dyDescent="0.25">
      <c r="A672">
        <v>66</v>
      </c>
      <c r="B672">
        <v>76</v>
      </c>
      <c r="C672">
        <v>68</v>
      </c>
      <c r="D672" s="17">
        <f t="shared" si="20"/>
        <v>69</v>
      </c>
      <c r="E672" s="18" t="str">
        <f t="shared" si="21"/>
        <v>C</v>
      </c>
    </row>
    <row r="673" spans="1:5" x14ac:dyDescent="0.25">
      <c r="A673">
        <v>52</v>
      </c>
      <c r="B673">
        <v>57</v>
      </c>
      <c r="C673">
        <v>50</v>
      </c>
      <c r="D673" s="17">
        <f t="shared" si="20"/>
        <v>52.75</v>
      </c>
      <c r="E673" s="18" t="str">
        <f t="shared" si="21"/>
        <v>D</v>
      </c>
    </row>
    <row r="674" spans="1:5" x14ac:dyDescent="0.25">
      <c r="A674">
        <v>69</v>
      </c>
      <c r="B674">
        <v>78</v>
      </c>
      <c r="C674">
        <v>76</v>
      </c>
      <c r="D674" s="17">
        <f t="shared" si="20"/>
        <v>73</v>
      </c>
      <c r="E674" s="18" t="str">
        <f t="shared" si="21"/>
        <v>B</v>
      </c>
    </row>
    <row r="675" spans="1:5" x14ac:dyDescent="0.25">
      <c r="A675">
        <v>65</v>
      </c>
      <c r="B675">
        <v>84</v>
      </c>
      <c r="C675">
        <v>84</v>
      </c>
      <c r="D675" s="17">
        <f t="shared" si="20"/>
        <v>74.5</v>
      </c>
      <c r="E675" s="18" t="str">
        <f t="shared" si="21"/>
        <v>B</v>
      </c>
    </row>
    <row r="676" spans="1:5" x14ac:dyDescent="0.25">
      <c r="A676">
        <v>69</v>
      </c>
      <c r="B676">
        <v>77</v>
      </c>
      <c r="C676">
        <v>78</v>
      </c>
      <c r="D676" s="17">
        <f t="shared" si="20"/>
        <v>73.25</v>
      </c>
      <c r="E676" s="18" t="str">
        <f t="shared" si="21"/>
        <v>B</v>
      </c>
    </row>
    <row r="677" spans="1:5" x14ac:dyDescent="0.25">
      <c r="A677">
        <v>50</v>
      </c>
      <c r="B677">
        <v>64</v>
      </c>
      <c r="C677">
        <v>66</v>
      </c>
      <c r="D677" s="17">
        <f t="shared" si="20"/>
        <v>57.5</v>
      </c>
      <c r="E677" s="18" t="str">
        <f t="shared" si="21"/>
        <v>D</v>
      </c>
    </row>
    <row r="678" spans="1:5" x14ac:dyDescent="0.25">
      <c r="A678">
        <v>73</v>
      </c>
      <c r="B678">
        <v>78</v>
      </c>
      <c r="C678">
        <v>76</v>
      </c>
      <c r="D678" s="17">
        <f t="shared" si="20"/>
        <v>75</v>
      </c>
      <c r="E678" s="18" t="str">
        <f t="shared" si="21"/>
        <v>B</v>
      </c>
    </row>
    <row r="679" spans="1:5" x14ac:dyDescent="0.25">
      <c r="A679">
        <v>70</v>
      </c>
      <c r="B679">
        <v>82</v>
      </c>
      <c r="C679">
        <v>76</v>
      </c>
      <c r="D679" s="17">
        <f t="shared" si="20"/>
        <v>74.5</v>
      </c>
      <c r="E679" s="18" t="str">
        <f t="shared" si="21"/>
        <v>B</v>
      </c>
    </row>
    <row r="680" spans="1:5" x14ac:dyDescent="0.25">
      <c r="A680">
        <v>81</v>
      </c>
      <c r="B680">
        <v>75</v>
      </c>
      <c r="C680">
        <v>78</v>
      </c>
      <c r="D680" s="17">
        <f t="shared" si="20"/>
        <v>78.75</v>
      </c>
      <c r="E680" s="18" t="str">
        <f t="shared" si="21"/>
        <v>B</v>
      </c>
    </row>
    <row r="681" spans="1:5" x14ac:dyDescent="0.25">
      <c r="A681">
        <v>63</v>
      </c>
      <c r="B681">
        <v>61</v>
      </c>
      <c r="C681">
        <v>60</v>
      </c>
      <c r="D681" s="17">
        <f t="shared" si="20"/>
        <v>61.75</v>
      </c>
      <c r="E681" s="18" t="str">
        <f t="shared" si="21"/>
        <v>C</v>
      </c>
    </row>
    <row r="682" spans="1:5" x14ac:dyDescent="0.25">
      <c r="A682">
        <v>67</v>
      </c>
      <c r="B682">
        <v>72</v>
      </c>
      <c r="C682">
        <v>74</v>
      </c>
      <c r="D682" s="17">
        <f t="shared" si="20"/>
        <v>70</v>
      </c>
      <c r="E682" s="18" t="str">
        <f t="shared" si="21"/>
        <v>B</v>
      </c>
    </row>
    <row r="683" spans="1:5" x14ac:dyDescent="0.25">
      <c r="A683">
        <v>60</v>
      </c>
      <c r="B683">
        <v>68</v>
      </c>
      <c r="C683">
        <v>60</v>
      </c>
      <c r="D683" s="17">
        <f t="shared" si="20"/>
        <v>62</v>
      </c>
      <c r="E683" s="18" t="str">
        <f t="shared" si="21"/>
        <v>C</v>
      </c>
    </row>
    <row r="684" spans="1:5" x14ac:dyDescent="0.25">
      <c r="A684">
        <v>62</v>
      </c>
      <c r="B684">
        <v>55</v>
      </c>
      <c r="C684">
        <v>54</v>
      </c>
      <c r="D684" s="17">
        <f t="shared" si="20"/>
        <v>58.25</v>
      </c>
      <c r="E684" s="18" t="str">
        <f t="shared" si="21"/>
        <v>D</v>
      </c>
    </row>
    <row r="685" spans="1:5" x14ac:dyDescent="0.25">
      <c r="A685">
        <v>29</v>
      </c>
      <c r="B685">
        <v>40</v>
      </c>
      <c r="C685">
        <v>44</v>
      </c>
      <c r="D685" s="17">
        <f t="shared" si="20"/>
        <v>35.5</v>
      </c>
      <c r="E685" s="18" t="str">
        <f t="shared" si="21"/>
        <v>F</v>
      </c>
    </row>
    <row r="686" spans="1:5" x14ac:dyDescent="0.25">
      <c r="A686">
        <v>62</v>
      </c>
      <c r="B686">
        <v>66</v>
      </c>
      <c r="C686">
        <v>68</v>
      </c>
      <c r="D686" s="17">
        <f t="shared" si="20"/>
        <v>64.5</v>
      </c>
      <c r="E686" s="18" t="str">
        <f t="shared" si="21"/>
        <v>C</v>
      </c>
    </row>
    <row r="687" spans="1:5" x14ac:dyDescent="0.25">
      <c r="A687">
        <v>94</v>
      </c>
      <c r="B687">
        <v>99</v>
      </c>
      <c r="C687">
        <v>100</v>
      </c>
      <c r="D687" s="17">
        <f t="shared" si="20"/>
        <v>96.75</v>
      </c>
      <c r="E687" s="18" t="str">
        <f t="shared" si="21"/>
        <v>A</v>
      </c>
    </row>
    <row r="688" spans="1:5" x14ac:dyDescent="0.25">
      <c r="A688">
        <v>85</v>
      </c>
      <c r="B688">
        <v>75</v>
      </c>
      <c r="C688">
        <v>68</v>
      </c>
      <c r="D688" s="17">
        <f t="shared" si="20"/>
        <v>78.25</v>
      </c>
      <c r="E688" s="18" t="str">
        <f t="shared" si="21"/>
        <v>B</v>
      </c>
    </row>
    <row r="689" spans="1:5" x14ac:dyDescent="0.25">
      <c r="A689">
        <v>77</v>
      </c>
      <c r="B689">
        <v>78</v>
      </c>
      <c r="C689">
        <v>73</v>
      </c>
      <c r="D689" s="17">
        <f t="shared" si="20"/>
        <v>76.25</v>
      </c>
      <c r="E689" s="18" t="str">
        <f t="shared" si="21"/>
        <v>B</v>
      </c>
    </row>
    <row r="690" spans="1:5" x14ac:dyDescent="0.25">
      <c r="A690">
        <v>53</v>
      </c>
      <c r="B690">
        <v>58</v>
      </c>
      <c r="C690">
        <v>44</v>
      </c>
      <c r="D690" s="17">
        <f t="shared" si="20"/>
        <v>52</v>
      </c>
      <c r="E690" s="18" t="str">
        <f t="shared" si="21"/>
        <v>D</v>
      </c>
    </row>
    <row r="691" spans="1:5" x14ac:dyDescent="0.25">
      <c r="A691">
        <v>93</v>
      </c>
      <c r="B691">
        <v>90</v>
      </c>
      <c r="C691">
        <v>83</v>
      </c>
      <c r="D691" s="17">
        <f t="shared" si="20"/>
        <v>89.75</v>
      </c>
      <c r="E691" s="18" t="str">
        <f t="shared" si="21"/>
        <v>A</v>
      </c>
    </row>
    <row r="692" spans="1:5" x14ac:dyDescent="0.25">
      <c r="A692">
        <v>49</v>
      </c>
      <c r="B692">
        <v>53</v>
      </c>
      <c r="C692">
        <v>53</v>
      </c>
      <c r="D692" s="17">
        <f t="shared" si="20"/>
        <v>51</v>
      </c>
      <c r="E692" s="18" t="str">
        <f t="shared" si="21"/>
        <v>D</v>
      </c>
    </row>
    <row r="693" spans="1:5" x14ac:dyDescent="0.25">
      <c r="A693">
        <v>73</v>
      </c>
      <c r="B693">
        <v>76</v>
      </c>
      <c r="C693">
        <v>78</v>
      </c>
      <c r="D693" s="17">
        <f t="shared" si="20"/>
        <v>75</v>
      </c>
      <c r="E693" s="18" t="str">
        <f t="shared" si="21"/>
        <v>B</v>
      </c>
    </row>
    <row r="694" spans="1:5" x14ac:dyDescent="0.25">
      <c r="A694">
        <v>66</v>
      </c>
      <c r="B694">
        <v>74</v>
      </c>
      <c r="C694">
        <v>81</v>
      </c>
      <c r="D694" s="17">
        <f t="shared" si="20"/>
        <v>71.75</v>
      </c>
      <c r="E694" s="18" t="str">
        <f t="shared" si="21"/>
        <v>B</v>
      </c>
    </row>
    <row r="695" spans="1:5" x14ac:dyDescent="0.25">
      <c r="A695">
        <v>77</v>
      </c>
      <c r="B695">
        <v>77</v>
      </c>
      <c r="C695">
        <v>73</v>
      </c>
      <c r="D695" s="17">
        <f t="shared" si="20"/>
        <v>76</v>
      </c>
      <c r="E695" s="18" t="str">
        <f t="shared" si="21"/>
        <v>B</v>
      </c>
    </row>
    <row r="696" spans="1:5" x14ac:dyDescent="0.25">
      <c r="A696">
        <v>49</v>
      </c>
      <c r="B696">
        <v>63</v>
      </c>
      <c r="C696">
        <v>56</v>
      </c>
      <c r="D696" s="17">
        <f t="shared" si="20"/>
        <v>54.25</v>
      </c>
      <c r="E696" s="18" t="str">
        <f t="shared" si="21"/>
        <v>D</v>
      </c>
    </row>
    <row r="697" spans="1:5" x14ac:dyDescent="0.25">
      <c r="A697">
        <v>79</v>
      </c>
      <c r="B697">
        <v>89</v>
      </c>
      <c r="C697">
        <v>86</v>
      </c>
      <c r="D697" s="17">
        <f t="shared" si="20"/>
        <v>83.25</v>
      </c>
      <c r="E697" s="18" t="str">
        <f t="shared" si="21"/>
        <v>A</v>
      </c>
    </row>
    <row r="698" spans="1:5" x14ac:dyDescent="0.25">
      <c r="A698">
        <v>75</v>
      </c>
      <c r="B698">
        <v>82</v>
      </c>
      <c r="C698">
        <v>90</v>
      </c>
      <c r="D698" s="17">
        <f t="shared" si="20"/>
        <v>80.5</v>
      </c>
      <c r="E698" s="18" t="str">
        <f t="shared" si="21"/>
        <v>A</v>
      </c>
    </row>
    <row r="699" spans="1:5" x14ac:dyDescent="0.25">
      <c r="A699">
        <v>59</v>
      </c>
      <c r="B699">
        <v>72</v>
      </c>
      <c r="C699">
        <v>70</v>
      </c>
      <c r="D699" s="17">
        <f t="shared" si="20"/>
        <v>65</v>
      </c>
      <c r="E699" s="18" t="str">
        <f t="shared" si="21"/>
        <v>C</v>
      </c>
    </row>
    <row r="700" spans="1:5" x14ac:dyDescent="0.25">
      <c r="A700">
        <v>57</v>
      </c>
      <c r="B700">
        <v>78</v>
      </c>
      <c r="C700">
        <v>79</v>
      </c>
      <c r="D700" s="17">
        <f t="shared" si="20"/>
        <v>67.75</v>
      </c>
      <c r="E700" s="18" t="str">
        <f t="shared" si="21"/>
        <v>C</v>
      </c>
    </row>
    <row r="701" spans="1:5" x14ac:dyDescent="0.25">
      <c r="A701">
        <v>66</v>
      </c>
      <c r="B701">
        <v>66</v>
      </c>
      <c r="C701">
        <v>59</v>
      </c>
      <c r="D701" s="17">
        <f t="shared" si="20"/>
        <v>64.25</v>
      </c>
      <c r="E701" s="18" t="str">
        <f t="shared" si="21"/>
        <v>C</v>
      </c>
    </row>
    <row r="702" spans="1:5" x14ac:dyDescent="0.25">
      <c r="A702">
        <v>79</v>
      </c>
      <c r="B702">
        <v>81</v>
      </c>
      <c r="C702">
        <v>82</v>
      </c>
      <c r="D702" s="17">
        <f t="shared" si="20"/>
        <v>80.25</v>
      </c>
      <c r="E702" s="18" t="str">
        <f t="shared" si="21"/>
        <v>A</v>
      </c>
    </row>
    <row r="703" spans="1:5" x14ac:dyDescent="0.25">
      <c r="A703">
        <v>57</v>
      </c>
      <c r="B703">
        <v>67</v>
      </c>
      <c r="C703">
        <v>72</v>
      </c>
      <c r="D703" s="17">
        <f t="shared" si="20"/>
        <v>63.25</v>
      </c>
      <c r="E703" s="18" t="str">
        <f t="shared" si="21"/>
        <v>C</v>
      </c>
    </row>
    <row r="704" spans="1:5" x14ac:dyDescent="0.25">
      <c r="A704">
        <v>87</v>
      </c>
      <c r="B704">
        <v>84</v>
      </c>
      <c r="C704">
        <v>87</v>
      </c>
      <c r="D704" s="17">
        <f t="shared" si="20"/>
        <v>86.25</v>
      </c>
      <c r="E704" s="18" t="str">
        <f t="shared" si="21"/>
        <v>A</v>
      </c>
    </row>
    <row r="705" spans="1:5" x14ac:dyDescent="0.25">
      <c r="A705">
        <v>63</v>
      </c>
      <c r="B705">
        <v>64</v>
      </c>
      <c r="C705">
        <v>67</v>
      </c>
      <c r="D705" s="17">
        <f t="shared" si="20"/>
        <v>64.25</v>
      </c>
      <c r="E705" s="18" t="str">
        <f t="shared" si="21"/>
        <v>C</v>
      </c>
    </row>
    <row r="706" spans="1:5" x14ac:dyDescent="0.25">
      <c r="A706">
        <v>59</v>
      </c>
      <c r="B706">
        <v>63</v>
      </c>
      <c r="C706">
        <v>64</v>
      </c>
      <c r="D706" s="17">
        <f t="shared" si="20"/>
        <v>61.25</v>
      </c>
      <c r="E706" s="18" t="str">
        <f t="shared" si="21"/>
        <v>C</v>
      </c>
    </row>
    <row r="707" spans="1:5" x14ac:dyDescent="0.25">
      <c r="A707">
        <v>62</v>
      </c>
      <c r="B707">
        <v>72</v>
      </c>
      <c r="C707">
        <v>65</v>
      </c>
      <c r="D707" s="17">
        <f t="shared" ref="D707:D770" si="22">(A707*0.5)+(B707*0.25)+(C707*0.25)</f>
        <v>65.25</v>
      </c>
      <c r="E707" s="18" t="str">
        <f t="shared" ref="E707:E770" si="23">IF(D707&gt;=80,"A",IF(D707&gt;=70,"B",IF(D707&gt;=60,"C",IF(D707&gt;=50,"D",IF(D707&lt;50,"F")))))</f>
        <v>C</v>
      </c>
    </row>
    <row r="708" spans="1:5" x14ac:dyDescent="0.25">
      <c r="A708">
        <v>46</v>
      </c>
      <c r="B708">
        <v>34</v>
      </c>
      <c r="C708">
        <v>36</v>
      </c>
      <c r="D708" s="17">
        <f t="shared" si="22"/>
        <v>40.5</v>
      </c>
      <c r="E708" s="18" t="str">
        <f t="shared" si="23"/>
        <v>F</v>
      </c>
    </row>
    <row r="709" spans="1:5" x14ac:dyDescent="0.25">
      <c r="A709">
        <v>66</v>
      </c>
      <c r="B709">
        <v>59</v>
      </c>
      <c r="C709">
        <v>52</v>
      </c>
      <c r="D709" s="17">
        <f t="shared" si="22"/>
        <v>60.75</v>
      </c>
      <c r="E709" s="18" t="str">
        <f t="shared" si="23"/>
        <v>C</v>
      </c>
    </row>
    <row r="710" spans="1:5" x14ac:dyDescent="0.25">
      <c r="A710">
        <v>89</v>
      </c>
      <c r="B710">
        <v>87</v>
      </c>
      <c r="C710">
        <v>79</v>
      </c>
      <c r="D710" s="17">
        <f t="shared" si="22"/>
        <v>86</v>
      </c>
      <c r="E710" s="18" t="str">
        <f t="shared" si="23"/>
        <v>A</v>
      </c>
    </row>
    <row r="711" spans="1:5" x14ac:dyDescent="0.25">
      <c r="A711">
        <v>42</v>
      </c>
      <c r="B711">
        <v>61</v>
      </c>
      <c r="C711">
        <v>58</v>
      </c>
      <c r="D711" s="17">
        <f t="shared" si="22"/>
        <v>50.75</v>
      </c>
      <c r="E711" s="18" t="str">
        <f t="shared" si="23"/>
        <v>D</v>
      </c>
    </row>
    <row r="712" spans="1:5" x14ac:dyDescent="0.25">
      <c r="A712">
        <v>93</v>
      </c>
      <c r="B712">
        <v>84</v>
      </c>
      <c r="C712">
        <v>90</v>
      </c>
      <c r="D712" s="17">
        <f t="shared" si="22"/>
        <v>90</v>
      </c>
      <c r="E712" s="18" t="str">
        <f t="shared" si="23"/>
        <v>A</v>
      </c>
    </row>
    <row r="713" spans="1:5" x14ac:dyDescent="0.25">
      <c r="A713">
        <v>80</v>
      </c>
      <c r="B713">
        <v>85</v>
      </c>
      <c r="C713">
        <v>85</v>
      </c>
      <c r="D713" s="17">
        <f t="shared" si="22"/>
        <v>82.5</v>
      </c>
      <c r="E713" s="18" t="str">
        <f t="shared" si="23"/>
        <v>A</v>
      </c>
    </row>
    <row r="714" spans="1:5" x14ac:dyDescent="0.25">
      <c r="A714">
        <v>98</v>
      </c>
      <c r="B714">
        <v>100</v>
      </c>
      <c r="C714">
        <v>99</v>
      </c>
      <c r="D714" s="17">
        <f t="shared" si="22"/>
        <v>98.75</v>
      </c>
      <c r="E714" s="18" t="str">
        <f t="shared" si="23"/>
        <v>A</v>
      </c>
    </row>
    <row r="715" spans="1:5" x14ac:dyDescent="0.25">
      <c r="A715">
        <v>81</v>
      </c>
      <c r="B715">
        <v>81</v>
      </c>
      <c r="C715">
        <v>84</v>
      </c>
      <c r="D715" s="17">
        <f t="shared" si="22"/>
        <v>81.75</v>
      </c>
      <c r="E715" s="18" t="str">
        <f t="shared" si="23"/>
        <v>A</v>
      </c>
    </row>
    <row r="716" spans="1:5" x14ac:dyDescent="0.25">
      <c r="A716">
        <v>60</v>
      </c>
      <c r="B716">
        <v>70</v>
      </c>
      <c r="C716">
        <v>74</v>
      </c>
      <c r="D716" s="17">
        <f t="shared" si="22"/>
        <v>66</v>
      </c>
      <c r="E716" s="18" t="str">
        <f t="shared" si="23"/>
        <v>C</v>
      </c>
    </row>
    <row r="717" spans="1:5" x14ac:dyDescent="0.25">
      <c r="A717">
        <v>76</v>
      </c>
      <c r="B717">
        <v>94</v>
      </c>
      <c r="C717">
        <v>87</v>
      </c>
      <c r="D717" s="17">
        <f t="shared" si="22"/>
        <v>83.25</v>
      </c>
      <c r="E717" s="18" t="str">
        <f t="shared" si="23"/>
        <v>A</v>
      </c>
    </row>
    <row r="718" spans="1:5" x14ac:dyDescent="0.25">
      <c r="A718">
        <v>73</v>
      </c>
      <c r="B718">
        <v>78</v>
      </c>
      <c r="C718">
        <v>72</v>
      </c>
      <c r="D718" s="17">
        <f t="shared" si="22"/>
        <v>74</v>
      </c>
      <c r="E718" s="18" t="str">
        <f t="shared" si="23"/>
        <v>B</v>
      </c>
    </row>
    <row r="719" spans="1:5" x14ac:dyDescent="0.25">
      <c r="A719">
        <v>96</v>
      </c>
      <c r="B719">
        <v>96</v>
      </c>
      <c r="C719">
        <v>99</v>
      </c>
      <c r="D719" s="17">
        <f t="shared" si="22"/>
        <v>96.75</v>
      </c>
      <c r="E719" s="18" t="str">
        <f t="shared" si="23"/>
        <v>A</v>
      </c>
    </row>
    <row r="720" spans="1:5" x14ac:dyDescent="0.25">
      <c r="A720">
        <v>76</v>
      </c>
      <c r="B720">
        <v>76</v>
      </c>
      <c r="C720">
        <v>74</v>
      </c>
      <c r="D720" s="17">
        <f t="shared" si="22"/>
        <v>75.5</v>
      </c>
      <c r="E720" s="18" t="str">
        <f t="shared" si="23"/>
        <v>B</v>
      </c>
    </row>
    <row r="721" spans="1:5" x14ac:dyDescent="0.25">
      <c r="A721">
        <v>91</v>
      </c>
      <c r="B721">
        <v>73</v>
      </c>
      <c r="C721">
        <v>80</v>
      </c>
      <c r="D721" s="17">
        <f t="shared" si="22"/>
        <v>83.75</v>
      </c>
      <c r="E721" s="18" t="str">
        <f t="shared" si="23"/>
        <v>A</v>
      </c>
    </row>
    <row r="722" spans="1:5" x14ac:dyDescent="0.25">
      <c r="A722">
        <v>62</v>
      </c>
      <c r="B722">
        <v>72</v>
      </c>
      <c r="C722">
        <v>70</v>
      </c>
      <c r="D722" s="17">
        <f t="shared" si="22"/>
        <v>66.5</v>
      </c>
      <c r="E722" s="18" t="str">
        <f t="shared" si="23"/>
        <v>C</v>
      </c>
    </row>
    <row r="723" spans="1:5" x14ac:dyDescent="0.25">
      <c r="A723">
        <v>55</v>
      </c>
      <c r="B723">
        <v>59</v>
      </c>
      <c r="C723">
        <v>59</v>
      </c>
      <c r="D723" s="17">
        <f t="shared" si="22"/>
        <v>57</v>
      </c>
      <c r="E723" s="18" t="str">
        <f t="shared" si="23"/>
        <v>D</v>
      </c>
    </row>
    <row r="724" spans="1:5" x14ac:dyDescent="0.25">
      <c r="A724">
        <v>74</v>
      </c>
      <c r="B724">
        <v>90</v>
      </c>
      <c r="C724">
        <v>88</v>
      </c>
      <c r="D724" s="17">
        <f t="shared" si="22"/>
        <v>81.5</v>
      </c>
      <c r="E724" s="18" t="str">
        <f t="shared" si="23"/>
        <v>A</v>
      </c>
    </row>
    <row r="725" spans="1:5" x14ac:dyDescent="0.25">
      <c r="A725">
        <v>50</v>
      </c>
      <c r="B725">
        <v>48</v>
      </c>
      <c r="C725">
        <v>42</v>
      </c>
      <c r="D725" s="17">
        <f t="shared" si="22"/>
        <v>47.5</v>
      </c>
      <c r="E725" s="18" t="str">
        <f t="shared" si="23"/>
        <v>F</v>
      </c>
    </row>
    <row r="726" spans="1:5" x14ac:dyDescent="0.25">
      <c r="A726">
        <v>47</v>
      </c>
      <c r="B726">
        <v>43</v>
      </c>
      <c r="C726">
        <v>41</v>
      </c>
      <c r="D726" s="17">
        <f t="shared" si="22"/>
        <v>44.5</v>
      </c>
      <c r="E726" s="18" t="str">
        <f t="shared" si="23"/>
        <v>F</v>
      </c>
    </row>
    <row r="727" spans="1:5" x14ac:dyDescent="0.25">
      <c r="A727">
        <v>81</v>
      </c>
      <c r="B727">
        <v>74</v>
      </c>
      <c r="C727">
        <v>71</v>
      </c>
      <c r="D727" s="17">
        <f t="shared" si="22"/>
        <v>76.75</v>
      </c>
      <c r="E727" s="18" t="str">
        <f t="shared" si="23"/>
        <v>B</v>
      </c>
    </row>
    <row r="728" spans="1:5" x14ac:dyDescent="0.25">
      <c r="A728">
        <v>65</v>
      </c>
      <c r="B728">
        <v>75</v>
      </c>
      <c r="C728">
        <v>77</v>
      </c>
      <c r="D728" s="17">
        <f t="shared" si="22"/>
        <v>70.5</v>
      </c>
      <c r="E728" s="18" t="str">
        <f t="shared" si="23"/>
        <v>B</v>
      </c>
    </row>
    <row r="729" spans="1:5" x14ac:dyDescent="0.25">
      <c r="A729">
        <v>68</v>
      </c>
      <c r="B729">
        <v>51</v>
      </c>
      <c r="C729">
        <v>57</v>
      </c>
      <c r="D729" s="17">
        <f t="shared" si="22"/>
        <v>61</v>
      </c>
      <c r="E729" s="18" t="str">
        <f t="shared" si="23"/>
        <v>C</v>
      </c>
    </row>
    <row r="730" spans="1:5" x14ac:dyDescent="0.25">
      <c r="A730">
        <v>73</v>
      </c>
      <c r="B730">
        <v>92</v>
      </c>
      <c r="C730">
        <v>84</v>
      </c>
      <c r="D730" s="17">
        <f t="shared" si="22"/>
        <v>80.5</v>
      </c>
      <c r="E730" s="18" t="str">
        <f t="shared" si="23"/>
        <v>A</v>
      </c>
    </row>
    <row r="731" spans="1:5" x14ac:dyDescent="0.25">
      <c r="A731">
        <v>53</v>
      </c>
      <c r="B731">
        <v>39</v>
      </c>
      <c r="C731">
        <v>37</v>
      </c>
      <c r="D731" s="17">
        <f t="shared" si="22"/>
        <v>45.5</v>
      </c>
      <c r="E731" s="18" t="str">
        <f t="shared" si="23"/>
        <v>F</v>
      </c>
    </row>
    <row r="732" spans="1:5" x14ac:dyDescent="0.25">
      <c r="A732">
        <v>68</v>
      </c>
      <c r="B732">
        <v>77</v>
      </c>
      <c r="C732">
        <v>80</v>
      </c>
      <c r="D732" s="17">
        <f t="shared" si="22"/>
        <v>73.25</v>
      </c>
      <c r="E732" s="18" t="str">
        <f t="shared" si="23"/>
        <v>B</v>
      </c>
    </row>
    <row r="733" spans="1:5" x14ac:dyDescent="0.25">
      <c r="A733">
        <v>55</v>
      </c>
      <c r="B733">
        <v>46</v>
      </c>
      <c r="C733">
        <v>43</v>
      </c>
      <c r="D733" s="17">
        <f t="shared" si="22"/>
        <v>49.75</v>
      </c>
      <c r="E733" s="18" t="str">
        <f t="shared" si="23"/>
        <v>F</v>
      </c>
    </row>
    <row r="734" spans="1:5" x14ac:dyDescent="0.25">
      <c r="A734">
        <v>87</v>
      </c>
      <c r="B734">
        <v>89</v>
      </c>
      <c r="C734">
        <v>94</v>
      </c>
      <c r="D734" s="17">
        <f t="shared" si="22"/>
        <v>89.25</v>
      </c>
      <c r="E734" s="18" t="str">
        <f t="shared" si="23"/>
        <v>A</v>
      </c>
    </row>
    <row r="735" spans="1:5" x14ac:dyDescent="0.25">
      <c r="A735">
        <v>55</v>
      </c>
      <c r="B735">
        <v>47</v>
      </c>
      <c r="C735">
        <v>44</v>
      </c>
      <c r="D735" s="17">
        <f t="shared" si="22"/>
        <v>50.25</v>
      </c>
      <c r="E735" s="18" t="str">
        <f t="shared" si="23"/>
        <v>D</v>
      </c>
    </row>
    <row r="736" spans="1:5" x14ac:dyDescent="0.25">
      <c r="A736">
        <v>53</v>
      </c>
      <c r="B736">
        <v>58</v>
      </c>
      <c r="C736">
        <v>57</v>
      </c>
      <c r="D736" s="17">
        <f t="shared" si="22"/>
        <v>55.25</v>
      </c>
      <c r="E736" s="18" t="str">
        <f t="shared" si="23"/>
        <v>D</v>
      </c>
    </row>
    <row r="737" spans="1:5" x14ac:dyDescent="0.25">
      <c r="A737">
        <v>67</v>
      </c>
      <c r="B737">
        <v>57</v>
      </c>
      <c r="C737">
        <v>59</v>
      </c>
      <c r="D737" s="17">
        <f t="shared" si="22"/>
        <v>62.5</v>
      </c>
      <c r="E737" s="18" t="str">
        <f t="shared" si="23"/>
        <v>C</v>
      </c>
    </row>
    <row r="738" spans="1:5" x14ac:dyDescent="0.25">
      <c r="A738">
        <v>92</v>
      </c>
      <c r="B738">
        <v>79</v>
      </c>
      <c r="C738">
        <v>84</v>
      </c>
      <c r="D738" s="17">
        <f t="shared" si="22"/>
        <v>86.75</v>
      </c>
      <c r="E738" s="18" t="str">
        <f t="shared" si="23"/>
        <v>A</v>
      </c>
    </row>
    <row r="739" spans="1:5" x14ac:dyDescent="0.25">
      <c r="A739">
        <v>53</v>
      </c>
      <c r="B739">
        <v>66</v>
      </c>
      <c r="C739">
        <v>73</v>
      </c>
      <c r="D739" s="17">
        <f t="shared" si="22"/>
        <v>61.25</v>
      </c>
      <c r="E739" s="18" t="str">
        <f t="shared" si="23"/>
        <v>C</v>
      </c>
    </row>
    <row r="740" spans="1:5" x14ac:dyDescent="0.25">
      <c r="A740">
        <v>81</v>
      </c>
      <c r="B740">
        <v>71</v>
      </c>
      <c r="C740">
        <v>73</v>
      </c>
      <c r="D740" s="17">
        <f t="shared" si="22"/>
        <v>76.5</v>
      </c>
      <c r="E740" s="18" t="str">
        <f t="shared" si="23"/>
        <v>B</v>
      </c>
    </row>
    <row r="741" spans="1:5" x14ac:dyDescent="0.25">
      <c r="A741">
        <v>61</v>
      </c>
      <c r="B741">
        <v>60</v>
      </c>
      <c r="C741">
        <v>55</v>
      </c>
      <c r="D741" s="17">
        <f t="shared" si="22"/>
        <v>59.25</v>
      </c>
      <c r="E741" s="18" t="str">
        <f t="shared" si="23"/>
        <v>D</v>
      </c>
    </row>
    <row r="742" spans="1:5" x14ac:dyDescent="0.25">
      <c r="A742">
        <v>80</v>
      </c>
      <c r="B742">
        <v>73</v>
      </c>
      <c r="C742">
        <v>72</v>
      </c>
      <c r="D742" s="17">
        <f t="shared" si="22"/>
        <v>76.25</v>
      </c>
      <c r="E742" s="18" t="str">
        <f t="shared" si="23"/>
        <v>B</v>
      </c>
    </row>
    <row r="743" spans="1:5" x14ac:dyDescent="0.25">
      <c r="A743">
        <v>37</v>
      </c>
      <c r="B743">
        <v>57</v>
      </c>
      <c r="C743">
        <v>56</v>
      </c>
      <c r="D743" s="17">
        <f t="shared" si="22"/>
        <v>46.75</v>
      </c>
      <c r="E743" s="18" t="str">
        <f t="shared" si="23"/>
        <v>F</v>
      </c>
    </row>
    <row r="744" spans="1:5" x14ac:dyDescent="0.25">
      <c r="A744">
        <v>81</v>
      </c>
      <c r="B744">
        <v>84</v>
      </c>
      <c r="C744">
        <v>82</v>
      </c>
      <c r="D744" s="17">
        <f t="shared" si="22"/>
        <v>82</v>
      </c>
      <c r="E744" s="18" t="str">
        <f t="shared" si="23"/>
        <v>A</v>
      </c>
    </row>
    <row r="745" spans="1:5" x14ac:dyDescent="0.25">
      <c r="A745">
        <v>59</v>
      </c>
      <c r="B745">
        <v>73</v>
      </c>
      <c r="C745">
        <v>72</v>
      </c>
      <c r="D745" s="17">
        <f t="shared" si="22"/>
        <v>65.75</v>
      </c>
      <c r="E745" s="18" t="str">
        <f t="shared" si="23"/>
        <v>C</v>
      </c>
    </row>
    <row r="746" spans="1:5" x14ac:dyDescent="0.25">
      <c r="A746">
        <v>55</v>
      </c>
      <c r="B746">
        <v>55</v>
      </c>
      <c r="C746">
        <v>47</v>
      </c>
      <c r="D746" s="17">
        <f t="shared" si="22"/>
        <v>53</v>
      </c>
      <c r="E746" s="18" t="str">
        <f t="shared" si="23"/>
        <v>D</v>
      </c>
    </row>
    <row r="747" spans="1:5" x14ac:dyDescent="0.25">
      <c r="A747">
        <v>72</v>
      </c>
      <c r="B747">
        <v>79</v>
      </c>
      <c r="C747">
        <v>74</v>
      </c>
      <c r="D747" s="17">
        <f t="shared" si="22"/>
        <v>74.25</v>
      </c>
      <c r="E747" s="18" t="str">
        <f t="shared" si="23"/>
        <v>B</v>
      </c>
    </row>
    <row r="748" spans="1:5" x14ac:dyDescent="0.25">
      <c r="A748">
        <v>69</v>
      </c>
      <c r="B748">
        <v>75</v>
      </c>
      <c r="C748">
        <v>71</v>
      </c>
      <c r="D748" s="17">
        <f t="shared" si="22"/>
        <v>71</v>
      </c>
      <c r="E748" s="18" t="str">
        <f t="shared" si="23"/>
        <v>B</v>
      </c>
    </row>
    <row r="749" spans="1:5" x14ac:dyDescent="0.25">
      <c r="A749">
        <v>69</v>
      </c>
      <c r="B749">
        <v>64</v>
      </c>
      <c r="C749">
        <v>68</v>
      </c>
      <c r="D749" s="17">
        <f t="shared" si="22"/>
        <v>67.5</v>
      </c>
      <c r="E749" s="18" t="str">
        <f t="shared" si="23"/>
        <v>C</v>
      </c>
    </row>
    <row r="750" spans="1:5" x14ac:dyDescent="0.25">
      <c r="A750">
        <v>50</v>
      </c>
      <c r="B750">
        <v>60</v>
      </c>
      <c r="C750">
        <v>59</v>
      </c>
      <c r="D750" s="17">
        <f t="shared" si="22"/>
        <v>54.75</v>
      </c>
      <c r="E750" s="18" t="str">
        <f t="shared" si="23"/>
        <v>D</v>
      </c>
    </row>
    <row r="751" spans="1:5" x14ac:dyDescent="0.25">
      <c r="A751">
        <v>87</v>
      </c>
      <c r="B751">
        <v>84</v>
      </c>
      <c r="C751">
        <v>86</v>
      </c>
      <c r="D751" s="17">
        <f t="shared" si="22"/>
        <v>86</v>
      </c>
      <c r="E751" s="18" t="str">
        <f t="shared" si="23"/>
        <v>A</v>
      </c>
    </row>
    <row r="752" spans="1:5" x14ac:dyDescent="0.25">
      <c r="A752">
        <v>71</v>
      </c>
      <c r="B752">
        <v>69</v>
      </c>
      <c r="C752">
        <v>68</v>
      </c>
      <c r="D752" s="17">
        <f t="shared" si="22"/>
        <v>69.75</v>
      </c>
      <c r="E752" s="18" t="str">
        <f t="shared" si="23"/>
        <v>C</v>
      </c>
    </row>
    <row r="753" spans="1:5" x14ac:dyDescent="0.25">
      <c r="A753">
        <v>68</v>
      </c>
      <c r="B753">
        <v>72</v>
      </c>
      <c r="C753">
        <v>65</v>
      </c>
      <c r="D753" s="17">
        <f t="shared" si="22"/>
        <v>68.25</v>
      </c>
      <c r="E753" s="18" t="str">
        <f t="shared" si="23"/>
        <v>C</v>
      </c>
    </row>
    <row r="754" spans="1:5" x14ac:dyDescent="0.25">
      <c r="A754">
        <v>79</v>
      </c>
      <c r="B754">
        <v>77</v>
      </c>
      <c r="C754">
        <v>75</v>
      </c>
      <c r="D754" s="17">
        <f t="shared" si="22"/>
        <v>77.5</v>
      </c>
      <c r="E754" s="18" t="str">
        <f t="shared" si="23"/>
        <v>B</v>
      </c>
    </row>
    <row r="755" spans="1:5" x14ac:dyDescent="0.25">
      <c r="A755">
        <v>77</v>
      </c>
      <c r="B755">
        <v>90</v>
      </c>
      <c r="C755">
        <v>85</v>
      </c>
      <c r="D755" s="17">
        <f t="shared" si="22"/>
        <v>82.25</v>
      </c>
      <c r="E755" s="18" t="str">
        <f t="shared" si="23"/>
        <v>A</v>
      </c>
    </row>
    <row r="756" spans="1:5" x14ac:dyDescent="0.25">
      <c r="A756">
        <v>58</v>
      </c>
      <c r="B756">
        <v>55</v>
      </c>
      <c r="C756">
        <v>53</v>
      </c>
      <c r="D756" s="17">
        <f t="shared" si="22"/>
        <v>56</v>
      </c>
      <c r="E756" s="18" t="str">
        <f t="shared" si="23"/>
        <v>D</v>
      </c>
    </row>
    <row r="757" spans="1:5" x14ac:dyDescent="0.25">
      <c r="A757">
        <v>84</v>
      </c>
      <c r="B757">
        <v>95</v>
      </c>
      <c r="C757">
        <v>92</v>
      </c>
      <c r="D757" s="17">
        <f t="shared" si="22"/>
        <v>88.75</v>
      </c>
      <c r="E757" s="18" t="str">
        <f t="shared" si="23"/>
        <v>A</v>
      </c>
    </row>
    <row r="758" spans="1:5" x14ac:dyDescent="0.25">
      <c r="A758">
        <v>55</v>
      </c>
      <c r="B758">
        <v>58</v>
      </c>
      <c r="C758">
        <v>52</v>
      </c>
      <c r="D758" s="17">
        <f t="shared" si="22"/>
        <v>55</v>
      </c>
      <c r="E758" s="18" t="str">
        <f t="shared" si="23"/>
        <v>D</v>
      </c>
    </row>
    <row r="759" spans="1:5" x14ac:dyDescent="0.25">
      <c r="A759">
        <v>70</v>
      </c>
      <c r="B759">
        <v>68</v>
      </c>
      <c r="C759">
        <v>72</v>
      </c>
      <c r="D759" s="17">
        <f t="shared" si="22"/>
        <v>70</v>
      </c>
      <c r="E759" s="18" t="str">
        <f t="shared" si="23"/>
        <v>B</v>
      </c>
    </row>
    <row r="760" spans="1:5" x14ac:dyDescent="0.25">
      <c r="A760">
        <v>52</v>
      </c>
      <c r="B760">
        <v>59</v>
      </c>
      <c r="C760">
        <v>65</v>
      </c>
      <c r="D760" s="17">
        <f t="shared" si="22"/>
        <v>57</v>
      </c>
      <c r="E760" s="18" t="str">
        <f t="shared" si="23"/>
        <v>D</v>
      </c>
    </row>
    <row r="761" spans="1:5" x14ac:dyDescent="0.25">
      <c r="A761">
        <v>69</v>
      </c>
      <c r="B761">
        <v>77</v>
      </c>
      <c r="C761">
        <v>77</v>
      </c>
      <c r="D761" s="17">
        <f t="shared" si="22"/>
        <v>73</v>
      </c>
      <c r="E761" s="18" t="str">
        <f t="shared" si="23"/>
        <v>B</v>
      </c>
    </row>
    <row r="762" spans="1:5" x14ac:dyDescent="0.25">
      <c r="A762">
        <v>53</v>
      </c>
      <c r="B762">
        <v>72</v>
      </c>
      <c r="C762">
        <v>64</v>
      </c>
      <c r="D762" s="17">
        <f t="shared" si="22"/>
        <v>60.5</v>
      </c>
      <c r="E762" s="18" t="str">
        <f t="shared" si="23"/>
        <v>C</v>
      </c>
    </row>
    <row r="763" spans="1:5" x14ac:dyDescent="0.25">
      <c r="A763">
        <v>48</v>
      </c>
      <c r="B763">
        <v>58</v>
      </c>
      <c r="C763">
        <v>54</v>
      </c>
      <c r="D763" s="17">
        <f t="shared" si="22"/>
        <v>52</v>
      </c>
      <c r="E763" s="18" t="str">
        <f t="shared" si="23"/>
        <v>D</v>
      </c>
    </row>
    <row r="764" spans="1:5" x14ac:dyDescent="0.25">
      <c r="A764">
        <v>78</v>
      </c>
      <c r="B764">
        <v>81</v>
      </c>
      <c r="C764">
        <v>86</v>
      </c>
      <c r="D764" s="17">
        <f t="shared" si="22"/>
        <v>80.75</v>
      </c>
      <c r="E764" s="18" t="str">
        <f t="shared" si="23"/>
        <v>A</v>
      </c>
    </row>
    <row r="765" spans="1:5" x14ac:dyDescent="0.25">
      <c r="A765">
        <v>62</v>
      </c>
      <c r="B765">
        <v>62</v>
      </c>
      <c r="C765">
        <v>63</v>
      </c>
      <c r="D765" s="17">
        <f t="shared" si="22"/>
        <v>62.25</v>
      </c>
      <c r="E765" s="18" t="str">
        <f t="shared" si="23"/>
        <v>C</v>
      </c>
    </row>
    <row r="766" spans="1:5" x14ac:dyDescent="0.25">
      <c r="A766">
        <v>60</v>
      </c>
      <c r="B766">
        <v>63</v>
      </c>
      <c r="C766">
        <v>59</v>
      </c>
      <c r="D766" s="17">
        <f t="shared" si="22"/>
        <v>60.5</v>
      </c>
      <c r="E766" s="18" t="str">
        <f t="shared" si="23"/>
        <v>C</v>
      </c>
    </row>
    <row r="767" spans="1:5" x14ac:dyDescent="0.25">
      <c r="A767">
        <v>74</v>
      </c>
      <c r="B767">
        <v>72</v>
      </c>
      <c r="C767">
        <v>72</v>
      </c>
      <c r="D767" s="17">
        <f t="shared" si="22"/>
        <v>73</v>
      </c>
      <c r="E767" s="18" t="str">
        <f t="shared" si="23"/>
        <v>B</v>
      </c>
    </row>
    <row r="768" spans="1:5" x14ac:dyDescent="0.25">
      <c r="A768">
        <v>58</v>
      </c>
      <c r="B768">
        <v>75</v>
      </c>
      <c r="C768">
        <v>77</v>
      </c>
      <c r="D768" s="17">
        <f t="shared" si="22"/>
        <v>67</v>
      </c>
      <c r="E768" s="18" t="str">
        <f t="shared" si="23"/>
        <v>C</v>
      </c>
    </row>
    <row r="769" spans="1:5" x14ac:dyDescent="0.25">
      <c r="A769">
        <v>76</v>
      </c>
      <c r="B769">
        <v>62</v>
      </c>
      <c r="C769">
        <v>60</v>
      </c>
      <c r="D769" s="17">
        <f t="shared" si="22"/>
        <v>68.5</v>
      </c>
      <c r="E769" s="18" t="str">
        <f t="shared" si="23"/>
        <v>C</v>
      </c>
    </row>
    <row r="770" spans="1:5" x14ac:dyDescent="0.25">
      <c r="A770">
        <v>68</v>
      </c>
      <c r="B770">
        <v>71</v>
      </c>
      <c r="C770">
        <v>75</v>
      </c>
      <c r="D770" s="17">
        <f t="shared" si="22"/>
        <v>70.5</v>
      </c>
      <c r="E770" s="18" t="str">
        <f t="shared" si="23"/>
        <v>B</v>
      </c>
    </row>
    <row r="771" spans="1:5" x14ac:dyDescent="0.25">
      <c r="A771">
        <v>58</v>
      </c>
      <c r="B771">
        <v>60</v>
      </c>
      <c r="C771">
        <v>57</v>
      </c>
      <c r="D771" s="17">
        <f t="shared" ref="D771:D834" si="24">(A771*0.5)+(B771*0.25)+(C771*0.25)</f>
        <v>58.25</v>
      </c>
      <c r="E771" s="18" t="str">
        <f t="shared" ref="E771:E834" si="25">IF(D771&gt;=80,"A",IF(D771&gt;=70,"B",IF(D771&gt;=60,"C",IF(D771&gt;=50,"D",IF(D771&lt;50,"F")))))</f>
        <v>D</v>
      </c>
    </row>
    <row r="772" spans="1:5" x14ac:dyDescent="0.25">
      <c r="A772">
        <v>52</v>
      </c>
      <c r="B772">
        <v>48</v>
      </c>
      <c r="C772">
        <v>49</v>
      </c>
      <c r="D772" s="17">
        <f t="shared" si="24"/>
        <v>50.25</v>
      </c>
      <c r="E772" s="18" t="str">
        <f t="shared" si="25"/>
        <v>D</v>
      </c>
    </row>
    <row r="773" spans="1:5" x14ac:dyDescent="0.25">
      <c r="A773">
        <v>75</v>
      </c>
      <c r="B773">
        <v>73</v>
      </c>
      <c r="C773">
        <v>74</v>
      </c>
      <c r="D773" s="17">
        <f t="shared" si="24"/>
        <v>74.25</v>
      </c>
      <c r="E773" s="18" t="str">
        <f t="shared" si="25"/>
        <v>B</v>
      </c>
    </row>
    <row r="774" spans="1:5" x14ac:dyDescent="0.25">
      <c r="A774">
        <v>52</v>
      </c>
      <c r="B774">
        <v>67</v>
      </c>
      <c r="C774">
        <v>72</v>
      </c>
      <c r="D774" s="17">
        <f t="shared" si="24"/>
        <v>60.75</v>
      </c>
      <c r="E774" s="18" t="str">
        <f t="shared" si="25"/>
        <v>C</v>
      </c>
    </row>
    <row r="775" spans="1:5" x14ac:dyDescent="0.25">
      <c r="A775">
        <v>62</v>
      </c>
      <c r="B775">
        <v>78</v>
      </c>
      <c r="C775">
        <v>79</v>
      </c>
      <c r="D775" s="17">
        <f t="shared" si="24"/>
        <v>70.25</v>
      </c>
      <c r="E775" s="18" t="str">
        <f t="shared" si="25"/>
        <v>B</v>
      </c>
    </row>
    <row r="776" spans="1:5" x14ac:dyDescent="0.25">
      <c r="A776">
        <v>66</v>
      </c>
      <c r="B776">
        <v>65</v>
      </c>
      <c r="C776">
        <v>60</v>
      </c>
      <c r="D776" s="17">
        <f t="shared" si="24"/>
        <v>64.25</v>
      </c>
      <c r="E776" s="18" t="str">
        <f t="shared" si="25"/>
        <v>C</v>
      </c>
    </row>
    <row r="777" spans="1:5" x14ac:dyDescent="0.25">
      <c r="A777">
        <v>49</v>
      </c>
      <c r="B777">
        <v>58</v>
      </c>
      <c r="C777">
        <v>55</v>
      </c>
      <c r="D777" s="17">
        <f t="shared" si="24"/>
        <v>52.75</v>
      </c>
      <c r="E777" s="18" t="str">
        <f t="shared" si="25"/>
        <v>D</v>
      </c>
    </row>
    <row r="778" spans="1:5" x14ac:dyDescent="0.25">
      <c r="A778">
        <v>66</v>
      </c>
      <c r="B778">
        <v>72</v>
      </c>
      <c r="C778">
        <v>70</v>
      </c>
      <c r="D778" s="17">
        <f t="shared" si="24"/>
        <v>68.5</v>
      </c>
      <c r="E778" s="18" t="str">
        <f t="shared" si="25"/>
        <v>C</v>
      </c>
    </row>
    <row r="779" spans="1:5" x14ac:dyDescent="0.25">
      <c r="A779">
        <v>35</v>
      </c>
      <c r="B779">
        <v>44</v>
      </c>
      <c r="C779">
        <v>43</v>
      </c>
      <c r="D779" s="17">
        <f t="shared" si="24"/>
        <v>39.25</v>
      </c>
      <c r="E779" s="18" t="str">
        <f t="shared" si="25"/>
        <v>F</v>
      </c>
    </row>
    <row r="780" spans="1:5" x14ac:dyDescent="0.25">
      <c r="A780">
        <v>72</v>
      </c>
      <c r="B780">
        <v>79</v>
      </c>
      <c r="C780">
        <v>82</v>
      </c>
      <c r="D780" s="17">
        <f t="shared" si="24"/>
        <v>76.25</v>
      </c>
      <c r="E780" s="18" t="str">
        <f t="shared" si="25"/>
        <v>B</v>
      </c>
    </row>
    <row r="781" spans="1:5" x14ac:dyDescent="0.25">
      <c r="A781">
        <v>94</v>
      </c>
      <c r="B781">
        <v>85</v>
      </c>
      <c r="C781">
        <v>82</v>
      </c>
      <c r="D781" s="17">
        <f t="shared" si="24"/>
        <v>88.75</v>
      </c>
      <c r="E781" s="18" t="str">
        <f t="shared" si="25"/>
        <v>A</v>
      </c>
    </row>
    <row r="782" spans="1:5" x14ac:dyDescent="0.25">
      <c r="A782">
        <v>46</v>
      </c>
      <c r="B782">
        <v>56</v>
      </c>
      <c r="C782">
        <v>57</v>
      </c>
      <c r="D782" s="17">
        <f t="shared" si="24"/>
        <v>51.25</v>
      </c>
      <c r="E782" s="18" t="str">
        <f t="shared" si="25"/>
        <v>D</v>
      </c>
    </row>
    <row r="783" spans="1:5" x14ac:dyDescent="0.25">
      <c r="A783">
        <v>77</v>
      </c>
      <c r="B783">
        <v>90</v>
      </c>
      <c r="C783">
        <v>84</v>
      </c>
      <c r="D783" s="17">
        <f t="shared" si="24"/>
        <v>82</v>
      </c>
      <c r="E783" s="18" t="str">
        <f t="shared" si="25"/>
        <v>A</v>
      </c>
    </row>
    <row r="784" spans="1:5" x14ac:dyDescent="0.25">
      <c r="A784">
        <v>76</v>
      </c>
      <c r="B784">
        <v>85</v>
      </c>
      <c r="C784">
        <v>82</v>
      </c>
      <c r="D784" s="17">
        <f t="shared" si="24"/>
        <v>79.75</v>
      </c>
      <c r="E784" s="18" t="str">
        <f t="shared" si="25"/>
        <v>B</v>
      </c>
    </row>
    <row r="785" spans="1:5" x14ac:dyDescent="0.25">
      <c r="A785">
        <v>52</v>
      </c>
      <c r="B785">
        <v>59</v>
      </c>
      <c r="C785">
        <v>62</v>
      </c>
      <c r="D785" s="17">
        <f t="shared" si="24"/>
        <v>56.25</v>
      </c>
      <c r="E785" s="18" t="str">
        <f t="shared" si="25"/>
        <v>D</v>
      </c>
    </row>
    <row r="786" spans="1:5" x14ac:dyDescent="0.25">
      <c r="A786">
        <v>91</v>
      </c>
      <c r="B786">
        <v>81</v>
      </c>
      <c r="C786">
        <v>79</v>
      </c>
      <c r="D786" s="17">
        <f t="shared" si="24"/>
        <v>85.5</v>
      </c>
      <c r="E786" s="18" t="str">
        <f t="shared" si="25"/>
        <v>A</v>
      </c>
    </row>
    <row r="787" spans="1:5" x14ac:dyDescent="0.25">
      <c r="A787">
        <v>32</v>
      </c>
      <c r="B787">
        <v>51</v>
      </c>
      <c r="C787">
        <v>44</v>
      </c>
      <c r="D787" s="17">
        <f t="shared" si="24"/>
        <v>39.75</v>
      </c>
      <c r="E787" s="18" t="str">
        <f t="shared" si="25"/>
        <v>F</v>
      </c>
    </row>
    <row r="788" spans="1:5" x14ac:dyDescent="0.25">
      <c r="A788">
        <v>72</v>
      </c>
      <c r="B788">
        <v>79</v>
      </c>
      <c r="C788">
        <v>77</v>
      </c>
      <c r="D788" s="17">
        <f t="shared" si="24"/>
        <v>75</v>
      </c>
      <c r="E788" s="18" t="str">
        <f t="shared" si="25"/>
        <v>B</v>
      </c>
    </row>
    <row r="789" spans="1:5" x14ac:dyDescent="0.25">
      <c r="A789">
        <v>19</v>
      </c>
      <c r="B789">
        <v>38</v>
      </c>
      <c r="C789">
        <v>32</v>
      </c>
      <c r="D789" s="17">
        <f t="shared" si="24"/>
        <v>27</v>
      </c>
      <c r="E789" s="18" t="str">
        <f t="shared" si="25"/>
        <v>F</v>
      </c>
    </row>
    <row r="790" spans="1:5" x14ac:dyDescent="0.25">
      <c r="A790">
        <v>68</v>
      </c>
      <c r="B790">
        <v>65</v>
      </c>
      <c r="C790">
        <v>61</v>
      </c>
      <c r="D790" s="17">
        <f t="shared" si="24"/>
        <v>65.5</v>
      </c>
      <c r="E790" s="18" t="str">
        <f t="shared" si="25"/>
        <v>C</v>
      </c>
    </row>
    <row r="791" spans="1:5" x14ac:dyDescent="0.25">
      <c r="A791">
        <v>52</v>
      </c>
      <c r="B791">
        <v>65</v>
      </c>
      <c r="C791">
        <v>61</v>
      </c>
      <c r="D791" s="17">
        <f t="shared" si="24"/>
        <v>57.5</v>
      </c>
      <c r="E791" s="18" t="str">
        <f t="shared" si="25"/>
        <v>D</v>
      </c>
    </row>
    <row r="792" spans="1:5" x14ac:dyDescent="0.25">
      <c r="A792">
        <v>48</v>
      </c>
      <c r="B792">
        <v>62</v>
      </c>
      <c r="C792">
        <v>60</v>
      </c>
      <c r="D792" s="17">
        <f t="shared" si="24"/>
        <v>54.5</v>
      </c>
      <c r="E792" s="18" t="str">
        <f t="shared" si="25"/>
        <v>D</v>
      </c>
    </row>
    <row r="793" spans="1:5" x14ac:dyDescent="0.25">
      <c r="A793">
        <v>60</v>
      </c>
      <c r="B793">
        <v>66</v>
      </c>
      <c r="C793">
        <v>70</v>
      </c>
      <c r="D793" s="17">
        <f t="shared" si="24"/>
        <v>64</v>
      </c>
      <c r="E793" s="18" t="str">
        <f t="shared" si="25"/>
        <v>C</v>
      </c>
    </row>
    <row r="794" spans="1:5" x14ac:dyDescent="0.25">
      <c r="A794">
        <v>66</v>
      </c>
      <c r="B794">
        <v>74</v>
      </c>
      <c r="C794">
        <v>69</v>
      </c>
      <c r="D794" s="17">
        <f t="shared" si="24"/>
        <v>68.75</v>
      </c>
      <c r="E794" s="18" t="str">
        <f t="shared" si="25"/>
        <v>C</v>
      </c>
    </row>
    <row r="795" spans="1:5" x14ac:dyDescent="0.25">
      <c r="A795">
        <v>89</v>
      </c>
      <c r="B795">
        <v>84</v>
      </c>
      <c r="C795">
        <v>77</v>
      </c>
      <c r="D795" s="17">
        <f t="shared" si="24"/>
        <v>84.75</v>
      </c>
      <c r="E795" s="18" t="str">
        <f t="shared" si="25"/>
        <v>A</v>
      </c>
    </row>
    <row r="796" spans="1:5" x14ac:dyDescent="0.25">
      <c r="A796">
        <v>42</v>
      </c>
      <c r="B796">
        <v>52</v>
      </c>
      <c r="C796">
        <v>51</v>
      </c>
      <c r="D796" s="17">
        <f t="shared" si="24"/>
        <v>46.75</v>
      </c>
      <c r="E796" s="18" t="str">
        <f t="shared" si="25"/>
        <v>F</v>
      </c>
    </row>
    <row r="797" spans="1:5" x14ac:dyDescent="0.25">
      <c r="A797">
        <v>57</v>
      </c>
      <c r="B797">
        <v>68</v>
      </c>
      <c r="C797">
        <v>73</v>
      </c>
      <c r="D797" s="17">
        <f t="shared" si="24"/>
        <v>63.75</v>
      </c>
      <c r="E797" s="18" t="str">
        <f t="shared" si="25"/>
        <v>C</v>
      </c>
    </row>
    <row r="798" spans="1:5" x14ac:dyDescent="0.25">
      <c r="A798">
        <v>70</v>
      </c>
      <c r="B798">
        <v>70</v>
      </c>
      <c r="C798">
        <v>70</v>
      </c>
      <c r="D798" s="17">
        <f t="shared" si="24"/>
        <v>70</v>
      </c>
      <c r="E798" s="18" t="str">
        <f t="shared" si="25"/>
        <v>B</v>
      </c>
    </row>
    <row r="799" spans="1:5" x14ac:dyDescent="0.25">
      <c r="A799">
        <v>70</v>
      </c>
      <c r="B799">
        <v>84</v>
      </c>
      <c r="C799">
        <v>81</v>
      </c>
      <c r="D799" s="17">
        <f t="shared" si="24"/>
        <v>76.25</v>
      </c>
      <c r="E799" s="18" t="str">
        <f t="shared" si="25"/>
        <v>B</v>
      </c>
    </row>
    <row r="800" spans="1:5" x14ac:dyDescent="0.25">
      <c r="A800">
        <v>69</v>
      </c>
      <c r="B800">
        <v>60</v>
      </c>
      <c r="C800">
        <v>54</v>
      </c>
      <c r="D800" s="17">
        <f t="shared" si="24"/>
        <v>63</v>
      </c>
      <c r="E800" s="18" t="str">
        <f t="shared" si="25"/>
        <v>C</v>
      </c>
    </row>
    <row r="801" spans="1:5" x14ac:dyDescent="0.25">
      <c r="A801">
        <v>52</v>
      </c>
      <c r="B801">
        <v>55</v>
      </c>
      <c r="C801">
        <v>57</v>
      </c>
      <c r="D801" s="17">
        <f t="shared" si="24"/>
        <v>54</v>
      </c>
      <c r="E801" s="18" t="str">
        <f t="shared" si="25"/>
        <v>D</v>
      </c>
    </row>
    <row r="802" spans="1:5" x14ac:dyDescent="0.25">
      <c r="A802">
        <v>67</v>
      </c>
      <c r="B802">
        <v>73</v>
      </c>
      <c r="C802">
        <v>68</v>
      </c>
      <c r="D802" s="17">
        <f t="shared" si="24"/>
        <v>68.75</v>
      </c>
      <c r="E802" s="18" t="str">
        <f t="shared" si="25"/>
        <v>C</v>
      </c>
    </row>
    <row r="803" spans="1:5" x14ac:dyDescent="0.25">
      <c r="A803">
        <v>76</v>
      </c>
      <c r="B803">
        <v>80</v>
      </c>
      <c r="C803">
        <v>73</v>
      </c>
      <c r="D803" s="17">
        <f t="shared" si="24"/>
        <v>76.25</v>
      </c>
      <c r="E803" s="18" t="str">
        <f t="shared" si="25"/>
        <v>B</v>
      </c>
    </row>
    <row r="804" spans="1:5" x14ac:dyDescent="0.25">
      <c r="A804">
        <v>87</v>
      </c>
      <c r="B804">
        <v>94</v>
      </c>
      <c r="C804">
        <v>95</v>
      </c>
      <c r="D804" s="17">
        <f t="shared" si="24"/>
        <v>90.75</v>
      </c>
      <c r="E804" s="18" t="str">
        <f t="shared" si="25"/>
        <v>A</v>
      </c>
    </row>
    <row r="805" spans="1:5" x14ac:dyDescent="0.25">
      <c r="A805">
        <v>82</v>
      </c>
      <c r="B805">
        <v>85</v>
      </c>
      <c r="C805">
        <v>87</v>
      </c>
      <c r="D805" s="17">
        <f t="shared" si="24"/>
        <v>84</v>
      </c>
      <c r="E805" s="18" t="str">
        <f t="shared" si="25"/>
        <v>A</v>
      </c>
    </row>
    <row r="806" spans="1:5" x14ac:dyDescent="0.25">
      <c r="A806">
        <v>73</v>
      </c>
      <c r="B806">
        <v>76</v>
      </c>
      <c r="C806">
        <v>78</v>
      </c>
      <c r="D806" s="17">
        <f t="shared" si="24"/>
        <v>75</v>
      </c>
      <c r="E806" s="18" t="str">
        <f t="shared" si="25"/>
        <v>B</v>
      </c>
    </row>
    <row r="807" spans="1:5" x14ac:dyDescent="0.25">
      <c r="A807">
        <v>75</v>
      </c>
      <c r="B807">
        <v>81</v>
      </c>
      <c r="C807">
        <v>74</v>
      </c>
      <c r="D807" s="17">
        <f t="shared" si="24"/>
        <v>76.25</v>
      </c>
      <c r="E807" s="18" t="str">
        <f t="shared" si="25"/>
        <v>B</v>
      </c>
    </row>
    <row r="808" spans="1:5" x14ac:dyDescent="0.25">
      <c r="A808">
        <v>64</v>
      </c>
      <c r="B808">
        <v>74</v>
      </c>
      <c r="C808">
        <v>75</v>
      </c>
      <c r="D808" s="17">
        <f t="shared" si="24"/>
        <v>69.25</v>
      </c>
      <c r="E808" s="18" t="str">
        <f t="shared" si="25"/>
        <v>C</v>
      </c>
    </row>
    <row r="809" spans="1:5" x14ac:dyDescent="0.25">
      <c r="A809">
        <v>41</v>
      </c>
      <c r="B809">
        <v>45</v>
      </c>
      <c r="C809">
        <v>40</v>
      </c>
      <c r="D809" s="17">
        <f t="shared" si="24"/>
        <v>41.75</v>
      </c>
      <c r="E809" s="18" t="str">
        <f t="shared" si="25"/>
        <v>F</v>
      </c>
    </row>
    <row r="810" spans="1:5" x14ac:dyDescent="0.25">
      <c r="A810">
        <v>90</v>
      </c>
      <c r="B810">
        <v>75</v>
      </c>
      <c r="C810">
        <v>69</v>
      </c>
      <c r="D810" s="17">
        <f t="shared" si="24"/>
        <v>81</v>
      </c>
      <c r="E810" s="18" t="str">
        <f t="shared" si="25"/>
        <v>A</v>
      </c>
    </row>
    <row r="811" spans="1:5" x14ac:dyDescent="0.25">
      <c r="A811">
        <v>59</v>
      </c>
      <c r="B811">
        <v>54</v>
      </c>
      <c r="C811">
        <v>51</v>
      </c>
      <c r="D811" s="17">
        <f t="shared" si="24"/>
        <v>55.75</v>
      </c>
      <c r="E811" s="18" t="str">
        <f t="shared" si="25"/>
        <v>D</v>
      </c>
    </row>
    <row r="812" spans="1:5" x14ac:dyDescent="0.25">
      <c r="A812">
        <v>51</v>
      </c>
      <c r="B812">
        <v>31</v>
      </c>
      <c r="C812">
        <v>36</v>
      </c>
      <c r="D812" s="17">
        <f t="shared" si="24"/>
        <v>42.25</v>
      </c>
      <c r="E812" s="18" t="str">
        <f t="shared" si="25"/>
        <v>F</v>
      </c>
    </row>
    <row r="813" spans="1:5" x14ac:dyDescent="0.25">
      <c r="A813">
        <v>45</v>
      </c>
      <c r="B813">
        <v>47</v>
      </c>
      <c r="C813">
        <v>49</v>
      </c>
      <c r="D813" s="17">
        <f t="shared" si="24"/>
        <v>46.5</v>
      </c>
      <c r="E813" s="18" t="str">
        <f t="shared" si="25"/>
        <v>F</v>
      </c>
    </row>
    <row r="814" spans="1:5" x14ac:dyDescent="0.25">
      <c r="A814">
        <v>54</v>
      </c>
      <c r="B814">
        <v>64</v>
      </c>
      <c r="C814">
        <v>67</v>
      </c>
      <c r="D814" s="17">
        <f t="shared" si="24"/>
        <v>59.75</v>
      </c>
      <c r="E814" s="18" t="str">
        <f t="shared" si="25"/>
        <v>D</v>
      </c>
    </row>
    <row r="815" spans="1:5" x14ac:dyDescent="0.25">
      <c r="A815">
        <v>87</v>
      </c>
      <c r="B815">
        <v>84</v>
      </c>
      <c r="C815">
        <v>76</v>
      </c>
      <c r="D815" s="17">
        <f t="shared" si="24"/>
        <v>83.5</v>
      </c>
      <c r="E815" s="18" t="str">
        <f t="shared" si="25"/>
        <v>A</v>
      </c>
    </row>
    <row r="816" spans="1:5" x14ac:dyDescent="0.25">
      <c r="A816">
        <v>72</v>
      </c>
      <c r="B816">
        <v>80</v>
      </c>
      <c r="C816">
        <v>83</v>
      </c>
      <c r="D816" s="17">
        <f t="shared" si="24"/>
        <v>76.75</v>
      </c>
      <c r="E816" s="18" t="str">
        <f t="shared" si="25"/>
        <v>B</v>
      </c>
    </row>
    <row r="817" spans="1:5" x14ac:dyDescent="0.25">
      <c r="A817">
        <v>94</v>
      </c>
      <c r="B817">
        <v>86</v>
      </c>
      <c r="C817">
        <v>87</v>
      </c>
      <c r="D817" s="17">
        <f t="shared" si="24"/>
        <v>90.25</v>
      </c>
      <c r="E817" s="18" t="str">
        <f t="shared" si="25"/>
        <v>A</v>
      </c>
    </row>
    <row r="818" spans="1:5" x14ac:dyDescent="0.25">
      <c r="A818">
        <v>45</v>
      </c>
      <c r="B818">
        <v>59</v>
      </c>
      <c r="C818">
        <v>64</v>
      </c>
      <c r="D818" s="17">
        <f t="shared" si="24"/>
        <v>53.25</v>
      </c>
      <c r="E818" s="18" t="str">
        <f t="shared" si="25"/>
        <v>D</v>
      </c>
    </row>
    <row r="819" spans="1:5" x14ac:dyDescent="0.25">
      <c r="A819">
        <v>61</v>
      </c>
      <c r="B819">
        <v>70</v>
      </c>
      <c r="C819">
        <v>76</v>
      </c>
      <c r="D819" s="17">
        <f t="shared" si="24"/>
        <v>67</v>
      </c>
      <c r="E819" s="18" t="str">
        <f t="shared" si="25"/>
        <v>C</v>
      </c>
    </row>
    <row r="820" spans="1:5" x14ac:dyDescent="0.25">
      <c r="A820">
        <v>60</v>
      </c>
      <c r="B820">
        <v>72</v>
      </c>
      <c r="C820">
        <v>68</v>
      </c>
      <c r="D820" s="17">
        <f t="shared" si="24"/>
        <v>65</v>
      </c>
      <c r="E820" s="18" t="str">
        <f t="shared" si="25"/>
        <v>C</v>
      </c>
    </row>
    <row r="821" spans="1:5" x14ac:dyDescent="0.25">
      <c r="A821">
        <v>77</v>
      </c>
      <c r="B821">
        <v>91</v>
      </c>
      <c r="C821">
        <v>88</v>
      </c>
      <c r="D821" s="17">
        <f t="shared" si="24"/>
        <v>83.25</v>
      </c>
      <c r="E821" s="18" t="str">
        <f t="shared" si="25"/>
        <v>A</v>
      </c>
    </row>
    <row r="822" spans="1:5" x14ac:dyDescent="0.25">
      <c r="A822">
        <v>85</v>
      </c>
      <c r="B822">
        <v>90</v>
      </c>
      <c r="C822">
        <v>92</v>
      </c>
      <c r="D822" s="17">
        <f t="shared" si="24"/>
        <v>88</v>
      </c>
      <c r="E822" s="18" t="str">
        <f t="shared" si="25"/>
        <v>A</v>
      </c>
    </row>
    <row r="823" spans="1:5" x14ac:dyDescent="0.25">
      <c r="A823">
        <v>78</v>
      </c>
      <c r="B823">
        <v>90</v>
      </c>
      <c r="C823">
        <v>93</v>
      </c>
      <c r="D823" s="17">
        <f t="shared" si="24"/>
        <v>84.75</v>
      </c>
      <c r="E823" s="18" t="str">
        <f t="shared" si="25"/>
        <v>A</v>
      </c>
    </row>
    <row r="824" spans="1:5" x14ac:dyDescent="0.25">
      <c r="A824">
        <v>49</v>
      </c>
      <c r="B824">
        <v>52</v>
      </c>
      <c r="C824">
        <v>51</v>
      </c>
      <c r="D824" s="17">
        <f t="shared" si="24"/>
        <v>50.25</v>
      </c>
      <c r="E824" s="18" t="str">
        <f t="shared" si="25"/>
        <v>D</v>
      </c>
    </row>
    <row r="825" spans="1:5" x14ac:dyDescent="0.25">
      <c r="A825">
        <v>71</v>
      </c>
      <c r="B825">
        <v>87</v>
      </c>
      <c r="C825">
        <v>82</v>
      </c>
      <c r="D825" s="17">
        <f t="shared" si="24"/>
        <v>77.75</v>
      </c>
      <c r="E825" s="18" t="str">
        <f t="shared" si="25"/>
        <v>B</v>
      </c>
    </row>
    <row r="826" spans="1:5" x14ac:dyDescent="0.25">
      <c r="A826">
        <v>48</v>
      </c>
      <c r="B826">
        <v>58</v>
      </c>
      <c r="C826">
        <v>52</v>
      </c>
      <c r="D826" s="17">
        <f t="shared" si="24"/>
        <v>51.5</v>
      </c>
      <c r="E826" s="18" t="str">
        <f t="shared" si="25"/>
        <v>D</v>
      </c>
    </row>
    <row r="827" spans="1:5" x14ac:dyDescent="0.25">
      <c r="A827">
        <v>62</v>
      </c>
      <c r="B827">
        <v>67</v>
      </c>
      <c r="C827">
        <v>58</v>
      </c>
      <c r="D827" s="17">
        <f t="shared" si="24"/>
        <v>62.25</v>
      </c>
      <c r="E827" s="18" t="str">
        <f t="shared" si="25"/>
        <v>C</v>
      </c>
    </row>
    <row r="828" spans="1:5" x14ac:dyDescent="0.25">
      <c r="A828">
        <v>56</v>
      </c>
      <c r="B828">
        <v>68</v>
      </c>
      <c r="C828">
        <v>70</v>
      </c>
      <c r="D828" s="17">
        <f t="shared" si="24"/>
        <v>62.5</v>
      </c>
      <c r="E828" s="18" t="str">
        <f t="shared" si="25"/>
        <v>C</v>
      </c>
    </row>
    <row r="829" spans="1:5" x14ac:dyDescent="0.25">
      <c r="A829">
        <v>65</v>
      </c>
      <c r="B829">
        <v>69</v>
      </c>
      <c r="C829">
        <v>76</v>
      </c>
      <c r="D829" s="17">
        <f t="shared" si="24"/>
        <v>68.75</v>
      </c>
      <c r="E829" s="18" t="str">
        <f t="shared" si="25"/>
        <v>C</v>
      </c>
    </row>
    <row r="830" spans="1:5" x14ac:dyDescent="0.25">
      <c r="A830">
        <v>69</v>
      </c>
      <c r="B830">
        <v>86</v>
      </c>
      <c r="C830">
        <v>81</v>
      </c>
      <c r="D830" s="17">
        <f t="shared" si="24"/>
        <v>76.25</v>
      </c>
      <c r="E830" s="18" t="str">
        <f t="shared" si="25"/>
        <v>B</v>
      </c>
    </row>
    <row r="831" spans="1:5" x14ac:dyDescent="0.25">
      <c r="A831">
        <v>68</v>
      </c>
      <c r="B831">
        <v>54</v>
      </c>
      <c r="C831">
        <v>53</v>
      </c>
      <c r="D831" s="17">
        <f t="shared" si="24"/>
        <v>60.75</v>
      </c>
      <c r="E831" s="18" t="str">
        <f t="shared" si="25"/>
        <v>C</v>
      </c>
    </row>
    <row r="832" spans="1:5" x14ac:dyDescent="0.25">
      <c r="A832">
        <v>61</v>
      </c>
      <c r="B832">
        <v>60</v>
      </c>
      <c r="C832">
        <v>57</v>
      </c>
      <c r="D832" s="17">
        <f t="shared" si="24"/>
        <v>59.75</v>
      </c>
      <c r="E832" s="18" t="str">
        <f t="shared" si="25"/>
        <v>D</v>
      </c>
    </row>
    <row r="833" spans="1:5" x14ac:dyDescent="0.25">
      <c r="A833">
        <v>74</v>
      </c>
      <c r="B833">
        <v>86</v>
      </c>
      <c r="C833">
        <v>89</v>
      </c>
      <c r="D833" s="17">
        <f t="shared" si="24"/>
        <v>80.75</v>
      </c>
      <c r="E833" s="18" t="str">
        <f t="shared" si="25"/>
        <v>A</v>
      </c>
    </row>
    <row r="834" spans="1:5" x14ac:dyDescent="0.25">
      <c r="A834">
        <v>64</v>
      </c>
      <c r="B834">
        <v>60</v>
      </c>
      <c r="C834">
        <v>58</v>
      </c>
      <c r="D834" s="17">
        <f t="shared" si="24"/>
        <v>61.5</v>
      </c>
      <c r="E834" s="18" t="str">
        <f t="shared" si="25"/>
        <v>C</v>
      </c>
    </row>
    <row r="835" spans="1:5" x14ac:dyDescent="0.25">
      <c r="A835">
        <v>77</v>
      </c>
      <c r="B835">
        <v>82</v>
      </c>
      <c r="C835">
        <v>89</v>
      </c>
      <c r="D835" s="17">
        <f t="shared" ref="D835:D898" si="26">(A835*0.5)+(B835*0.25)+(C835*0.25)</f>
        <v>81.25</v>
      </c>
      <c r="E835" s="18" t="str">
        <f t="shared" ref="E835:E898" si="27">IF(D835&gt;=80,"A",IF(D835&gt;=70,"B",IF(D835&gt;=60,"C",IF(D835&gt;=50,"D",IF(D835&lt;50,"F")))))</f>
        <v>A</v>
      </c>
    </row>
    <row r="836" spans="1:5" x14ac:dyDescent="0.25">
      <c r="A836">
        <v>58</v>
      </c>
      <c r="B836">
        <v>50</v>
      </c>
      <c r="C836">
        <v>45</v>
      </c>
      <c r="D836" s="17">
        <f t="shared" si="26"/>
        <v>52.75</v>
      </c>
      <c r="E836" s="18" t="str">
        <f t="shared" si="27"/>
        <v>D</v>
      </c>
    </row>
    <row r="837" spans="1:5" x14ac:dyDescent="0.25">
      <c r="A837">
        <v>60</v>
      </c>
      <c r="B837">
        <v>64</v>
      </c>
      <c r="C837">
        <v>74</v>
      </c>
      <c r="D837" s="17">
        <f t="shared" si="26"/>
        <v>64.5</v>
      </c>
      <c r="E837" s="18" t="str">
        <f t="shared" si="27"/>
        <v>C</v>
      </c>
    </row>
    <row r="838" spans="1:5" x14ac:dyDescent="0.25">
      <c r="A838">
        <v>73</v>
      </c>
      <c r="B838">
        <v>64</v>
      </c>
      <c r="C838">
        <v>57</v>
      </c>
      <c r="D838" s="17">
        <f t="shared" si="26"/>
        <v>66.75</v>
      </c>
      <c r="E838" s="18" t="str">
        <f t="shared" si="27"/>
        <v>C</v>
      </c>
    </row>
    <row r="839" spans="1:5" x14ac:dyDescent="0.25">
      <c r="A839">
        <v>75</v>
      </c>
      <c r="B839">
        <v>82</v>
      </c>
      <c r="C839">
        <v>79</v>
      </c>
      <c r="D839" s="17">
        <f t="shared" si="26"/>
        <v>77.75</v>
      </c>
      <c r="E839" s="18" t="str">
        <f t="shared" si="27"/>
        <v>B</v>
      </c>
    </row>
    <row r="840" spans="1:5" x14ac:dyDescent="0.25">
      <c r="A840">
        <v>58</v>
      </c>
      <c r="B840">
        <v>57</v>
      </c>
      <c r="C840">
        <v>53</v>
      </c>
      <c r="D840" s="17">
        <f t="shared" si="26"/>
        <v>56.5</v>
      </c>
      <c r="E840" s="18" t="str">
        <f t="shared" si="27"/>
        <v>D</v>
      </c>
    </row>
    <row r="841" spans="1:5" x14ac:dyDescent="0.25">
      <c r="A841">
        <v>66</v>
      </c>
      <c r="B841">
        <v>77</v>
      </c>
      <c r="C841">
        <v>73</v>
      </c>
      <c r="D841" s="17">
        <f t="shared" si="26"/>
        <v>70.5</v>
      </c>
      <c r="E841" s="18" t="str">
        <f t="shared" si="27"/>
        <v>B</v>
      </c>
    </row>
    <row r="842" spans="1:5" x14ac:dyDescent="0.25">
      <c r="A842">
        <v>39</v>
      </c>
      <c r="B842">
        <v>52</v>
      </c>
      <c r="C842">
        <v>46</v>
      </c>
      <c r="D842" s="17">
        <f t="shared" si="26"/>
        <v>44</v>
      </c>
      <c r="E842" s="18" t="str">
        <f t="shared" si="27"/>
        <v>F</v>
      </c>
    </row>
    <row r="843" spans="1:5" x14ac:dyDescent="0.25">
      <c r="A843">
        <v>64</v>
      </c>
      <c r="B843">
        <v>58</v>
      </c>
      <c r="C843">
        <v>51</v>
      </c>
      <c r="D843" s="17">
        <f t="shared" si="26"/>
        <v>59.25</v>
      </c>
      <c r="E843" s="18" t="str">
        <f t="shared" si="27"/>
        <v>D</v>
      </c>
    </row>
    <row r="844" spans="1:5" x14ac:dyDescent="0.25">
      <c r="A844">
        <v>23</v>
      </c>
      <c r="B844">
        <v>44</v>
      </c>
      <c r="C844">
        <v>36</v>
      </c>
      <c r="D844" s="17">
        <f t="shared" si="26"/>
        <v>31.5</v>
      </c>
      <c r="E844" s="18" t="str">
        <f t="shared" si="27"/>
        <v>F</v>
      </c>
    </row>
    <row r="845" spans="1:5" x14ac:dyDescent="0.25">
      <c r="A845">
        <v>74</v>
      </c>
      <c r="B845">
        <v>77</v>
      </c>
      <c r="C845">
        <v>76</v>
      </c>
      <c r="D845" s="17">
        <f t="shared" si="26"/>
        <v>75.25</v>
      </c>
      <c r="E845" s="18" t="str">
        <f t="shared" si="27"/>
        <v>B</v>
      </c>
    </row>
    <row r="846" spans="1:5" x14ac:dyDescent="0.25">
      <c r="A846">
        <v>40</v>
      </c>
      <c r="B846">
        <v>65</v>
      </c>
      <c r="C846">
        <v>64</v>
      </c>
      <c r="D846" s="17">
        <f t="shared" si="26"/>
        <v>52.25</v>
      </c>
      <c r="E846" s="18" t="str">
        <f t="shared" si="27"/>
        <v>D</v>
      </c>
    </row>
    <row r="847" spans="1:5" x14ac:dyDescent="0.25">
      <c r="A847">
        <v>90</v>
      </c>
      <c r="B847">
        <v>85</v>
      </c>
      <c r="C847">
        <v>84</v>
      </c>
      <c r="D847" s="17">
        <f t="shared" si="26"/>
        <v>87.25</v>
      </c>
      <c r="E847" s="18" t="str">
        <f t="shared" si="27"/>
        <v>A</v>
      </c>
    </row>
    <row r="848" spans="1:5" x14ac:dyDescent="0.25">
      <c r="A848">
        <v>91</v>
      </c>
      <c r="B848">
        <v>85</v>
      </c>
      <c r="C848">
        <v>85</v>
      </c>
      <c r="D848" s="17">
        <f t="shared" si="26"/>
        <v>88</v>
      </c>
      <c r="E848" s="18" t="str">
        <f t="shared" si="27"/>
        <v>A</v>
      </c>
    </row>
    <row r="849" spans="1:5" x14ac:dyDescent="0.25">
      <c r="A849">
        <v>64</v>
      </c>
      <c r="B849">
        <v>54</v>
      </c>
      <c r="C849">
        <v>50</v>
      </c>
      <c r="D849" s="17">
        <f t="shared" si="26"/>
        <v>58</v>
      </c>
      <c r="E849" s="18" t="str">
        <f t="shared" si="27"/>
        <v>D</v>
      </c>
    </row>
    <row r="850" spans="1:5" x14ac:dyDescent="0.25">
      <c r="A850">
        <v>59</v>
      </c>
      <c r="B850">
        <v>72</v>
      </c>
      <c r="C850">
        <v>68</v>
      </c>
      <c r="D850" s="17">
        <f t="shared" si="26"/>
        <v>64.5</v>
      </c>
      <c r="E850" s="18" t="str">
        <f t="shared" si="27"/>
        <v>C</v>
      </c>
    </row>
    <row r="851" spans="1:5" x14ac:dyDescent="0.25">
      <c r="A851">
        <v>80</v>
      </c>
      <c r="B851">
        <v>75</v>
      </c>
      <c r="C851">
        <v>69</v>
      </c>
      <c r="D851" s="17">
        <f t="shared" si="26"/>
        <v>76</v>
      </c>
      <c r="E851" s="18" t="str">
        <f t="shared" si="27"/>
        <v>B</v>
      </c>
    </row>
    <row r="852" spans="1:5" x14ac:dyDescent="0.25">
      <c r="A852">
        <v>71</v>
      </c>
      <c r="B852">
        <v>67</v>
      </c>
      <c r="C852">
        <v>67</v>
      </c>
      <c r="D852" s="17">
        <f t="shared" si="26"/>
        <v>69</v>
      </c>
      <c r="E852" s="18" t="str">
        <f t="shared" si="27"/>
        <v>C</v>
      </c>
    </row>
    <row r="853" spans="1:5" x14ac:dyDescent="0.25">
      <c r="A853">
        <v>61</v>
      </c>
      <c r="B853">
        <v>68</v>
      </c>
      <c r="C853">
        <v>63</v>
      </c>
      <c r="D853" s="17">
        <f t="shared" si="26"/>
        <v>63.25</v>
      </c>
      <c r="E853" s="18" t="str">
        <f t="shared" si="27"/>
        <v>C</v>
      </c>
    </row>
    <row r="854" spans="1:5" x14ac:dyDescent="0.25">
      <c r="A854">
        <v>87</v>
      </c>
      <c r="B854">
        <v>85</v>
      </c>
      <c r="C854">
        <v>93</v>
      </c>
      <c r="D854" s="17">
        <f t="shared" si="26"/>
        <v>88</v>
      </c>
      <c r="E854" s="18" t="str">
        <f t="shared" si="27"/>
        <v>A</v>
      </c>
    </row>
    <row r="855" spans="1:5" x14ac:dyDescent="0.25">
      <c r="A855">
        <v>82</v>
      </c>
      <c r="B855">
        <v>67</v>
      </c>
      <c r="C855">
        <v>61</v>
      </c>
      <c r="D855" s="17">
        <f t="shared" si="26"/>
        <v>73</v>
      </c>
      <c r="E855" s="18" t="str">
        <f t="shared" si="27"/>
        <v>B</v>
      </c>
    </row>
    <row r="856" spans="1:5" x14ac:dyDescent="0.25">
      <c r="A856">
        <v>62</v>
      </c>
      <c r="B856">
        <v>64</v>
      </c>
      <c r="C856">
        <v>55</v>
      </c>
      <c r="D856" s="17">
        <f t="shared" si="26"/>
        <v>60.75</v>
      </c>
      <c r="E856" s="18" t="str">
        <f t="shared" si="27"/>
        <v>C</v>
      </c>
    </row>
    <row r="857" spans="1:5" x14ac:dyDescent="0.25">
      <c r="A857">
        <v>97</v>
      </c>
      <c r="B857">
        <v>97</v>
      </c>
      <c r="C857">
        <v>96</v>
      </c>
      <c r="D857" s="17">
        <f t="shared" si="26"/>
        <v>96.75</v>
      </c>
      <c r="E857" s="18" t="str">
        <f t="shared" si="27"/>
        <v>A</v>
      </c>
    </row>
    <row r="858" spans="1:5" x14ac:dyDescent="0.25">
      <c r="A858">
        <v>75</v>
      </c>
      <c r="B858">
        <v>68</v>
      </c>
      <c r="C858">
        <v>65</v>
      </c>
      <c r="D858" s="17">
        <f t="shared" si="26"/>
        <v>70.75</v>
      </c>
      <c r="E858" s="18" t="str">
        <f t="shared" si="27"/>
        <v>B</v>
      </c>
    </row>
    <row r="859" spans="1:5" x14ac:dyDescent="0.25">
      <c r="A859">
        <v>65</v>
      </c>
      <c r="B859">
        <v>79</v>
      </c>
      <c r="C859">
        <v>81</v>
      </c>
      <c r="D859" s="17">
        <f t="shared" si="26"/>
        <v>72.5</v>
      </c>
      <c r="E859" s="18" t="str">
        <f t="shared" si="27"/>
        <v>B</v>
      </c>
    </row>
    <row r="860" spans="1:5" x14ac:dyDescent="0.25">
      <c r="A860">
        <v>52</v>
      </c>
      <c r="B860">
        <v>49</v>
      </c>
      <c r="C860">
        <v>46</v>
      </c>
      <c r="D860" s="17">
        <f t="shared" si="26"/>
        <v>49.75</v>
      </c>
      <c r="E860" s="18" t="str">
        <f t="shared" si="27"/>
        <v>F</v>
      </c>
    </row>
    <row r="861" spans="1:5" x14ac:dyDescent="0.25">
      <c r="A861">
        <v>87</v>
      </c>
      <c r="B861">
        <v>73</v>
      </c>
      <c r="C861">
        <v>72</v>
      </c>
      <c r="D861" s="17">
        <f t="shared" si="26"/>
        <v>79.75</v>
      </c>
      <c r="E861" s="18" t="str">
        <f t="shared" si="27"/>
        <v>B</v>
      </c>
    </row>
    <row r="862" spans="1:5" x14ac:dyDescent="0.25">
      <c r="A862">
        <v>53</v>
      </c>
      <c r="B862">
        <v>62</v>
      </c>
      <c r="C862">
        <v>53</v>
      </c>
      <c r="D862" s="17">
        <f t="shared" si="26"/>
        <v>55.25</v>
      </c>
      <c r="E862" s="18" t="str">
        <f t="shared" si="27"/>
        <v>D</v>
      </c>
    </row>
    <row r="863" spans="1:5" x14ac:dyDescent="0.25">
      <c r="A863">
        <v>81</v>
      </c>
      <c r="B863">
        <v>86</v>
      </c>
      <c r="C863">
        <v>87</v>
      </c>
      <c r="D863" s="17">
        <f t="shared" si="26"/>
        <v>83.75</v>
      </c>
      <c r="E863" s="18" t="str">
        <f t="shared" si="27"/>
        <v>A</v>
      </c>
    </row>
    <row r="864" spans="1:5" x14ac:dyDescent="0.25">
      <c r="A864">
        <v>39</v>
      </c>
      <c r="B864">
        <v>42</v>
      </c>
      <c r="C864">
        <v>38</v>
      </c>
      <c r="D864" s="17">
        <f t="shared" si="26"/>
        <v>39.5</v>
      </c>
      <c r="E864" s="18" t="str">
        <f t="shared" si="27"/>
        <v>F</v>
      </c>
    </row>
    <row r="865" spans="1:5" x14ac:dyDescent="0.25">
      <c r="A865">
        <v>71</v>
      </c>
      <c r="B865">
        <v>71</v>
      </c>
      <c r="C865">
        <v>80</v>
      </c>
      <c r="D865" s="17">
        <f t="shared" si="26"/>
        <v>73.25</v>
      </c>
      <c r="E865" s="18" t="str">
        <f t="shared" si="27"/>
        <v>B</v>
      </c>
    </row>
    <row r="866" spans="1:5" x14ac:dyDescent="0.25">
      <c r="A866">
        <v>97</v>
      </c>
      <c r="B866">
        <v>93</v>
      </c>
      <c r="C866">
        <v>91</v>
      </c>
      <c r="D866" s="17">
        <f t="shared" si="26"/>
        <v>94.5</v>
      </c>
      <c r="E866" s="18" t="str">
        <f t="shared" si="27"/>
        <v>A</v>
      </c>
    </row>
    <row r="867" spans="1:5" x14ac:dyDescent="0.25">
      <c r="A867">
        <v>82</v>
      </c>
      <c r="B867">
        <v>82</v>
      </c>
      <c r="C867">
        <v>88</v>
      </c>
      <c r="D867" s="17">
        <f t="shared" si="26"/>
        <v>83.5</v>
      </c>
      <c r="E867" s="18" t="str">
        <f t="shared" si="27"/>
        <v>A</v>
      </c>
    </row>
    <row r="868" spans="1:5" x14ac:dyDescent="0.25">
      <c r="A868">
        <v>59</v>
      </c>
      <c r="B868">
        <v>53</v>
      </c>
      <c r="C868">
        <v>52</v>
      </c>
      <c r="D868" s="17">
        <f t="shared" si="26"/>
        <v>55.75</v>
      </c>
      <c r="E868" s="18" t="str">
        <f t="shared" si="27"/>
        <v>D</v>
      </c>
    </row>
    <row r="869" spans="1:5" x14ac:dyDescent="0.25">
      <c r="A869">
        <v>61</v>
      </c>
      <c r="B869">
        <v>42</v>
      </c>
      <c r="C869">
        <v>41</v>
      </c>
      <c r="D869" s="17">
        <f t="shared" si="26"/>
        <v>51.25</v>
      </c>
      <c r="E869" s="18" t="str">
        <f t="shared" si="27"/>
        <v>D</v>
      </c>
    </row>
    <row r="870" spans="1:5" x14ac:dyDescent="0.25">
      <c r="A870">
        <v>78</v>
      </c>
      <c r="B870">
        <v>74</v>
      </c>
      <c r="C870">
        <v>72</v>
      </c>
      <c r="D870" s="17">
        <f t="shared" si="26"/>
        <v>75.5</v>
      </c>
      <c r="E870" s="18" t="str">
        <f t="shared" si="27"/>
        <v>B</v>
      </c>
    </row>
    <row r="871" spans="1:5" x14ac:dyDescent="0.25">
      <c r="A871">
        <v>49</v>
      </c>
      <c r="B871">
        <v>51</v>
      </c>
      <c r="C871">
        <v>51</v>
      </c>
      <c r="D871" s="17">
        <f t="shared" si="26"/>
        <v>50</v>
      </c>
      <c r="E871" s="18" t="str">
        <f t="shared" si="27"/>
        <v>D</v>
      </c>
    </row>
    <row r="872" spans="1:5" x14ac:dyDescent="0.25">
      <c r="A872">
        <v>59</v>
      </c>
      <c r="B872">
        <v>58</v>
      </c>
      <c r="C872">
        <v>47</v>
      </c>
      <c r="D872" s="17">
        <f t="shared" si="26"/>
        <v>55.75</v>
      </c>
      <c r="E872" s="18" t="str">
        <f t="shared" si="27"/>
        <v>D</v>
      </c>
    </row>
    <row r="873" spans="1:5" x14ac:dyDescent="0.25">
      <c r="A873">
        <v>70</v>
      </c>
      <c r="B873">
        <v>72</v>
      </c>
      <c r="C873">
        <v>76</v>
      </c>
      <c r="D873" s="17">
        <f t="shared" si="26"/>
        <v>72</v>
      </c>
      <c r="E873" s="18" t="str">
        <f t="shared" si="27"/>
        <v>B</v>
      </c>
    </row>
    <row r="874" spans="1:5" x14ac:dyDescent="0.25">
      <c r="A874">
        <v>82</v>
      </c>
      <c r="B874">
        <v>84</v>
      </c>
      <c r="C874">
        <v>78</v>
      </c>
      <c r="D874" s="17">
        <f t="shared" si="26"/>
        <v>81.5</v>
      </c>
      <c r="E874" s="18" t="str">
        <f t="shared" si="27"/>
        <v>A</v>
      </c>
    </row>
    <row r="875" spans="1:5" x14ac:dyDescent="0.25">
      <c r="A875">
        <v>90</v>
      </c>
      <c r="B875">
        <v>90</v>
      </c>
      <c r="C875">
        <v>82</v>
      </c>
      <c r="D875" s="17">
        <f t="shared" si="26"/>
        <v>88</v>
      </c>
      <c r="E875" s="18" t="str">
        <f t="shared" si="27"/>
        <v>A</v>
      </c>
    </row>
    <row r="876" spans="1:5" x14ac:dyDescent="0.25">
      <c r="A876">
        <v>43</v>
      </c>
      <c r="B876">
        <v>62</v>
      </c>
      <c r="C876">
        <v>61</v>
      </c>
      <c r="D876" s="17">
        <f t="shared" si="26"/>
        <v>52.25</v>
      </c>
      <c r="E876" s="18" t="str">
        <f t="shared" si="27"/>
        <v>D</v>
      </c>
    </row>
    <row r="877" spans="1:5" x14ac:dyDescent="0.25">
      <c r="A877">
        <v>80</v>
      </c>
      <c r="B877">
        <v>64</v>
      </c>
      <c r="C877">
        <v>66</v>
      </c>
      <c r="D877" s="17">
        <f t="shared" si="26"/>
        <v>72.5</v>
      </c>
      <c r="E877" s="18" t="str">
        <f t="shared" si="27"/>
        <v>B</v>
      </c>
    </row>
    <row r="878" spans="1:5" x14ac:dyDescent="0.25">
      <c r="A878">
        <v>81</v>
      </c>
      <c r="B878">
        <v>82</v>
      </c>
      <c r="C878">
        <v>84</v>
      </c>
      <c r="D878" s="17">
        <f t="shared" si="26"/>
        <v>82</v>
      </c>
      <c r="E878" s="18" t="str">
        <f t="shared" si="27"/>
        <v>A</v>
      </c>
    </row>
    <row r="879" spans="1:5" x14ac:dyDescent="0.25">
      <c r="A879">
        <v>57</v>
      </c>
      <c r="B879">
        <v>61</v>
      </c>
      <c r="C879">
        <v>54</v>
      </c>
      <c r="D879" s="17">
        <f t="shared" si="26"/>
        <v>57.25</v>
      </c>
      <c r="E879" s="18" t="str">
        <f t="shared" si="27"/>
        <v>D</v>
      </c>
    </row>
    <row r="880" spans="1:5" x14ac:dyDescent="0.25">
      <c r="A880">
        <v>59</v>
      </c>
      <c r="B880">
        <v>72</v>
      </c>
      <c r="C880">
        <v>80</v>
      </c>
      <c r="D880" s="17">
        <f t="shared" si="26"/>
        <v>67.5</v>
      </c>
      <c r="E880" s="18" t="str">
        <f t="shared" si="27"/>
        <v>C</v>
      </c>
    </row>
    <row r="881" spans="1:5" x14ac:dyDescent="0.25">
      <c r="A881">
        <v>64</v>
      </c>
      <c r="B881">
        <v>76</v>
      </c>
      <c r="C881">
        <v>74</v>
      </c>
      <c r="D881" s="17">
        <f t="shared" si="26"/>
        <v>69.5</v>
      </c>
      <c r="E881" s="18" t="str">
        <f t="shared" si="27"/>
        <v>C</v>
      </c>
    </row>
    <row r="882" spans="1:5" x14ac:dyDescent="0.25">
      <c r="A882">
        <v>63</v>
      </c>
      <c r="B882">
        <v>64</v>
      </c>
      <c r="C882">
        <v>66</v>
      </c>
      <c r="D882" s="17">
        <f t="shared" si="26"/>
        <v>64</v>
      </c>
      <c r="E882" s="18" t="str">
        <f t="shared" si="27"/>
        <v>C</v>
      </c>
    </row>
    <row r="883" spans="1:5" x14ac:dyDescent="0.25">
      <c r="A883">
        <v>71</v>
      </c>
      <c r="B883">
        <v>70</v>
      </c>
      <c r="C883">
        <v>70</v>
      </c>
      <c r="D883" s="17">
        <f t="shared" si="26"/>
        <v>70.5</v>
      </c>
      <c r="E883" s="18" t="str">
        <f t="shared" si="27"/>
        <v>B</v>
      </c>
    </row>
    <row r="884" spans="1:5" x14ac:dyDescent="0.25">
      <c r="A884">
        <v>64</v>
      </c>
      <c r="B884">
        <v>73</v>
      </c>
      <c r="C884">
        <v>71</v>
      </c>
      <c r="D884" s="17">
        <f t="shared" si="26"/>
        <v>68</v>
      </c>
      <c r="E884" s="18" t="str">
        <f t="shared" si="27"/>
        <v>C</v>
      </c>
    </row>
    <row r="885" spans="1:5" x14ac:dyDescent="0.25">
      <c r="A885">
        <v>55</v>
      </c>
      <c r="B885">
        <v>46</v>
      </c>
      <c r="C885">
        <v>44</v>
      </c>
      <c r="D885" s="17">
        <f t="shared" si="26"/>
        <v>50</v>
      </c>
      <c r="E885" s="18" t="str">
        <f t="shared" si="27"/>
        <v>D</v>
      </c>
    </row>
    <row r="886" spans="1:5" x14ac:dyDescent="0.25">
      <c r="A886">
        <v>51</v>
      </c>
      <c r="B886">
        <v>51</v>
      </c>
      <c r="C886">
        <v>54</v>
      </c>
      <c r="D886" s="17">
        <f t="shared" si="26"/>
        <v>51.75</v>
      </c>
      <c r="E886" s="18" t="str">
        <f t="shared" si="27"/>
        <v>D</v>
      </c>
    </row>
    <row r="887" spans="1:5" x14ac:dyDescent="0.25">
      <c r="A887">
        <v>62</v>
      </c>
      <c r="B887">
        <v>76</v>
      </c>
      <c r="C887">
        <v>80</v>
      </c>
      <c r="D887" s="17">
        <f t="shared" si="26"/>
        <v>70</v>
      </c>
      <c r="E887" s="18" t="str">
        <f t="shared" si="27"/>
        <v>B</v>
      </c>
    </row>
    <row r="888" spans="1:5" x14ac:dyDescent="0.25">
      <c r="A888">
        <v>93</v>
      </c>
      <c r="B888">
        <v>100</v>
      </c>
      <c r="C888">
        <v>95</v>
      </c>
      <c r="D888" s="17">
        <f t="shared" si="26"/>
        <v>95.25</v>
      </c>
      <c r="E888" s="18" t="str">
        <f t="shared" si="27"/>
        <v>A</v>
      </c>
    </row>
    <row r="889" spans="1:5" x14ac:dyDescent="0.25">
      <c r="A889">
        <v>54</v>
      </c>
      <c r="B889">
        <v>72</v>
      </c>
      <c r="C889">
        <v>59</v>
      </c>
      <c r="D889" s="17">
        <f t="shared" si="26"/>
        <v>59.75</v>
      </c>
      <c r="E889" s="18" t="str">
        <f t="shared" si="27"/>
        <v>D</v>
      </c>
    </row>
    <row r="890" spans="1:5" x14ac:dyDescent="0.25">
      <c r="A890">
        <v>69</v>
      </c>
      <c r="B890">
        <v>65</v>
      </c>
      <c r="C890">
        <v>74</v>
      </c>
      <c r="D890" s="17">
        <f t="shared" si="26"/>
        <v>69.25</v>
      </c>
      <c r="E890" s="18" t="str">
        <f t="shared" si="27"/>
        <v>C</v>
      </c>
    </row>
    <row r="891" spans="1:5" x14ac:dyDescent="0.25">
      <c r="A891">
        <v>44</v>
      </c>
      <c r="B891">
        <v>51</v>
      </c>
      <c r="C891">
        <v>48</v>
      </c>
      <c r="D891" s="17">
        <f t="shared" si="26"/>
        <v>46.75</v>
      </c>
      <c r="E891" s="18" t="str">
        <f t="shared" si="27"/>
        <v>F</v>
      </c>
    </row>
    <row r="892" spans="1:5" x14ac:dyDescent="0.25">
      <c r="A892">
        <v>86</v>
      </c>
      <c r="B892">
        <v>85</v>
      </c>
      <c r="C892">
        <v>91</v>
      </c>
      <c r="D892" s="17">
        <f t="shared" si="26"/>
        <v>87</v>
      </c>
      <c r="E892" s="18" t="str">
        <f t="shared" si="27"/>
        <v>A</v>
      </c>
    </row>
    <row r="893" spans="1:5" x14ac:dyDescent="0.25">
      <c r="A893">
        <v>85</v>
      </c>
      <c r="B893">
        <v>92</v>
      </c>
      <c r="C893">
        <v>85</v>
      </c>
      <c r="D893" s="17">
        <f t="shared" si="26"/>
        <v>86.75</v>
      </c>
      <c r="E893" s="18" t="str">
        <f t="shared" si="27"/>
        <v>A</v>
      </c>
    </row>
    <row r="894" spans="1:5" x14ac:dyDescent="0.25">
      <c r="A894">
        <v>50</v>
      </c>
      <c r="B894">
        <v>67</v>
      </c>
      <c r="C894">
        <v>73</v>
      </c>
      <c r="D894" s="17">
        <f t="shared" si="26"/>
        <v>60</v>
      </c>
      <c r="E894" s="18" t="str">
        <f t="shared" si="27"/>
        <v>C</v>
      </c>
    </row>
    <row r="895" spans="1:5" x14ac:dyDescent="0.25">
      <c r="A895">
        <v>88</v>
      </c>
      <c r="B895">
        <v>74</v>
      </c>
      <c r="C895">
        <v>75</v>
      </c>
      <c r="D895" s="17">
        <f t="shared" si="26"/>
        <v>81.25</v>
      </c>
      <c r="E895" s="18" t="str">
        <f t="shared" si="27"/>
        <v>A</v>
      </c>
    </row>
    <row r="896" spans="1:5" x14ac:dyDescent="0.25">
      <c r="A896">
        <v>59</v>
      </c>
      <c r="B896">
        <v>62</v>
      </c>
      <c r="C896">
        <v>69</v>
      </c>
      <c r="D896" s="17">
        <f t="shared" si="26"/>
        <v>62.25</v>
      </c>
      <c r="E896" s="18" t="str">
        <f t="shared" si="27"/>
        <v>C</v>
      </c>
    </row>
    <row r="897" spans="1:5" x14ac:dyDescent="0.25">
      <c r="A897">
        <v>32</v>
      </c>
      <c r="B897">
        <v>34</v>
      </c>
      <c r="C897">
        <v>38</v>
      </c>
      <c r="D897" s="17">
        <f t="shared" si="26"/>
        <v>34</v>
      </c>
      <c r="E897" s="18" t="str">
        <f t="shared" si="27"/>
        <v>F</v>
      </c>
    </row>
    <row r="898" spans="1:5" x14ac:dyDescent="0.25">
      <c r="A898">
        <v>36</v>
      </c>
      <c r="B898">
        <v>29</v>
      </c>
      <c r="C898">
        <v>27</v>
      </c>
      <c r="D898" s="17">
        <f t="shared" si="26"/>
        <v>32</v>
      </c>
      <c r="E898" s="18" t="str">
        <f t="shared" si="27"/>
        <v>F</v>
      </c>
    </row>
    <row r="899" spans="1:5" x14ac:dyDescent="0.25">
      <c r="A899">
        <v>63</v>
      </c>
      <c r="B899">
        <v>78</v>
      </c>
      <c r="C899">
        <v>79</v>
      </c>
      <c r="D899" s="17">
        <f t="shared" ref="D899:D962" si="28">(A899*0.5)+(B899*0.25)+(C899*0.25)</f>
        <v>70.75</v>
      </c>
      <c r="E899" s="18" t="str">
        <f t="shared" ref="E899:E962" si="29">IF(D899&gt;=80,"A",IF(D899&gt;=70,"B",IF(D899&gt;=60,"C",IF(D899&gt;=50,"D",IF(D899&lt;50,"F")))))</f>
        <v>B</v>
      </c>
    </row>
    <row r="900" spans="1:5" x14ac:dyDescent="0.25">
      <c r="A900">
        <v>67</v>
      </c>
      <c r="B900">
        <v>54</v>
      </c>
      <c r="C900">
        <v>63</v>
      </c>
      <c r="D900" s="17">
        <f t="shared" si="28"/>
        <v>62.75</v>
      </c>
      <c r="E900" s="18" t="str">
        <f t="shared" si="29"/>
        <v>C</v>
      </c>
    </row>
    <row r="901" spans="1:5" x14ac:dyDescent="0.25">
      <c r="A901">
        <v>65</v>
      </c>
      <c r="B901">
        <v>78</v>
      </c>
      <c r="C901">
        <v>82</v>
      </c>
      <c r="D901" s="17">
        <f t="shared" si="28"/>
        <v>72.5</v>
      </c>
      <c r="E901" s="18" t="str">
        <f t="shared" si="29"/>
        <v>B</v>
      </c>
    </row>
    <row r="902" spans="1:5" x14ac:dyDescent="0.25">
      <c r="A902">
        <v>85</v>
      </c>
      <c r="B902">
        <v>84</v>
      </c>
      <c r="C902">
        <v>89</v>
      </c>
      <c r="D902" s="17">
        <f t="shared" si="28"/>
        <v>85.75</v>
      </c>
      <c r="E902" s="18" t="str">
        <f t="shared" si="29"/>
        <v>A</v>
      </c>
    </row>
    <row r="903" spans="1:5" x14ac:dyDescent="0.25">
      <c r="A903">
        <v>73</v>
      </c>
      <c r="B903">
        <v>78</v>
      </c>
      <c r="C903">
        <v>74</v>
      </c>
      <c r="D903" s="17">
        <f t="shared" si="28"/>
        <v>74.5</v>
      </c>
      <c r="E903" s="18" t="str">
        <f t="shared" si="29"/>
        <v>B</v>
      </c>
    </row>
    <row r="904" spans="1:5" x14ac:dyDescent="0.25">
      <c r="A904">
        <v>34</v>
      </c>
      <c r="B904">
        <v>48</v>
      </c>
      <c r="C904">
        <v>41</v>
      </c>
      <c r="D904" s="17">
        <f t="shared" si="28"/>
        <v>39.25</v>
      </c>
      <c r="E904" s="18" t="str">
        <f t="shared" si="29"/>
        <v>F</v>
      </c>
    </row>
    <row r="905" spans="1:5" x14ac:dyDescent="0.25">
      <c r="A905">
        <v>93</v>
      </c>
      <c r="B905">
        <v>100</v>
      </c>
      <c r="C905">
        <v>100</v>
      </c>
      <c r="D905" s="17">
        <f t="shared" si="28"/>
        <v>96.5</v>
      </c>
      <c r="E905" s="18" t="str">
        <f t="shared" si="29"/>
        <v>A</v>
      </c>
    </row>
    <row r="906" spans="1:5" x14ac:dyDescent="0.25">
      <c r="A906">
        <v>67</v>
      </c>
      <c r="B906">
        <v>84</v>
      </c>
      <c r="C906">
        <v>84</v>
      </c>
      <c r="D906" s="17">
        <f t="shared" si="28"/>
        <v>75.5</v>
      </c>
      <c r="E906" s="18" t="str">
        <f t="shared" si="29"/>
        <v>B</v>
      </c>
    </row>
    <row r="907" spans="1:5" x14ac:dyDescent="0.25">
      <c r="A907">
        <v>88</v>
      </c>
      <c r="B907">
        <v>77</v>
      </c>
      <c r="C907">
        <v>77</v>
      </c>
      <c r="D907" s="17">
        <f t="shared" si="28"/>
        <v>82.5</v>
      </c>
      <c r="E907" s="18" t="str">
        <f t="shared" si="29"/>
        <v>A</v>
      </c>
    </row>
    <row r="908" spans="1:5" x14ac:dyDescent="0.25">
      <c r="A908">
        <v>57</v>
      </c>
      <c r="B908">
        <v>48</v>
      </c>
      <c r="C908">
        <v>51</v>
      </c>
      <c r="D908" s="17">
        <f t="shared" si="28"/>
        <v>53.25</v>
      </c>
      <c r="E908" s="18" t="str">
        <f t="shared" si="29"/>
        <v>D</v>
      </c>
    </row>
    <row r="909" spans="1:5" x14ac:dyDescent="0.25">
      <c r="A909">
        <v>79</v>
      </c>
      <c r="B909">
        <v>84</v>
      </c>
      <c r="C909">
        <v>91</v>
      </c>
      <c r="D909" s="17">
        <f t="shared" si="28"/>
        <v>83.25</v>
      </c>
      <c r="E909" s="18" t="str">
        <f t="shared" si="29"/>
        <v>A</v>
      </c>
    </row>
    <row r="910" spans="1:5" x14ac:dyDescent="0.25">
      <c r="A910">
        <v>67</v>
      </c>
      <c r="B910">
        <v>75</v>
      </c>
      <c r="C910">
        <v>72</v>
      </c>
      <c r="D910" s="17">
        <f t="shared" si="28"/>
        <v>70.25</v>
      </c>
      <c r="E910" s="18" t="str">
        <f t="shared" si="29"/>
        <v>B</v>
      </c>
    </row>
    <row r="911" spans="1:5" x14ac:dyDescent="0.25">
      <c r="A911">
        <v>70</v>
      </c>
      <c r="B911">
        <v>64</v>
      </c>
      <c r="C911">
        <v>70</v>
      </c>
      <c r="D911" s="17">
        <f t="shared" si="28"/>
        <v>68.5</v>
      </c>
      <c r="E911" s="18" t="str">
        <f t="shared" si="29"/>
        <v>C</v>
      </c>
    </row>
    <row r="912" spans="1:5" x14ac:dyDescent="0.25">
      <c r="A912">
        <v>50</v>
      </c>
      <c r="B912">
        <v>42</v>
      </c>
      <c r="C912">
        <v>48</v>
      </c>
      <c r="D912" s="17">
        <f t="shared" si="28"/>
        <v>47.5</v>
      </c>
      <c r="E912" s="18" t="str">
        <f t="shared" si="29"/>
        <v>F</v>
      </c>
    </row>
    <row r="913" spans="1:5" x14ac:dyDescent="0.25">
      <c r="A913">
        <v>69</v>
      </c>
      <c r="B913">
        <v>84</v>
      </c>
      <c r="C913">
        <v>82</v>
      </c>
      <c r="D913" s="17">
        <f t="shared" si="28"/>
        <v>76</v>
      </c>
      <c r="E913" s="18" t="str">
        <f t="shared" si="29"/>
        <v>B</v>
      </c>
    </row>
    <row r="914" spans="1:5" x14ac:dyDescent="0.25">
      <c r="A914">
        <v>52</v>
      </c>
      <c r="B914">
        <v>61</v>
      </c>
      <c r="C914">
        <v>66</v>
      </c>
      <c r="D914" s="17">
        <f t="shared" si="28"/>
        <v>57.75</v>
      </c>
      <c r="E914" s="18" t="str">
        <f t="shared" si="29"/>
        <v>D</v>
      </c>
    </row>
    <row r="915" spans="1:5" x14ac:dyDescent="0.25">
      <c r="A915">
        <v>47</v>
      </c>
      <c r="B915">
        <v>62</v>
      </c>
      <c r="C915">
        <v>66</v>
      </c>
      <c r="D915" s="17">
        <f t="shared" si="28"/>
        <v>55.5</v>
      </c>
      <c r="E915" s="18" t="str">
        <f t="shared" si="29"/>
        <v>D</v>
      </c>
    </row>
    <row r="916" spans="1:5" x14ac:dyDescent="0.25">
      <c r="A916">
        <v>46</v>
      </c>
      <c r="B916">
        <v>61</v>
      </c>
      <c r="C916">
        <v>55</v>
      </c>
      <c r="D916" s="17">
        <f t="shared" si="28"/>
        <v>52</v>
      </c>
      <c r="E916" s="18" t="str">
        <f t="shared" si="29"/>
        <v>D</v>
      </c>
    </row>
    <row r="917" spans="1:5" x14ac:dyDescent="0.25">
      <c r="A917">
        <v>68</v>
      </c>
      <c r="B917">
        <v>70</v>
      </c>
      <c r="C917">
        <v>66</v>
      </c>
      <c r="D917" s="17">
        <f t="shared" si="28"/>
        <v>68</v>
      </c>
      <c r="E917" s="18" t="str">
        <f t="shared" si="29"/>
        <v>C</v>
      </c>
    </row>
    <row r="918" spans="1:5" x14ac:dyDescent="0.25">
      <c r="A918">
        <v>100</v>
      </c>
      <c r="B918">
        <v>100</v>
      </c>
      <c r="C918">
        <v>100</v>
      </c>
      <c r="D918" s="17">
        <f t="shared" si="28"/>
        <v>100</v>
      </c>
      <c r="E918" s="18" t="str">
        <f t="shared" si="29"/>
        <v>A</v>
      </c>
    </row>
    <row r="919" spans="1:5" x14ac:dyDescent="0.25">
      <c r="A919">
        <v>44</v>
      </c>
      <c r="B919">
        <v>61</v>
      </c>
      <c r="C919">
        <v>52</v>
      </c>
      <c r="D919" s="17">
        <f t="shared" si="28"/>
        <v>50.25</v>
      </c>
      <c r="E919" s="18" t="str">
        <f t="shared" si="29"/>
        <v>D</v>
      </c>
    </row>
    <row r="920" spans="1:5" x14ac:dyDescent="0.25">
      <c r="A920">
        <v>57</v>
      </c>
      <c r="B920">
        <v>77</v>
      </c>
      <c r="C920">
        <v>80</v>
      </c>
      <c r="D920" s="17">
        <f t="shared" si="28"/>
        <v>67.75</v>
      </c>
      <c r="E920" s="18" t="str">
        <f t="shared" si="29"/>
        <v>C</v>
      </c>
    </row>
    <row r="921" spans="1:5" x14ac:dyDescent="0.25">
      <c r="A921">
        <v>91</v>
      </c>
      <c r="B921">
        <v>96</v>
      </c>
      <c r="C921">
        <v>91</v>
      </c>
      <c r="D921" s="17">
        <f t="shared" si="28"/>
        <v>92.25</v>
      </c>
      <c r="E921" s="18" t="str">
        <f t="shared" si="29"/>
        <v>A</v>
      </c>
    </row>
    <row r="922" spans="1:5" x14ac:dyDescent="0.25">
      <c r="A922">
        <v>69</v>
      </c>
      <c r="B922">
        <v>70</v>
      </c>
      <c r="C922">
        <v>67</v>
      </c>
      <c r="D922" s="17">
        <f t="shared" si="28"/>
        <v>68.75</v>
      </c>
      <c r="E922" s="18" t="str">
        <f t="shared" si="29"/>
        <v>C</v>
      </c>
    </row>
    <row r="923" spans="1:5" x14ac:dyDescent="0.25">
      <c r="A923">
        <v>35</v>
      </c>
      <c r="B923">
        <v>53</v>
      </c>
      <c r="C923">
        <v>46</v>
      </c>
      <c r="D923" s="17">
        <f t="shared" si="28"/>
        <v>42.25</v>
      </c>
      <c r="E923" s="18" t="str">
        <f t="shared" si="29"/>
        <v>F</v>
      </c>
    </row>
    <row r="924" spans="1:5" x14ac:dyDescent="0.25">
      <c r="A924">
        <v>72</v>
      </c>
      <c r="B924">
        <v>66</v>
      </c>
      <c r="C924">
        <v>66</v>
      </c>
      <c r="D924" s="17">
        <f t="shared" si="28"/>
        <v>69</v>
      </c>
      <c r="E924" s="18" t="str">
        <f t="shared" si="29"/>
        <v>C</v>
      </c>
    </row>
    <row r="925" spans="1:5" x14ac:dyDescent="0.25">
      <c r="A925">
        <v>54</v>
      </c>
      <c r="B925">
        <v>65</v>
      </c>
      <c r="C925">
        <v>65</v>
      </c>
      <c r="D925" s="17">
        <f t="shared" si="28"/>
        <v>59.5</v>
      </c>
      <c r="E925" s="18" t="str">
        <f t="shared" si="29"/>
        <v>D</v>
      </c>
    </row>
    <row r="926" spans="1:5" x14ac:dyDescent="0.25">
      <c r="A926">
        <v>74</v>
      </c>
      <c r="B926">
        <v>70</v>
      </c>
      <c r="C926">
        <v>69</v>
      </c>
      <c r="D926" s="17">
        <f t="shared" si="28"/>
        <v>71.75</v>
      </c>
      <c r="E926" s="18" t="str">
        <f t="shared" si="29"/>
        <v>B</v>
      </c>
    </row>
    <row r="927" spans="1:5" x14ac:dyDescent="0.25">
      <c r="A927">
        <v>74</v>
      </c>
      <c r="B927">
        <v>64</v>
      </c>
      <c r="C927">
        <v>60</v>
      </c>
      <c r="D927" s="17">
        <f t="shared" si="28"/>
        <v>68</v>
      </c>
      <c r="E927" s="18" t="str">
        <f t="shared" si="29"/>
        <v>C</v>
      </c>
    </row>
    <row r="928" spans="1:5" x14ac:dyDescent="0.25">
      <c r="A928">
        <v>64</v>
      </c>
      <c r="B928">
        <v>56</v>
      </c>
      <c r="C928">
        <v>52</v>
      </c>
      <c r="D928" s="17">
        <f t="shared" si="28"/>
        <v>59</v>
      </c>
      <c r="E928" s="18" t="str">
        <f t="shared" si="29"/>
        <v>D</v>
      </c>
    </row>
    <row r="929" spans="1:5" x14ac:dyDescent="0.25">
      <c r="A929">
        <v>65</v>
      </c>
      <c r="B929">
        <v>61</v>
      </c>
      <c r="C929">
        <v>71</v>
      </c>
      <c r="D929" s="17">
        <f t="shared" si="28"/>
        <v>65.5</v>
      </c>
      <c r="E929" s="18" t="str">
        <f t="shared" si="29"/>
        <v>C</v>
      </c>
    </row>
    <row r="930" spans="1:5" x14ac:dyDescent="0.25">
      <c r="A930">
        <v>46</v>
      </c>
      <c r="B930">
        <v>43</v>
      </c>
      <c r="C930">
        <v>44</v>
      </c>
      <c r="D930" s="17">
        <f t="shared" si="28"/>
        <v>44.75</v>
      </c>
      <c r="E930" s="18" t="str">
        <f t="shared" si="29"/>
        <v>F</v>
      </c>
    </row>
    <row r="931" spans="1:5" x14ac:dyDescent="0.25">
      <c r="A931">
        <v>48</v>
      </c>
      <c r="B931">
        <v>56</v>
      </c>
      <c r="C931">
        <v>51</v>
      </c>
      <c r="D931" s="17">
        <f t="shared" si="28"/>
        <v>50.75</v>
      </c>
      <c r="E931" s="18" t="str">
        <f t="shared" si="29"/>
        <v>D</v>
      </c>
    </row>
    <row r="932" spans="1:5" x14ac:dyDescent="0.25">
      <c r="A932">
        <v>67</v>
      </c>
      <c r="B932">
        <v>74</v>
      </c>
      <c r="C932">
        <v>70</v>
      </c>
      <c r="D932" s="17">
        <f t="shared" si="28"/>
        <v>69.5</v>
      </c>
      <c r="E932" s="18" t="str">
        <f t="shared" si="29"/>
        <v>C</v>
      </c>
    </row>
    <row r="933" spans="1:5" x14ac:dyDescent="0.25">
      <c r="A933">
        <v>62</v>
      </c>
      <c r="B933">
        <v>57</v>
      </c>
      <c r="C933">
        <v>62</v>
      </c>
      <c r="D933" s="17">
        <f t="shared" si="28"/>
        <v>60.75</v>
      </c>
      <c r="E933" s="18" t="str">
        <f t="shared" si="29"/>
        <v>C</v>
      </c>
    </row>
    <row r="934" spans="1:5" x14ac:dyDescent="0.25">
      <c r="A934">
        <v>61</v>
      </c>
      <c r="B934">
        <v>71</v>
      </c>
      <c r="C934">
        <v>73</v>
      </c>
      <c r="D934" s="17">
        <f t="shared" si="28"/>
        <v>66.5</v>
      </c>
      <c r="E934" s="18" t="str">
        <f t="shared" si="29"/>
        <v>C</v>
      </c>
    </row>
    <row r="935" spans="1:5" x14ac:dyDescent="0.25">
      <c r="A935">
        <v>70</v>
      </c>
      <c r="B935">
        <v>75</v>
      </c>
      <c r="C935">
        <v>74</v>
      </c>
      <c r="D935" s="17">
        <f t="shared" si="28"/>
        <v>72.25</v>
      </c>
      <c r="E935" s="18" t="str">
        <f t="shared" si="29"/>
        <v>B</v>
      </c>
    </row>
    <row r="936" spans="1:5" x14ac:dyDescent="0.25">
      <c r="A936">
        <v>98</v>
      </c>
      <c r="B936">
        <v>87</v>
      </c>
      <c r="C936">
        <v>90</v>
      </c>
      <c r="D936" s="17">
        <f t="shared" si="28"/>
        <v>93.25</v>
      </c>
      <c r="E936" s="18" t="str">
        <f t="shared" si="29"/>
        <v>A</v>
      </c>
    </row>
    <row r="937" spans="1:5" x14ac:dyDescent="0.25">
      <c r="A937">
        <v>70</v>
      </c>
      <c r="B937">
        <v>63</v>
      </c>
      <c r="C937">
        <v>58</v>
      </c>
      <c r="D937" s="17">
        <f t="shared" si="28"/>
        <v>65.25</v>
      </c>
      <c r="E937" s="18" t="str">
        <f t="shared" si="29"/>
        <v>C</v>
      </c>
    </row>
    <row r="938" spans="1:5" x14ac:dyDescent="0.25">
      <c r="A938">
        <v>67</v>
      </c>
      <c r="B938">
        <v>57</v>
      </c>
      <c r="C938">
        <v>53</v>
      </c>
      <c r="D938" s="17">
        <f t="shared" si="28"/>
        <v>61</v>
      </c>
      <c r="E938" s="18" t="str">
        <f t="shared" si="29"/>
        <v>C</v>
      </c>
    </row>
    <row r="939" spans="1:5" x14ac:dyDescent="0.25">
      <c r="A939">
        <v>57</v>
      </c>
      <c r="B939">
        <v>58</v>
      </c>
      <c r="C939">
        <v>57</v>
      </c>
      <c r="D939" s="17">
        <f t="shared" si="28"/>
        <v>57.25</v>
      </c>
      <c r="E939" s="18" t="str">
        <f t="shared" si="29"/>
        <v>D</v>
      </c>
    </row>
    <row r="940" spans="1:5" x14ac:dyDescent="0.25">
      <c r="A940">
        <v>85</v>
      </c>
      <c r="B940">
        <v>81</v>
      </c>
      <c r="C940">
        <v>85</v>
      </c>
      <c r="D940" s="17">
        <f t="shared" si="28"/>
        <v>84</v>
      </c>
      <c r="E940" s="18" t="str">
        <f t="shared" si="29"/>
        <v>A</v>
      </c>
    </row>
    <row r="941" spans="1:5" x14ac:dyDescent="0.25">
      <c r="A941">
        <v>77</v>
      </c>
      <c r="B941">
        <v>68</v>
      </c>
      <c r="C941">
        <v>69</v>
      </c>
      <c r="D941" s="17">
        <f t="shared" si="28"/>
        <v>72.75</v>
      </c>
      <c r="E941" s="18" t="str">
        <f t="shared" si="29"/>
        <v>B</v>
      </c>
    </row>
    <row r="942" spans="1:5" x14ac:dyDescent="0.25">
      <c r="A942">
        <v>72</v>
      </c>
      <c r="B942">
        <v>66</v>
      </c>
      <c r="C942">
        <v>72</v>
      </c>
      <c r="D942" s="17">
        <f t="shared" si="28"/>
        <v>70.5</v>
      </c>
      <c r="E942" s="18" t="str">
        <f t="shared" si="29"/>
        <v>B</v>
      </c>
    </row>
    <row r="943" spans="1:5" x14ac:dyDescent="0.25">
      <c r="A943">
        <v>78</v>
      </c>
      <c r="B943">
        <v>91</v>
      </c>
      <c r="C943">
        <v>96</v>
      </c>
      <c r="D943" s="17">
        <f t="shared" si="28"/>
        <v>85.75</v>
      </c>
      <c r="E943" s="18" t="str">
        <f t="shared" si="29"/>
        <v>A</v>
      </c>
    </row>
    <row r="944" spans="1:5" x14ac:dyDescent="0.25">
      <c r="A944">
        <v>81</v>
      </c>
      <c r="B944">
        <v>66</v>
      </c>
      <c r="C944">
        <v>64</v>
      </c>
      <c r="D944" s="17">
        <f t="shared" si="28"/>
        <v>73</v>
      </c>
      <c r="E944" s="18" t="str">
        <f t="shared" si="29"/>
        <v>B</v>
      </c>
    </row>
    <row r="945" spans="1:5" x14ac:dyDescent="0.25">
      <c r="A945">
        <v>61</v>
      </c>
      <c r="B945">
        <v>62</v>
      </c>
      <c r="C945">
        <v>61</v>
      </c>
      <c r="D945" s="17">
        <f t="shared" si="28"/>
        <v>61.25</v>
      </c>
      <c r="E945" s="18" t="str">
        <f t="shared" si="29"/>
        <v>C</v>
      </c>
    </row>
    <row r="946" spans="1:5" x14ac:dyDescent="0.25">
      <c r="A946">
        <v>58</v>
      </c>
      <c r="B946">
        <v>68</v>
      </c>
      <c r="C946">
        <v>61</v>
      </c>
      <c r="D946" s="17">
        <f t="shared" si="28"/>
        <v>61.25</v>
      </c>
      <c r="E946" s="18" t="str">
        <f t="shared" si="29"/>
        <v>C</v>
      </c>
    </row>
    <row r="947" spans="1:5" x14ac:dyDescent="0.25">
      <c r="A947">
        <v>54</v>
      </c>
      <c r="B947">
        <v>61</v>
      </c>
      <c r="C947">
        <v>58</v>
      </c>
      <c r="D947" s="17">
        <f t="shared" si="28"/>
        <v>56.75</v>
      </c>
      <c r="E947" s="18" t="str">
        <f t="shared" si="29"/>
        <v>D</v>
      </c>
    </row>
    <row r="948" spans="1:5" x14ac:dyDescent="0.25">
      <c r="A948">
        <v>82</v>
      </c>
      <c r="B948">
        <v>82</v>
      </c>
      <c r="C948">
        <v>80</v>
      </c>
      <c r="D948" s="17">
        <f t="shared" si="28"/>
        <v>81.5</v>
      </c>
      <c r="E948" s="18" t="str">
        <f t="shared" si="29"/>
        <v>A</v>
      </c>
    </row>
    <row r="949" spans="1:5" x14ac:dyDescent="0.25">
      <c r="A949">
        <v>49</v>
      </c>
      <c r="B949">
        <v>58</v>
      </c>
      <c r="C949">
        <v>60</v>
      </c>
      <c r="D949" s="17">
        <f t="shared" si="28"/>
        <v>54</v>
      </c>
      <c r="E949" s="18" t="str">
        <f t="shared" si="29"/>
        <v>D</v>
      </c>
    </row>
    <row r="950" spans="1:5" x14ac:dyDescent="0.25">
      <c r="A950">
        <v>49</v>
      </c>
      <c r="B950">
        <v>50</v>
      </c>
      <c r="C950">
        <v>52</v>
      </c>
      <c r="D950" s="17">
        <f t="shared" si="28"/>
        <v>50</v>
      </c>
      <c r="E950" s="18" t="str">
        <f t="shared" si="29"/>
        <v>D</v>
      </c>
    </row>
    <row r="951" spans="1:5" x14ac:dyDescent="0.25">
      <c r="A951">
        <v>57</v>
      </c>
      <c r="B951">
        <v>75</v>
      </c>
      <c r="C951">
        <v>73</v>
      </c>
      <c r="D951" s="17">
        <f t="shared" si="28"/>
        <v>65.5</v>
      </c>
      <c r="E951" s="18" t="str">
        <f t="shared" si="29"/>
        <v>C</v>
      </c>
    </row>
    <row r="952" spans="1:5" x14ac:dyDescent="0.25">
      <c r="A952">
        <v>94</v>
      </c>
      <c r="B952">
        <v>73</v>
      </c>
      <c r="C952">
        <v>71</v>
      </c>
      <c r="D952" s="17">
        <f t="shared" si="28"/>
        <v>83</v>
      </c>
      <c r="E952" s="18" t="str">
        <f t="shared" si="29"/>
        <v>A</v>
      </c>
    </row>
    <row r="953" spans="1:5" x14ac:dyDescent="0.25">
      <c r="A953">
        <v>75</v>
      </c>
      <c r="B953">
        <v>77</v>
      </c>
      <c r="C953">
        <v>83</v>
      </c>
      <c r="D953" s="17">
        <f t="shared" si="28"/>
        <v>77.5</v>
      </c>
      <c r="E953" s="18" t="str">
        <f t="shared" si="29"/>
        <v>B</v>
      </c>
    </row>
    <row r="954" spans="1:5" x14ac:dyDescent="0.25">
      <c r="A954">
        <v>74</v>
      </c>
      <c r="B954">
        <v>74</v>
      </c>
      <c r="C954">
        <v>72</v>
      </c>
      <c r="D954" s="17">
        <f t="shared" si="28"/>
        <v>73.5</v>
      </c>
      <c r="E954" s="18" t="str">
        <f t="shared" si="29"/>
        <v>B</v>
      </c>
    </row>
    <row r="955" spans="1:5" x14ac:dyDescent="0.25">
      <c r="A955">
        <v>58</v>
      </c>
      <c r="B955">
        <v>52</v>
      </c>
      <c r="C955">
        <v>54</v>
      </c>
      <c r="D955" s="17">
        <f t="shared" si="28"/>
        <v>55.5</v>
      </c>
      <c r="E955" s="18" t="str">
        <f t="shared" si="29"/>
        <v>D</v>
      </c>
    </row>
    <row r="956" spans="1:5" x14ac:dyDescent="0.25">
      <c r="A956">
        <v>62</v>
      </c>
      <c r="B956">
        <v>69</v>
      </c>
      <c r="C956">
        <v>69</v>
      </c>
      <c r="D956" s="17">
        <f t="shared" si="28"/>
        <v>65.5</v>
      </c>
      <c r="E956" s="18" t="str">
        <f t="shared" si="29"/>
        <v>C</v>
      </c>
    </row>
    <row r="957" spans="1:5" x14ac:dyDescent="0.25">
      <c r="A957">
        <v>72</v>
      </c>
      <c r="B957">
        <v>57</v>
      </c>
      <c r="C957">
        <v>62</v>
      </c>
      <c r="D957" s="17">
        <f t="shared" si="28"/>
        <v>65.75</v>
      </c>
      <c r="E957" s="18" t="str">
        <f t="shared" si="29"/>
        <v>C</v>
      </c>
    </row>
    <row r="958" spans="1:5" x14ac:dyDescent="0.25">
      <c r="A958">
        <v>84</v>
      </c>
      <c r="B958">
        <v>87</v>
      </c>
      <c r="C958">
        <v>81</v>
      </c>
      <c r="D958" s="17">
        <f t="shared" si="28"/>
        <v>84</v>
      </c>
      <c r="E958" s="18" t="str">
        <f t="shared" si="29"/>
        <v>A</v>
      </c>
    </row>
    <row r="959" spans="1:5" x14ac:dyDescent="0.25">
      <c r="A959">
        <v>92</v>
      </c>
      <c r="B959">
        <v>100</v>
      </c>
      <c r="C959">
        <v>100</v>
      </c>
      <c r="D959" s="17">
        <f t="shared" si="28"/>
        <v>96</v>
      </c>
      <c r="E959" s="18" t="str">
        <f t="shared" si="29"/>
        <v>A</v>
      </c>
    </row>
    <row r="960" spans="1:5" x14ac:dyDescent="0.25">
      <c r="A960">
        <v>45</v>
      </c>
      <c r="B960">
        <v>63</v>
      </c>
      <c r="C960">
        <v>59</v>
      </c>
      <c r="D960" s="17">
        <f t="shared" si="28"/>
        <v>53</v>
      </c>
      <c r="E960" s="18" t="str">
        <f t="shared" si="29"/>
        <v>D</v>
      </c>
    </row>
    <row r="961" spans="1:5" x14ac:dyDescent="0.25">
      <c r="A961">
        <v>75</v>
      </c>
      <c r="B961">
        <v>81</v>
      </c>
      <c r="C961">
        <v>71</v>
      </c>
      <c r="D961" s="17">
        <f t="shared" si="28"/>
        <v>75.5</v>
      </c>
      <c r="E961" s="18" t="str">
        <f t="shared" si="29"/>
        <v>B</v>
      </c>
    </row>
    <row r="962" spans="1:5" x14ac:dyDescent="0.25">
      <c r="A962">
        <v>56</v>
      </c>
      <c r="B962">
        <v>58</v>
      </c>
      <c r="C962">
        <v>64</v>
      </c>
      <c r="D962" s="17">
        <f t="shared" si="28"/>
        <v>58.5</v>
      </c>
      <c r="E962" s="18" t="str">
        <f t="shared" si="29"/>
        <v>D</v>
      </c>
    </row>
    <row r="963" spans="1:5" x14ac:dyDescent="0.25">
      <c r="A963">
        <v>48</v>
      </c>
      <c r="B963">
        <v>54</v>
      </c>
      <c r="C963">
        <v>53</v>
      </c>
      <c r="D963" s="17">
        <f t="shared" ref="D963:D1001" si="30">(A963*0.5)+(B963*0.25)+(C963*0.25)</f>
        <v>50.75</v>
      </c>
      <c r="E963" s="18" t="str">
        <f t="shared" ref="E963:E1001" si="31">IF(D963&gt;=80,"A",IF(D963&gt;=70,"B",IF(D963&gt;=60,"C",IF(D963&gt;=50,"D",IF(D963&lt;50,"F")))))</f>
        <v>D</v>
      </c>
    </row>
    <row r="964" spans="1:5" x14ac:dyDescent="0.25">
      <c r="A964">
        <v>100</v>
      </c>
      <c r="B964">
        <v>100</v>
      </c>
      <c r="C964">
        <v>100</v>
      </c>
      <c r="D964" s="17">
        <f t="shared" si="30"/>
        <v>100</v>
      </c>
      <c r="E964" s="18" t="str">
        <f t="shared" si="31"/>
        <v>A</v>
      </c>
    </row>
    <row r="965" spans="1:5" x14ac:dyDescent="0.25">
      <c r="A965">
        <v>65</v>
      </c>
      <c r="B965">
        <v>76</v>
      </c>
      <c r="C965">
        <v>75</v>
      </c>
      <c r="D965" s="17">
        <f t="shared" si="30"/>
        <v>70.25</v>
      </c>
      <c r="E965" s="18" t="str">
        <f t="shared" si="31"/>
        <v>B</v>
      </c>
    </row>
    <row r="966" spans="1:5" x14ac:dyDescent="0.25">
      <c r="A966">
        <v>72</v>
      </c>
      <c r="B966">
        <v>57</v>
      </c>
      <c r="C966">
        <v>58</v>
      </c>
      <c r="D966" s="17">
        <f t="shared" si="30"/>
        <v>64.75</v>
      </c>
      <c r="E966" s="18" t="str">
        <f t="shared" si="31"/>
        <v>C</v>
      </c>
    </row>
    <row r="967" spans="1:5" x14ac:dyDescent="0.25">
      <c r="A967">
        <v>62</v>
      </c>
      <c r="B967">
        <v>70</v>
      </c>
      <c r="C967">
        <v>72</v>
      </c>
      <c r="D967" s="17">
        <f t="shared" si="30"/>
        <v>66.5</v>
      </c>
      <c r="E967" s="18" t="str">
        <f t="shared" si="31"/>
        <v>C</v>
      </c>
    </row>
    <row r="968" spans="1:5" x14ac:dyDescent="0.25">
      <c r="A968">
        <v>66</v>
      </c>
      <c r="B968">
        <v>68</v>
      </c>
      <c r="C968">
        <v>64</v>
      </c>
      <c r="D968" s="17">
        <f t="shared" si="30"/>
        <v>66</v>
      </c>
      <c r="E968" s="18" t="str">
        <f t="shared" si="31"/>
        <v>C</v>
      </c>
    </row>
    <row r="969" spans="1:5" x14ac:dyDescent="0.25">
      <c r="A969">
        <v>63</v>
      </c>
      <c r="B969">
        <v>63</v>
      </c>
      <c r="C969">
        <v>60</v>
      </c>
      <c r="D969" s="17">
        <f t="shared" si="30"/>
        <v>62.25</v>
      </c>
      <c r="E969" s="18" t="str">
        <f t="shared" si="31"/>
        <v>C</v>
      </c>
    </row>
    <row r="970" spans="1:5" x14ac:dyDescent="0.25">
      <c r="A970">
        <v>68</v>
      </c>
      <c r="B970">
        <v>76</v>
      </c>
      <c r="C970">
        <v>67</v>
      </c>
      <c r="D970" s="17">
        <f t="shared" si="30"/>
        <v>69.75</v>
      </c>
      <c r="E970" s="18" t="str">
        <f t="shared" si="31"/>
        <v>C</v>
      </c>
    </row>
    <row r="971" spans="1:5" x14ac:dyDescent="0.25">
      <c r="A971">
        <v>75</v>
      </c>
      <c r="B971">
        <v>84</v>
      </c>
      <c r="C971">
        <v>80</v>
      </c>
      <c r="D971" s="17">
        <f t="shared" si="30"/>
        <v>78.5</v>
      </c>
      <c r="E971" s="18" t="str">
        <f t="shared" si="31"/>
        <v>B</v>
      </c>
    </row>
    <row r="972" spans="1:5" x14ac:dyDescent="0.25">
      <c r="A972">
        <v>89</v>
      </c>
      <c r="B972">
        <v>100</v>
      </c>
      <c r="C972">
        <v>100</v>
      </c>
      <c r="D972" s="17">
        <f t="shared" si="30"/>
        <v>94.5</v>
      </c>
      <c r="E972" s="18" t="str">
        <f t="shared" si="31"/>
        <v>A</v>
      </c>
    </row>
    <row r="973" spans="1:5" x14ac:dyDescent="0.25">
      <c r="A973">
        <v>78</v>
      </c>
      <c r="B973">
        <v>72</v>
      </c>
      <c r="C973">
        <v>69</v>
      </c>
      <c r="D973" s="17">
        <f t="shared" si="30"/>
        <v>74.25</v>
      </c>
      <c r="E973" s="18" t="str">
        <f t="shared" si="31"/>
        <v>B</v>
      </c>
    </row>
    <row r="974" spans="1:5" x14ac:dyDescent="0.25">
      <c r="A974">
        <v>53</v>
      </c>
      <c r="B974">
        <v>50</v>
      </c>
      <c r="C974">
        <v>60</v>
      </c>
      <c r="D974" s="17">
        <f t="shared" si="30"/>
        <v>54</v>
      </c>
      <c r="E974" s="18" t="str">
        <f t="shared" si="31"/>
        <v>D</v>
      </c>
    </row>
    <row r="975" spans="1:5" x14ac:dyDescent="0.25">
      <c r="A975">
        <v>49</v>
      </c>
      <c r="B975">
        <v>65</v>
      </c>
      <c r="C975">
        <v>61</v>
      </c>
      <c r="D975" s="17">
        <f t="shared" si="30"/>
        <v>56</v>
      </c>
      <c r="E975" s="18" t="str">
        <f t="shared" si="31"/>
        <v>D</v>
      </c>
    </row>
    <row r="976" spans="1:5" x14ac:dyDescent="0.25">
      <c r="A976">
        <v>54</v>
      </c>
      <c r="B976">
        <v>63</v>
      </c>
      <c r="C976">
        <v>67</v>
      </c>
      <c r="D976" s="17">
        <f t="shared" si="30"/>
        <v>59.5</v>
      </c>
      <c r="E976" s="18" t="str">
        <f t="shared" si="31"/>
        <v>D</v>
      </c>
    </row>
    <row r="977" spans="1:5" x14ac:dyDescent="0.25">
      <c r="A977">
        <v>64</v>
      </c>
      <c r="B977">
        <v>82</v>
      </c>
      <c r="C977">
        <v>77</v>
      </c>
      <c r="D977" s="17">
        <f t="shared" si="30"/>
        <v>71.75</v>
      </c>
      <c r="E977" s="18" t="str">
        <f t="shared" si="31"/>
        <v>B</v>
      </c>
    </row>
    <row r="978" spans="1:5" x14ac:dyDescent="0.25">
      <c r="A978">
        <v>60</v>
      </c>
      <c r="B978">
        <v>62</v>
      </c>
      <c r="C978">
        <v>60</v>
      </c>
      <c r="D978" s="17">
        <f t="shared" si="30"/>
        <v>60.5</v>
      </c>
      <c r="E978" s="18" t="str">
        <f t="shared" si="31"/>
        <v>C</v>
      </c>
    </row>
    <row r="979" spans="1:5" x14ac:dyDescent="0.25">
      <c r="A979">
        <v>62</v>
      </c>
      <c r="B979">
        <v>65</v>
      </c>
      <c r="C979">
        <v>58</v>
      </c>
      <c r="D979" s="17">
        <f t="shared" si="30"/>
        <v>61.75</v>
      </c>
      <c r="E979" s="18" t="str">
        <f t="shared" si="31"/>
        <v>C</v>
      </c>
    </row>
    <row r="980" spans="1:5" x14ac:dyDescent="0.25">
      <c r="A980">
        <v>55</v>
      </c>
      <c r="B980">
        <v>41</v>
      </c>
      <c r="C980">
        <v>48</v>
      </c>
      <c r="D980" s="17">
        <f t="shared" si="30"/>
        <v>49.75</v>
      </c>
      <c r="E980" s="18" t="str">
        <f t="shared" si="31"/>
        <v>F</v>
      </c>
    </row>
    <row r="981" spans="1:5" x14ac:dyDescent="0.25">
      <c r="A981">
        <v>91</v>
      </c>
      <c r="B981">
        <v>95</v>
      </c>
      <c r="C981">
        <v>94</v>
      </c>
      <c r="D981" s="17">
        <f t="shared" si="30"/>
        <v>92.75</v>
      </c>
      <c r="E981" s="18" t="str">
        <f t="shared" si="31"/>
        <v>A</v>
      </c>
    </row>
    <row r="982" spans="1:5" x14ac:dyDescent="0.25">
      <c r="A982">
        <v>8</v>
      </c>
      <c r="B982">
        <v>24</v>
      </c>
      <c r="C982">
        <v>23</v>
      </c>
      <c r="D982" s="17">
        <f t="shared" si="30"/>
        <v>15.75</v>
      </c>
      <c r="E982" s="18" t="str">
        <f t="shared" si="31"/>
        <v>F</v>
      </c>
    </row>
    <row r="983" spans="1:5" x14ac:dyDescent="0.25">
      <c r="A983">
        <v>81</v>
      </c>
      <c r="B983">
        <v>78</v>
      </c>
      <c r="C983">
        <v>78</v>
      </c>
      <c r="D983" s="17">
        <f t="shared" si="30"/>
        <v>79.5</v>
      </c>
      <c r="E983" s="18" t="str">
        <f t="shared" si="31"/>
        <v>B</v>
      </c>
    </row>
    <row r="984" spans="1:5" x14ac:dyDescent="0.25">
      <c r="A984">
        <v>79</v>
      </c>
      <c r="B984">
        <v>85</v>
      </c>
      <c r="C984">
        <v>86</v>
      </c>
      <c r="D984" s="17">
        <f t="shared" si="30"/>
        <v>82.25</v>
      </c>
      <c r="E984" s="18" t="str">
        <f t="shared" si="31"/>
        <v>A</v>
      </c>
    </row>
    <row r="985" spans="1:5" x14ac:dyDescent="0.25">
      <c r="A985">
        <v>78</v>
      </c>
      <c r="B985">
        <v>87</v>
      </c>
      <c r="C985">
        <v>91</v>
      </c>
      <c r="D985" s="17">
        <f t="shared" si="30"/>
        <v>83.5</v>
      </c>
      <c r="E985" s="18" t="str">
        <f t="shared" si="31"/>
        <v>A</v>
      </c>
    </row>
    <row r="986" spans="1:5" x14ac:dyDescent="0.25">
      <c r="A986">
        <v>74</v>
      </c>
      <c r="B986">
        <v>75</v>
      </c>
      <c r="C986">
        <v>82</v>
      </c>
      <c r="D986" s="17">
        <f t="shared" si="30"/>
        <v>76.25</v>
      </c>
      <c r="E986" s="18" t="str">
        <f t="shared" si="31"/>
        <v>B</v>
      </c>
    </row>
    <row r="987" spans="1:5" x14ac:dyDescent="0.25">
      <c r="A987">
        <v>57</v>
      </c>
      <c r="B987">
        <v>51</v>
      </c>
      <c r="C987">
        <v>54</v>
      </c>
      <c r="D987" s="17">
        <f t="shared" si="30"/>
        <v>54.75</v>
      </c>
      <c r="E987" s="18" t="str">
        <f t="shared" si="31"/>
        <v>D</v>
      </c>
    </row>
    <row r="988" spans="1:5" x14ac:dyDescent="0.25">
      <c r="A988">
        <v>40</v>
      </c>
      <c r="B988">
        <v>59</v>
      </c>
      <c r="C988">
        <v>51</v>
      </c>
      <c r="D988" s="17">
        <f t="shared" si="30"/>
        <v>47.5</v>
      </c>
      <c r="E988" s="18" t="str">
        <f t="shared" si="31"/>
        <v>F</v>
      </c>
    </row>
    <row r="989" spans="1:5" x14ac:dyDescent="0.25">
      <c r="A989">
        <v>81</v>
      </c>
      <c r="B989">
        <v>75</v>
      </c>
      <c r="C989">
        <v>76</v>
      </c>
      <c r="D989" s="17">
        <f t="shared" si="30"/>
        <v>78.25</v>
      </c>
      <c r="E989" s="18" t="str">
        <f t="shared" si="31"/>
        <v>B</v>
      </c>
    </row>
    <row r="990" spans="1:5" x14ac:dyDescent="0.25">
      <c r="A990">
        <v>44</v>
      </c>
      <c r="B990">
        <v>45</v>
      </c>
      <c r="C990">
        <v>45</v>
      </c>
      <c r="D990" s="17">
        <f t="shared" si="30"/>
        <v>44.5</v>
      </c>
      <c r="E990" s="18" t="str">
        <f t="shared" si="31"/>
        <v>F</v>
      </c>
    </row>
    <row r="991" spans="1:5" x14ac:dyDescent="0.25">
      <c r="A991">
        <v>67</v>
      </c>
      <c r="B991">
        <v>86</v>
      </c>
      <c r="C991">
        <v>83</v>
      </c>
      <c r="D991" s="17">
        <f t="shared" si="30"/>
        <v>75.75</v>
      </c>
      <c r="E991" s="18" t="str">
        <f t="shared" si="31"/>
        <v>B</v>
      </c>
    </row>
    <row r="992" spans="1:5" x14ac:dyDescent="0.25">
      <c r="A992">
        <v>86</v>
      </c>
      <c r="B992">
        <v>81</v>
      </c>
      <c r="C992">
        <v>75</v>
      </c>
      <c r="D992" s="17">
        <f t="shared" si="30"/>
        <v>82</v>
      </c>
      <c r="E992" s="18" t="str">
        <f t="shared" si="31"/>
        <v>A</v>
      </c>
    </row>
    <row r="993" spans="1:5" x14ac:dyDescent="0.25">
      <c r="A993">
        <v>65</v>
      </c>
      <c r="B993">
        <v>82</v>
      </c>
      <c r="C993">
        <v>78</v>
      </c>
      <c r="D993" s="17">
        <f t="shared" si="30"/>
        <v>72.5</v>
      </c>
      <c r="E993" s="18" t="str">
        <f t="shared" si="31"/>
        <v>B</v>
      </c>
    </row>
    <row r="994" spans="1:5" x14ac:dyDescent="0.25">
      <c r="A994">
        <v>55</v>
      </c>
      <c r="B994">
        <v>76</v>
      </c>
      <c r="C994">
        <v>76</v>
      </c>
      <c r="D994" s="17">
        <f t="shared" si="30"/>
        <v>65.5</v>
      </c>
      <c r="E994" s="18" t="str">
        <f t="shared" si="31"/>
        <v>C</v>
      </c>
    </row>
    <row r="995" spans="1:5" x14ac:dyDescent="0.25">
      <c r="A995">
        <v>62</v>
      </c>
      <c r="B995">
        <v>72</v>
      </c>
      <c r="C995">
        <v>74</v>
      </c>
      <c r="D995" s="17">
        <f t="shared" si="30"/>
        <v>67.5</v>
      </c>
      <c r="E995" s="18" t="str">
        <f t="shared" si="31"/>
        <v>C</v>
      </c>
    </row>
    <row r="996" spans="1:5" x14ac:dyDescent="0.25">
      <c r="A996">
        <v>63</v>
      </c>
      <c r="B996">
        <v>63</v>
      </c>
      <c r="C996">
        <v>62</v>
      </c>
      <c r="D996" s="17">
        <f t="shared" si="30"/>
        <v>62.75</v>
      </c>
      <c r="E996" s="18" t="str">
        <f t="shared" si="31"/>
        <v>C</v>
      </c>
    </row>
    <row r="997" spans="1:5" x14ac:dyDescent="0.25">
      <c r="A997">
        <v>88</v>
      </c>
      <c r="B997">
        <v>99</v>
      </c>
      <c r="C997">
        <v>95</v>
      </c>
      <c r="D997" s="17">
        <f t="shared" si="30"/>
        <v>92.5</v>
      </c>
      <c r="E997" s="18" t="str">
        <f t="shared" si="31"/>
        <v>A</v>
      </c>
    </row>
    <row r="998" spans="1:5" x14ac:dyDescent="0.25">
      <c r="A998">
        <v>62</v>
      </c>
      <c r="B998">
        <v>55</v>
      </c>
      <c r="C998">
        <v>55</v>
      </c>
      <c r="D998" s="17">
        <f t="shared" si="30"/>
        <v>58.5</v>
      </c>
      <c r="E998" s="18" t="str">
        <f t="shared" si="31"/>
        <v>D</v>
      </c>
    </row>
    <row r="999" spans="1:5" x14ac:dyDescent="0.25">
      <c r="A999">
        <v>59</v>
      </c>
      <c r="B999">
        <v>71</v>
      </c>
      <c r="C999">
        <v>65</v>
      </c>
      <c r="D999" s="17">
        <f t="shared" si="30"/>
        <v>63.5</v>
      </c>
      <c r="E999" s="18" t="str">
        <f t="shared" si="31"/>
        <v>C</v>
      </c>
    </row>
    <row r="1000" spans="1:5" x14ac:dyDescent="0.25">
      <c r="A1000">
        <v>68</v>
      </c>
      <c r="B1000">
        <v>78</v>
      </c>
      <c r="C1000">
        <v>77</v>
      </c>
      <c r="D1000" s="17">
        <f t="shared" si="30"/>
        <v>72.75</v>
      </c>
      <c r="E1000" s="18" t="str">
        <f t="shared" si="31"/>
        <v>B</v>
      </c>
    </row>
    <row r="1001" spans="1:5" x14ac:dyDescent="0.25">
      <c r="A1001">
        <v>77</v>
      </c>
      <c r="B1001">
        <v>86</v>
      </c>
      <c r="C1001">
        <v>86</v>
      </c>
      <c r="D1001" s="17">
        <f t="shared" si="30"/>
        <v>81.5</v>
      </c>
      <c r="E1001" s="18" t="str">
        <f t="shared" si="31"/>
        <v>A</v>
      </c>
    </row>
  </sheetData>
  <mergeCells count="3">
    <mergeCell ref="G2:H2"/>
    <mergeCell ref="J2:K2"/>
    <mergeCell ref="G11:P11"/>
  </mergeCells>
  <conditionalFormatting sqref="E2:E1001">
    <cfRule type="containsText" dxfId="314" priority="1" operator="containsText" text="F">
      <formula>NOT(ISERROR(SEARCH("F",E2)))</formula>
    </cfRule>
    <cfRule type="containsText" dxfId="313" priority="2" operator="containsText" text="D">
      <formula>NOT(ISERROR(SEARCH("D",E2)))</formula>
    </cfRule>
    <cfRule type="containsText" dxfId="312" priority="3" operator="containsText" text="C">
      <formula>NOT(ISERROR(SEARCH("C",E2)))</formula>
    </cfRule>
    <cfRule type="containsText" dxfId="311" priority="4" operator="containsText" text="B">
      <formula>NOT(ISERROR(SEARCH("B",E2)))</formula>
    </cfRule>
    <cfRule type="containsText" dxfId="310" priority="5" operator="containsText" text="A">
      <formula>NOT(ISERROR(SEARCH("A",E2)))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topLeftCell="B1" workbookViewId="0">
      <selection activeCell="G17" sqref="G17"/>
    </sheetView>
  </sheetViews>
  <sheetFormatPr defaultRowHeight="15" x14ac:dyDescent="0.25"/>
  <cols>
    <col min="1" max="1" width="10.7109375" style="19" bestFit="1" customWidth="1"/>
    <col min="2" max="2" width="12.85546875" style="19" bestFit="1" customWidth="1"/>
    <col min="3" max="3" width="12.42578125" style="19" bestFit="1" customWidth="1"/>
    <col min="4" max="4" width="9.140625" style="12"/>
    <col min="6" max="6" width="9.140625" style="19"/>
    <col min="7" max="7" width="41.7109375" style="19" customWidth="1"/>
    <col min="8" max="8" width="9.140625" style="19"/>
    <col min="9" max="9" width="12.140625" style="19" bestFit="1" customWidth="1"/>
    <col min="10" max="10" width="28.28515625" style="19" customWidth="1"/>
  </cols>
  <sheetData>
    <row r="1" spans="1:15" x14ac:dyDescent="0.25">
      <c r="A1" s="19" t="s">
        <v>96</v>
      </c>
      <c r="B1" s="19" t="s">
        <v>97</v>
      </c>
      <c r="C1" s="19" t="s">
        <v>98</v>
      </c>
      <c r="D1" s="27" t="s">
        <v>18</v>
      </c>
    </row>
    <row r="2" spans="1:15" x14ac:dyDescent="0.25">
      <c r="A2" s="19">
        <v>72</v>
      </c>
      <c r="B2" s="19">
        <v>72</v>
      </c>
      <c r="C2" s="19">
        <v>74</v>
      </c>
      <c r="D2" s="12" t="str">
        <f>IF(AND(A2&gt;=85,AND(B2&gt;=75,C2&gt;=75)),"A",IF(AND(A2&gt;=75,AND(B2&gt;=65,C2&gt;=65)),"B",IF(AND(A2&gt;=65,AND(B2&gt;=55,C2&gt;=55)),"C",IF(AND(A2&gt;=50,AND(B2&gt;=45,C2&gt;=45)),"D","F"))))</f>
        <v>C</v>
      </c>
    </row>
    <row r="3" spans="1:15" x14ac:dyDescent="0.25">
      <c r="A3" s="19">
        <v>69</v>
      </c>
      <c r="B3" s="19">
        <v>90</v>
      </c>
      <c r="C3" s="19">
        <v>88</v>
      </c>
      <c r="D3" s="12" t="str">
        <f t="shared" ref="D3:D66" si="0">IF(AND(A3&gt;=85,AND(B3&gt;=75,C3&gt;=75)),"A",IF(AND(A3&gt;=75,AND(B3&gt;=65,C3&gt;=65)),"B",IF(AND(A3&gt;=65,AND(B3&gt;=55,C3&gt;=55)),"C",IF(AND(A3&gt;=50,AND(B3&gt;=45,C3&gt;=45)),"D","F"))))</f>
        <v>C</v>
      </c>
      <c r="F3" s="71" t="s">
        <v>117</v>
      </c>
      <c r="G3" s="71"/>
      <c r="I3" s="71" t="s">
        <v>118</v>
      </c>
      <c r="J3" s="71"/>
    </row>
    <row r="4" spans="1:15" ht="15.75" x14ac:dyDescent="0.25">
      <c r="A4" s="19">
        <v>90</v>
      </c>
      <c r="B4" s="19">
        <v>95</v>
      </c>
      <c r="C4" s="19">
        <v>93</v>
      </c>
      <c r="D4" s="12" t="str">
        <f t="shared" si="0"/>
        <v>A</v>
      </c>
      <c r="F4" s="3" t="s">
        <v>19</v>
      </c>
      <c r="G4" s="4" t="s">
        <v>35</v>
      </c>
      <c r="H4" s="70"/>
      <c r="I4" s="36" t="s">
        <v>18</v>
      </c>
      <c r="J4" s="37" t="s">
        <v>40</v>
      </c>
    </row>
    <row r="5" spans="1:15" ht="15.75" x14ac:dyDescent="0.25">
      <c r="A5" s="19">
        <v>47</v>
      </c>
      <c r="B5" s="19">
        <v>57</v>
      </c>
      <c r="C5" s="19">
        <v>44</v>
      </c>
      <c r="D5" s="12" t="str">
        <f t="shared" si="0"/>
        <v>F</v>
      </c>
      <c r="F5" s="3" t="s">
        <v>20</v>
      </c>
      <c r="G5" s="4" t="s">
        <v>36</v>
      </c>
      <c r="I5" s="37" t="s">
        <v>41</v>
      </c>
      <c r="J5" s="33">
        <v>101</v>
      </c>
    </row>
    <row r="6" spans="1:15" ht="15.75" x14ac:dyDescent="0.25">
      <c r="A6" s="19">
        <v>76</v>
      </c>
      <c r="B6" s="19">
        <v>78</v>
      </c>
      <c r="C6" s="19">
        <v>75</v>
      </c>
      <c r="D6" s="12" t="str">
        <f t="shared" si="0"/>
        <v>B</v>
      </c>
      <c r="F6" s="3" t="s">
        <v>21</v>
      </c>
      <c r="G6" s="4" t="s">
        <v>37</v>
      </c>
      <c r="I6" s="37" t="s">
        <v>42</v>
      </c>
      <c r="J6" s="33">
        <v>178</v>
      </c>
    </row>
    <row r="7" spans="1:15" ht="15.75" x14ac:dyDescent="0.25">
      <c r="A7" s="19">
        <v>71</v>
      </c>
      <c r="B7" s="19">
        <v>83</v>
      </c>
      <c r="C7" s="19">
        <v>78</v>
      </c>
      <c r="D7" s="12" t="str">
        <f t="shared" si="0"/>
        <v>C</v>
      </c>
      <c r="F7" s="3" t="s">
        <v>22</v>
      </c>
      <c r="G7" s="3" t="s">
        <v>38</v>
      </c>
      <c r="I7" s="37" t="s">
        <v>43</v>
      </c>
      <c r="J7" s="33">
        <v>257</v>
      </c>
    </row>
    <row r="8" spans="1:15" ht="15.75" x14ac:dyDescent="0.25">
      <c r="A8" s="19">
        <v>88</v>
      </c>
      <c r="B8" s="19">
        <v>95</v>
      </c>
      <c r="C8" s="19">
        <v>92</v>
      </c>
      <c r="D8" s="12" t="str">
        <f t="shared" si="0"/>
        <v>A</v>
      </c>
      <c r="F8" s="3" t="s">
        <v>23</v>
      </c>
      <c r="G8" s="3" t="s">
        <v>39</v>
      </c>
      <c r="I8" s="37" t="s">
        <v>45</v>
      </c>
      <c r="J8" s="33">
        <v>305</v>
      </c>
    </row>
    <row r="9" spans="1:15" x14ac:dyDescent="0.25">
      <c r="A9" s="19">
        <v>40</v>
      </c>
      <c r="B9" s="19">
        <v>43</v>
      </c>
      <c r="C9" s="19">
        <v>39</v>
      </c>
      <c r="D9" s="12" t="str">
        <f t="shared" si="0"/>
        <v>F</v>
      </c>
      <c r="I9" s="37" t="s">
        <v>46</v>
      </c>
      <c r="J9" s="33">
        <v>159</v>
      </c>
    </row>
    <row r="10" spans="1:15" x14ac:dyDescent="0.25">
      <c r="A10" s="19">
        <v>64</v>
      </c>
      <c r="B10" s="19">
        <v>64</v>
      </c>
      <c r="C10" s="19">
        <v>67</v>
      </c>
      <c r="D10" s="12" t="str">
        <f t="shared" si="0"/>
        <v>D</v>
      </c>
      <c r="I10" s="37" t="s">
        <v>44</v>
      </c>
      <c r="J10" s="33">
        <v>1000</v>
      </c>
    </row>
    <row r="11" spans="1:15" x14ac:dyDescent="0.25">
      <c r="A11" s="19">
        <v>38</v>
      </c>
      <c r="B11" s="19">
        <v>60</v>
      </c>
      <c r="C11" s="19">
        <v>50</v>
      </c>
      <c r="D11" s="12" t="str">
        <f t="shared" si="0"/>
        <v>F</v>
      </c>
    </row>
    <row r="12" spans="1:15" x14ac:dyDescent="0.25">
      <c r="A12" s="19">
        <v>58</v>
      </c>
      <c r="B12" s="19">
        <v>54</v>
      </c>
      <c r="C12" s="19">
        <v>52</v>
      </c>
      <c r="D12" s="12" t="str">
        <f t="shared" si="0"/>
        <v>D</v>
      </c>
      <c r="F12" s="73" t="s">
        <v>120</v>
      </c>
      <c r="G12" s="73"/>
      <c r="H12" s="73"/>
      <c r="I12" s="73"/>
      <c r="J12" s="73"/>
      <c r="K12" s="73"/>
      <c r="L12" s="73"/>
      <c r="M12" s="73"/>
      <c r="N12" s="73"/>
      <c r="O12" s="73"/>
    </row>
    <row r="13" spans="1:15" x14ac:dyDescent="0.25">
      <c r="A13" s="19">
        <v>40</v>
      </c>
      <c r="B13" s="19">
        <v>52</v>
      </c>
      <c r="C13" s="19">
        <v>43</v>
      </c>
      <c r="D13" s="12" t="str">
        <f t="shared" si="0"/>
        <v>F</v>
      </c>
    </row>
    <row r="14" spans="1:15" x14ac:dyDescent="0.25">
      <c r="A14" s="19">
        <v>65</v>
      </c>
      <c r="B14" s="19">
        <v>81</v>
      </c>
      <c r="C14" s="19">
        <v>73</v>
      </c>
      <c r="D14" s="12" t="str">
        <f t="shared" si="0"/>
        <v>C</v>
      </c>
    </row>
    <row r="15" spans="1:15" x14ac:dyDescent="0.25">
      <c r="A15" s="19">
        <v>78</v>
      </c>
      <c r="B15" s="19">
        <v>72</v>
      </c>
      <c r="C15" s="19">
        <v>70</v>
      </c>
      <c r="D15" s="12" t="str">
        <f t="shared" si="0"/>
        <v>B</v>
      </c>
    </row>
    <row r="16" spans="1:15" x14ac:dyDescent="0.25">
      <c r="A16" s="19">
        <v>50</v>
      </c>
      <c r="B16" s="19">
        <v>53</v>
      </c>
      <c r="C16" s="19">
        <v>58</v>
      </c>
      <c r="D16" s="12" t="str">
        <f t="shared" si="0"/>
        <v>D</v>
      </c>
    </row>
    <row r="17" spans="1:4" x14ac:dyDescent="0.25">
      <c r="A17" s="19">
        <v>69</v>
      </c>
      <c r="B17" s="19">
        <v>75</v>
      </c>
      <c r="C17" s="19">
        <v>78</v>
      </c>
      <c r="D17" s="12" t="str">
        <f t="shared" si="0"/>
        <v>C</v>
      </c>
    </row>
    <row r="18" spans="1:4" x14ac:dyDescent="0.25">
      <c r="A18" s="19">
        <v>88</v>
      </c>
      <c r="B18" s="19">
        <v>89</v>
      </c>
      <c r="C18" s="19">
        <v>86</v>
      </c>
      <c r="D18" s="12" t="str">
        <f t="shared" si="0"/>
        <v>A</v>
      </c>
    </row>
    <row r="19" spans="1:4" x14ac:dyDescent="0.25">
      <c r="A19" s="19">
        <v>18</v>
      </c>
      <c r="B19" s="19">
        <v>32</v>
      </c>
      <c r="C19" s="19">
        <v>28</v>
      </c>
      <c r="D19" s="12" t="str">
        <f t="shared" si="0"/>
        <v>F</v>
      </c>
    </row>
    <row r="20" spans="1:4" x14ac:dyDescent="0.25">
      <c r="A20" s="19">
        <v>46</v>
      </c>
      <c r="B20" s="19">
        <v>42</v>
      </c>
      <c r="C20" s="19">
        <v>46</v>
      </c>
      <c r="D20" s="12" t="str">
        <f t="shared" si="0"/>
        <v>F</v>
      </c>
    </row>
    <row r="21" spans="1:4" x14ac:dyDescent="0.25">
      <c r="A21" s="19">
        <v>54</v>
      </c>
      <c r="B21" s="19">
        <v>58</v>
      </c>
      <c r="C21" s="19">
        <v>61</v>
      </c>
      <c r="D21" s="12" t="str">
        <f t="shared" si="0"/>
        <v>D</v>
      </c>
    </row>
    <row r="22" spans="1:4" x14ac:dyDescent="0.25">
      <c r="A22" s="19">
        <v>66</v>
      </c>
      <c r="B22" s="19">
        <v>69</v>
      </c>
      <c r="C22" s="19">
        <v>63</v>
      </c>
      <c r="D22" s="12" t="str">
        <f t="shared" si="0"/>
        <v>C</v>
      </c>
    </row>
    <row r="23" spans="1:4" x14ac:dyDescent="0.25">
      <c r="A23" s="19">
        <v>65</v>
      </c>
      <c r="B23" s="19">
        <v>75</v>
      </c>
      <c r="C23" s="19">
        <v>70</v>
      </c>
      <c r="D23" s="12" t="str">
        <f t="shared" si="0"/>
        <v>C</v>
      </c>
    </row>
    <row r="24" spans="1:4" x14ac:dyDescent="0.25">
      <c r="A24" s="19">
        <v>44</v>
      </c>
      <c r="B24" s="19">
        <v>54</v>
      </c>
      <c r="C24" s="19">
        <v>53</v>
      </c>
      <c r="D24" s="12" t="str">
        <f t="shared" si="0"/>
        <v>F</v>
      </c>
    </row>
    <row r="25" spans="1:4" x14ac:dyDescent="0.25">
      <c r="A25" s="19">
        <v>69</v>
      </c>
      <c r="B25" s="19">
        <v>73</v>
      </c>
      <c r="C25" s="19">
        <v>73</v>
      </c>
      <c r="D25" s="12" t="str">
        <f t="shared" si="0"/>
        <v>C</v>
      </c>
    </row>
    <row r="26" spans="1:4" x14ac:dyDescent="0.25">
      <c r="A26" s="19">
        <v>74</v>
      </c>
      <c r="B26" s="19">
        <v>71</v>
      </c>
      <c r="C26" s="19">
        <v>80</v>
      </c>
      <c r="D26" s="12" t="str">
        <f t="shared" si="0"/>
        <v>C</v>
      </c>
    </row>
    <row r="27" spans="1:4" x14ac:dyDescent="0.25">
      <c r="A27" s="19">
        <v>73</v>
      </c>
      <c r="B27" s="19">
        <v>74</v>
      </c>
      <c r="C27" s="19">
        <v>72</v>
      </c>
      <c r="D27" s="12" t="str">
        <f t="shared" si="0"/>
        <v>C</v>
      </c>
    </row>
    <row r="28" spans="1:4" x14ac:dyDescent="0.25">
      <c r="A28" s="19">
        <v>69</v>
      </c>
      <c r="B28" s="19">
        <v>54</v>
      </c>
      <c r="C28" s="19">
        <v>55</v>
      </c>
      <c r="D28" s="12" t="str">
        <f t="shared" si="0"/>
        <v>D</v>
      </c>
    </row>
    <row r="29" spans="1:4" x14ac:dyDescent="0.25">
      <c r="A29" s="19">
        <v>67</v>
      </c>
      <c r="B29" s="19">
        <v>69</v>
      </c>
      <c r="C29" s="19">
        <v>75</v>
      </c>
      <c r="D29" s="12" t="str">
        <f t="shared" si="0"/>
        <v>C</v>
      </c>
    </row>
    <row r="30" spans="1:4" x14ac:dyDescent="0.25">
      <c r="A30" s="19">
        <v>70</v>
      </c>
      <c r="B30" s="19">
        <v>70</v>
      </c>
      <c r="C30" s="19">
        <v>65</v>
      </c>
      <c r="D30" s="12" t="str">
        <f t="shared" si="0"/>
        <v>C</v>
      </c>
    </row>
    <row r="31" spans="1:4" x14ac:dyDescent="0.25">
      <c r="A31" s="19">
        <v>62</v>
      </c>
      <c r="B31" s="19">
        <v>70</v>
      </c>
      <c r="C31" s="19">
        <v>75</v>
      </c>
      <c r="D31" s="12" t="str">
        <f t="shared" si="0"/>
        <v>D</v>
      </c>
    </row>
    <row r="32" spans="1:4" x14ac:dyDescent="0.25">
      <c r="A32" s="19">
        <v>69</v>
      </c>
      <c r="B32" s="19">
        <v>74</v>
      </c>
      <c r="C32" s="19">
        <v>74</v>
      </c>
      <c r="D32" s="12" t="str">
        <f t="shared" si="0"/>
        <v>C</v>
      </c>
    </row>
    <row r="33" spans="1:4" x14ac:dyDescent="0.25">
      <c r="A33" s="19">
        <v>63</v>
      </c>
      <c r="B33" s="19">
        <v>65</v>
      </c>
      <c r="C33" s="19">
        <v>61</v>
      </c>
      <c r="D33" s="12" t="str">
        <f t="shared" si="0"/>
        <v>D</v>
      </c>
    </row>
    <row r="34" spans="1:4" x14ac:dyDescent="0.25">
      <c r="A34" s="19">
        <v>56</v>
      </c>
      <c r="B34" s="19">
        <v>72</v>
      </c>
      <c r="C34" s="19">
        <v>65</v>
      </c>
      <c r="D34" s="12" t="str">
        <f t="shared" si="0"/>
        <v>D</v>
      </c>
    </row>
    <row r="35" spans="1:4" x14ac:dyDescent="0.25">
      <c r="A35" s="19">
        <v>40</v>
      </c>
      <c r="B35" s="19">
        <v>42</v>
      </c>
      <c r="C35" s="19">
        <v>38</v>
      </c>
      <c r="D35" s="12" t="str">
        <f t="shared" si="0"/>
        <v>F</v>
      </c>
    </row>
    <row r="36" spans="1:4" x14ac:dyDescent="0.25">
      <c r="A36" s="19">
        <v>97</v>
      </c>
      <c r="B36" s="19">
        <v>87</v>
      </c>
      <c r="C36" s="19">
        <v>82</v>
      </c>
      <c r="D36" s="12" t="str">
        <f t="shared" si="0"/>
        <v>A</v>
      </c>
    </row>
    <row r="37" spans="1:4" x14ac:dyDescent="0.25">
      <c r="A37" s="19">
        <v>81</v>
      </c>
      <c r="B37" s="19">
        <v>81</v>
      </c>
      <c r="C37" s="19">
        <v>79</v>
      </c>
      <c r="D37" s="12" t="str">
        <f t="shared" si="0"/>
        <v>B</v>
      </c>
    </row>
    <row r="38" spans="1:4" x14ac:dyDescent="0.25">
      <c r="A38" s="19">
        <v>74</v>
      </c>
      <c r="B38" s="19">
        <v>81</v>
      </c>
      <c r="C38" s="19">
        <v>83</v>
      </c>
      <c r="D38" s="12" t="str">
        <f t="shared" si="0"/>
        <v>C</v>
      </c>
    </row>
    <row r="39" spans="1:4" x14ac:dyDescent="0.25">
      <c r="A39" s="19">
        <v>50</v>
      </c>
      <c r="B39" s="19">
        <v>64</v>
      </c>
      <c r="C39" s="19">
        <v>59</v>
      </c>
      <c r="D39" s="12" t="str">
        <f t="shared" si="0"/>
        <v>D</v>
      </c>
    </row>
    <row r="40" spans="1:4" x14ac:dyDescent="0.25">
      <c r="A40" s="19">
        <v>75</v>
      </c>
      <c r="B40" s="19">
        <v>90</v>
      </c>
      <c r="C40" s="19">
        <v>88</v>
      </c>
      <c r="D40" s="12" t="str">
        <f t="shared" si="0"/>
        <v>B</v>
      </c>
    </row>
    <row r="41" spans="1:4" x14ac:dyDescent="0.25">
      <c r="A41" s="19">
        <v>57</v>
      </c>
      <c r="B41" s="19">
        <v>56</v>
      </c>
      <c r="C41" s="19">
        <v>57</v>
      </c>
      <c r="D41" s="12" t="str">
        <f t="shared" si="0"/>
        <v>D</v>
      </c>
    </row>
    <row r="42" spans="1:4" x14ac:dyDescent="0.25">
      <c r="A42" s="19">
        <v>55</v>
      </c>
      <c r="B42" s="19">
        <v>61</v>
      </c>
      <c r="C42" s="19">
        <v>54</v>
      </c>
      <c r="D42" s="12" t="str">
        <f t="shared" si="0"/>
        <v>D</v>
      </c>
    </row>
    <row r="43" spans="1:4" x14ac:dyDescent="0.25">
      <c r="A43" s="19">
        <v>58</v>
      </c>
      <c r="B43" s="19">
        <v>73</v>
      </c>
      <c r="C43" s="19">
        <v>68</v>
      </c>
      <c r="D43" s="12" t="str">
        <f t="shared" si="0"/>
        <v>D</v>
      </c>
    </row>
    <row r="44" spans="1:4" x14ac:dyDescent="0.25">
      <c r="A44" s="19">
        <v>53</v>
      </c>
      <c r="B44" s="19">
        <v>58</v>
      </c>
      <c r="C44" s="19">
        <v>65</v>
      </c>
      <c r="D44" s="12" t="str">
        <f t="shared" si="0"/>
        <v>D</v>
      </c>
    </row>
    <row r="45" spans="1:4" x14ac:dyDescent="0.25">
      <c r="A45" s="19">
        <v>59</v>
      </c>
      <c r="B45" s="19">
        <v>65</v>
      </c>
      <c r="C45" s="19">
        <v>66</v>
      </c>
      <c r="D45" s="12" t="str">
        <f t="shared" si="0"/>
        <v>D</v>
      </c>
    </row>
    <row r="46" spans="1:4" x14ac:dyDescent="0.25">
      <c r="A46" s="19">
        <v>50</v>
      </c>
      <c r="B46" s="19">
        <v>56</v>
      </c>
      <c r="C46" s="19">
        <v>54</v>
      </c>
      <c r="D46" s="12" t="str">
        <f t="shared" si="0"/>
        <v>D</v>
      </c>
    </row>
    <row r="47" spans="1:4" x14ac:dyDescent="0.25">
      <c r="A47" s="19">
        <v>65</v>
      </c>
      <c r="B47" s="19">
        <v>54</v>
      </c>
      <c r="C47" s="19">
        <v>57</v>
      </c>
      <c r="D47" s="12" t="str">
        <f t="shared" si="0"/>
        <v>D</v>
      </c>
    </row>
    <row r="48" spans="1:4" x14ac:dyDescent="0.25">
      <c r="A48" s="19">
        <v>55</v>
      </c>
      <c r="B48" s="19">
        <v>65</v>
      </c>
      <c r="C48" s="19">
        <v>62</v>
      </c>
      <c r="D48" s="12" t="str">
        <f t="shared" si="0"/>
        <v>D</v>
      </c>
    </row>
    <row r="49" spans="1:4" x14ac:dyDescent="0.25">
      <c r="A49" s="19">
        <v>66</v>
      </c>
      <c r="B49" s="19">
        <v>71</v>
      </c>
      <c r="C49" s="19">
        <v>76</v>
      </c>
      <c r="D49" s="12" t="str">
        <f t="shared" si="0"/>
        <v>C</v>
      </c>
    </row>
    <row r="50" spans="1:4" x14ac:dyDescent="0.25">
      <c r="A50" s="19">
        <v>57</v>
      </c>
      <c r="B50" s="19">
        <v>74</v>
      </c>
      <c r="C50" s="19">
        <v>76</v>
      </c>
      <c r="D50" s="12" t="str">
        <f t="shared" si="0"/>
        <v>D</v>
      </c>
    </row>
    <row r="51" spans="1:4" x14ac:dyDescent="0.25">
      <c r="A51" s="19">
        <v>82</v>
      </c>
      <c r="B51" s="19">
        <v>84</v>
      </c>
      <c r="C51" s="19">
        <v>82</v>
      </c>
      <c r="D51" s="12" t="str">
        <f t="shared" si="0"/>
        <v>B</v>
      </c>
    </row>
    <row r="52" spans="1:4" x14ac:dyDescent="0.25">
      <c r="A52" s="19">
        <v>53</v>
      </c>
      <c r="B52" s="19">
        <v>55</v>
      </c>
      <c r="C52" s="19">
        <v>48</v>
      </c>
      <c r="D52" s="12" t="str">
        <f t="shared" si="0"/>
        <v>D</v>
      </c>
    </row>
    <row r="53" spans="1:4" x14ac:dyDescent="0.25">
      <c r="A53" s="19">
        <v>77</v>
      </c>
      <c r="B53" s="19">
        <v>69</v>
      </c>
      <c r="C53" s="19">
        <v>68</v>
      </c>
      <c r="D53" s="12" t="str">
        <f t="shared" si="0"/>
        <v>B</v>
      </c>
    </row>
    <row r="54" spans="1:4" x14ac:dyDescent="0.25">
      <c r="A54" s="19">
        <v>53</v>
      </c>
      <c r="B54" s="19">
        <v>44</v>
      </c>
      <c r="C54" s="19">
        <v>42</v>
      </c>
      <c r="D54" s="12" t="str">
        <f t="shared" si="0"/>
        <v>F</v>
      </c>
    </row>
    <row r="55" spans="1:4" x14ac:dyDescent="0.25">
      <c r="A55" s="19">
        <v>88</v>
      </c>
      <c r="B55" s="19">
        <v>78</v>
      </c>
      <c r="C55" s="19">
        <v>75</v>
      </c>
      <c r="D55" s="12" t="str">
        <f t="shared" si="0"/>
        <v>A</v>
      </c>
    </row>
    <row r="56" spans="1:4" x14ac:dyDescent="0.25">
      <c r="A56" s="19">
        <v>71</v>
      </c>
      <c r="B56" s="19">
        <v>84</v>
      </c>
      <c r="C56" s="19">
        <v>87</v>
      </c>
      <c r="D56" s="12" t="str">
        <f t="shared" si="0"/>
        <v>C</v>
      </c>
    </row>
    <row r="57" spans="1:4" x14ac:dyDescent="0.25">
      <c r="A57" s="19">
        <v>33</v>
      </c>
      <c r="B57" s="19">
        <v>41</v>
      </c>
      <c r="C57" s="19">
        <v>43</v>
      </c>
      <c r="D57" s="12" t="str">
        <f t="shared" si="0"/>
        <v>F</v>
      </c>
    </row>
    <row r="58" spans="1:4" x14ac:dyDescent="0.25">
      <c r="A58" s="19">
        <v>82</v>
      </c>
      <c r="B58" s="19">
        <v>85</v>
      </c>
      <c r="C58" s="19">
        <v>86</v>
      </c>
      <c r="D58" s="12" t="str">
        <f t="shared" si="0"/>
        <v>B</v>
      </c>
    </row>
    <row r="59" spans="1:4" x14ac:dyDescent="0.25">
      <c r="A59" s="19">
        <v>52</v>
      </c>
      <c r="B59" s="19">
        <v>55</v>
      </c>
      <c r="C59" s="19">
        <v>49</v>
      </c>
      <c r="D59" s="12" t="str">
        <f t="shared" si="0"/>
        <v>D</v>
      </c>
    </row>
    <row r="60" spans="1:4" x14ac:dyDescent="0.25">
      <c r="A60" s="19">
        <v>58</v>
      </c>
      <c r="B60" s="19">
        <v>59</v>
      </c>
      <c r="C60" s="19">
        <v>58</v>
      </c>
      <c r="D60" s="12" t="str">
        <f t="shared" si="0"/>
        <v>D</v>
      </c>
    </row>
    <row r="61" spans="1:4" x14ac:dyDescent="0.25">
      <c r="A61" s="19">
        <v>0</v>
      </c>
      <c r="B61" s="19">
        <v>17</v>
      </c>
      <c r="C61" s="19">
        <v>10</v>
      </c>
      <c r="D61" s="12" t="str">
        <f t="shared" si="0"/>
        <v>F</v>
      </c>
    </row>
    <row r="62" spans="1:4" x14ac:dyDescent="0.25">
      <c r="A62" s="19">
        <v>79</v>
      </c>
      <c r="B62" s="19">
        <v>74</v>
      </c>
      <c r="C62" s="19">
        <v>72</v>
      </c>
      <c r="D62" s="12" t="str">
        <f t="shared" si="0"/>
        <v>B</v>
      </c>
    </row>
    <row r="63" spans="1:4" x14ac:dyDescent="0.25">
      <c r="A63" s="19">
        <v>39</v>
      </c>
      <c r="B63" s="19">
        <v>39</v>
      </c>
      <c r="C63" s="19">
        <v>34</v>
      </c>
      <c r="D63" s="12" t="str">
        <f t="shared" si="0"/>
        <v>F</v>
      </c>
    </row>
    <row r="64" spans="1:4" x14ac:dyDescent="0.25">
      <c r="A64" s="19">
        <v>62</v>
      </c>
      <c r="B64" s="19">
        <v>61</v>
      </c>
      <c r="C64" s="19">
        <v>55</v>
      </c>
      <c r="D64" s="12" t="str">
        <f t="shared" si="0"/>
        <v>D</v>
      </c>
    </row>
    <row r="65" spans="1:4" x14ac:dyDescent="0.25">
      <c r="A65" s="19">
        <v>69</v>
      </c>
      <c r="B65" s="19">
        <v>80</v>
      </c>
      <c r="C65" s="19">
        <v>71</v>
      </c>
      <c r="D65" s="12" t="str">
        <f t="shared" si="0"/>
        <v>C</v>
      </c>
    </row>
    <row r="66" spans="1:4" x14ac:dyDescent="0.25">
      <c r="A66" s="19">
        <v>59</v>
      </c>
      <c r="B66" s="19">
        <v>58</v>
      </c>
      <c r="C66" s="19">
        <v>59</v>
      </c>
      <c r="D66" s="12" t="str">
        <f t="shared" si="0"/>
        <v>D</v>
      </c>
    </row>
    <row r="67" spans="1:4" x14ac:dyDescent="0.25">
      <c r="A67" s="19">
        <v>67</v>
      </c>
      <c r="B67" s="19">
        <v>64</v>
      </c>
      <c r="C67" s="19">
        <v>61</v>
      </c>
      <c r="D67" s="12" t="str">
        <f t="shared" ref="D67:D130" si="1">IF(AND(A67&gt;=85,AND(B67&gt;=75,C67&gt;=75)),"A",IF(AND(A67&gt;=75,AND(B67&gt;=65,C67&gt;=65)),"B",IF(AND(A67&gt;=65,AND(B67&gt;=55,C67&gt;=55)),"C",IF(AND(A67&gt;=50,AND(B67&gt;=45,C67&gt;=45)),"D","F"))))</f>
        <v>C</v>
      </c>
    </row>
    <row r="68" spans="1:4" x14ac:dyDescent="0.25">
      <c r="A68" s="19">
        <v>45</v>
      </c>
      <c r="B68" s="19">
        <v>37</v>
      </c>
      <c r="C68" s="19">
        <v>37</v>
      </c>
      <c r="D68" s="12" t="str">
        <f t="shared" si="1"/>
        <v>F</v>
      </c>
    </row>
    <row r="69" spans="1:4" x14ac:dyDescent="0.25">
      <c r="A69" s="19">
        <v>60</v>
      </c>
      <c r="B69" s="19">
        <v>72</v>
      </c>
      <c r="C69" s="19">
        <v>74</v>
      </c>
      <c r="D69" s="12" t="str">
        <f t="shared" si="1"/>
        <v>D</v>
      </c>
    </row>
    <row r="70" spans="1:4" x14ac:dyDescent="0.25">
      <c r="A70" s="19">
        <v>61</v>
      </c>
      <c r="B70" s="19">
        <v>58</v>
      </c>
      <c r="C70" s="19">
        <v>56</v>
      </c>
      <c r="D70" s="12" t="str">
        <f t="shared" si="1"/>
        <v>D</v>
      </c>
    </row>
    <row r="71" spans="1:4" x14ac:dyDescent="0.25">
      <c r="A71" s="19">
        <v>39</v>
      </c>
      <c r="B71" s="19">
        <v>64</v>
      </c>
      <c r="C71" s="19">
        <v>57</v>
      </c>
      <c r="D71" s="12" t="str">
        <f t="shared" si="1"/>
        <v>F</v>
      </c>
    </row>
    <row r="72" spans="1:4" x14ac:dyDescent="0.25">
      <c r="A72" s="19">
        <v>58</v>
      </c>
      <c r="B72" s="19">
        <v>63</v>
      </c>
      <c r="C72" s="19">
        <v>73</v>
      </c>
      <c r="D72" s="12" t="str">
        <f t="shared" si="1"/>
        <v>D</v>
      </c>
    </row>
    <row r="73" spans="1:4" x14ac:dyDescent="0.25">
      <c r="A73" s="19">
        <v>63</v>
      </c>
      <c r="B73" s="19">
        <v>55</v>
      </c>
      <c r="C73" s="19">
        <v>63</v>
      </c>
      <c r="D73" s="12" t="str">
        <f t="shared" si="1"/>
        <v>D</v>
      </c>
    </row>
    <row r="74" spans="1:4" x14ac:dyDescent="0.25">
      <c r="A74" s="19">
        <v>41</v>
      </c>
      <c r="B74" s="19">
        <v>51</v>
      </c>
      <c r="C74" s="19">
        <v>48</v>
      </c>
      <c r="D74" s="12" t="str">
        <f t="shared" si="1"/>
        <v>F</v>
      </c>
    </row>
    <row r="75" spans="1:4" x14ac:dyDescent="0.25">
      <c r="A75" s="19">
        <v>61</v>
      </c>
      <c r="B75" s="19">
        <v>57</v>
      </c>
      <c r="C75" s="19">
        <v>56</v>
      </c>
      <c r="D75" s="12" t="str">
        <f t="shared" si="1"/>
        <v>D</v>
      </c>
    </row>
    <row r="76" spans="1:4" x14ac:dyDescent="0.25">
      <c r="A76" s="19">
        <v>49</v>
      </c>
      <c r="B76" s="19">
        <v>49</v>
      </c>
      <c r="C76" s="19">
        <v>41</v>
      </c>
      <c r="D76" s="12" t="str">
        <f t="shared" si="1"/>
        <v>F</v>
      </c>
    </row>
    <row r="77" spans="1:4" x14ac:dyDescent="0.25">
      <c r="A77" s="19">
        <v>44</v>
      </c>
      <c r="B77" s="19">
        <v>41</v>
      </c>
      <c r="C77" s="19">
        <v>38</v>
      </c>
      <c r="D77" s="12" t="str">
        <f t="shared" si="1"/>
        <v>F</v>
      </c>
    </row>
    <row r="78" spans="1:4" x14ac:dyDescent="0.25">
      <c r="A78" s="19">
        <v>30</v>
      </c>
      <c r="B78" s="19">
        <v>26</v>
      </c>
      <c r="C78" s="19">
        <v>22</v>
      </c>
      <c r="D78" s="12" t="str">
        <f t="shared" si="1"/>
        <v>F</v>
      </c>
    </row>
    <row r="79" spans="1:4" x14ac:dyDescent="0.25">
      <c r="A79" s="19">
        <v>80</v>
      </c>
      <c r="B79" s="19">
        <v>78</v>
      </c>
      <c r="C79" s="19">
        <v>81</v>
      </c>
      <c r="D79" s="12" t="str">
        <f t="shared" si="1"/>
        <v>B</v>
      </c>
    </row>
    <row r="80" spans="1:4" x14ac:dyDescent="0.25">
      <c r="A80" s="19">
        <v>61</v>
      </c>
      <c r="B80" s="19">
        <v>74</v>
      </c>
      <c r="C80" s="19">
        <v>72</v>
      </c>
      <c r="D80" s="12" t="str">
        <f t="shared" si="1"/>
        <v>D</v>
      </c>
    </row>
    <row r="81" spans="1:4" x14ac:dyDescent="0.25">
      <c r="A81" s="19">
        <v>62</v>
      </c>
      <c r="B81" s="19">
        <v>68</v>
      </c>
      <c r="C81" s="19">
        <v>68</v>
      </c>
      <c r="D81" s="12" t="str">
        <f t="shared" si="1"/>
        <v>D</v>
      </c>
    </row>
    <row r="82" spans="1:4" x14ac:dyDescent="0.25">
      <c r="A82" s="19">
        <v>47</v>
      </c>
      <c r="B82" s="19">
        <v>49</v>
      </c>
      <c r="C82" s="19">
        <v>50</v>
      </c>
      <c r="D82" s="12" t="str">
        <f t="shared" si="1"/>
        <v>F</v>
      </c>
    </row>
    <row r="83" spans="1:4" x14ac:dyDescent="0.25">
      <c r="A83" s="19">
        <v>49</v>
      </c>
      <c r="B83" s="19">
        <v>45</v>
      </c>
      <c r="C83" s="19">
        <v>45</v>
      </c>
      <c r="D83" s="12" t="str">
        <f t="shared" si="1"/>
        <v>F</v>
      </c>
    </row>
    <row r="84" spans="1:4" x14ac:dyDescent="0.25">
      <c r="A84" s="19">
        <v>50</v>
      </c>
      <c r="B84" s="19">
        <v>47</v>
      </c>
      <c r="C84" s="19">
        <v>54</v>
      </c>
      <c r="D84" s="12" t="str">
        <f t="shared" si="1"/>
        <v>D</v>
      </c>
    </row>
    <row r="85" spans="1:4" x14ac:dyDescent="0.25">
      <c r="A85" s="19">
        <v>72</v>
      </c>
      <c r="B85" s="19">
        <v>64</v>
      </c>
      <c r="C85" s="19">
        <v>63</v>
      </c>
      <c r="D85" s="12" t="str">
        <f t="shared" si="1"/>
        <v>C</v>
      </c>
    </row>
    <row r="86" spans="1:4" x14ac:dyDescent="0.25">
      <c r="A86" s="19">
        <v>42</v>
      </c>
      <c r="B86" s="19">
        <v>39</v>
      </c>
      <c r="C86" s="19">
        <v>34</v>
      </c>
      <c r="D86" s="12" t="str">
        <f t="shared" si="1"/>
        <v>F</v>
      </c>
    </row>
    <row r="87" spans="1:4" x14ac:dyDescent="0.25">
      <c r="A87" s="19">
        <v>73</v>
      </c>
      <c r="B87" s="19">
        <v>80</v>
      </c>
      <c r="C87" s="19">
        <v>82</v>
      </c>
      <c r="D87" s="12" t="str">
        <f t="shared" si="1"/>
        <v>C</v>
      </c>
    </row>
    <row r="88" spans="1:4" x14ac:dyDescent="0.25">
      <c r="A88" s="19">
        <v>76</v>
      </c>
      <c r="B88" s="19">
        <v>83</v>
      </c>
      <c r="C88" s="19">
        <v>88</v>
      </c>
      <c r="D88" s="12" t="str">
        <f t="shared" si="1"/>
        <v>B</v>
      </c>
    </row>
    <row r="89" spans="1:4" x14ac:dyDescent="0.25">
      <c r="A89" s="19">
        <v>71</v>
      </c>
      <c r="B89" s="19">
        <v>71</v>
      </c>
      <c r="C89" s="19">
        <v>74</v>
      </c>
      <c r="D89" s="12" t="str">
        <f t="shared" si="1"/>
        <v>C</v>
      </c>
    </row>
    <row r="90" spans="1:4" x14ac:dyDescent="0.25">
      <c r="A90" s="19">
        <v>58</v>
      </c>
      <c r="B90" s="19">
        <v>70</v>
      </c>
      <c r="C90" s="19">
        <v>67</v>
      </c>
      <c r="D90" s="12" t="str">
        <f t="shared" si="1"/>
        <v>D</v>
      </c>
    </row>
    <row r="91" spans="1:4" x14ac:dyDescent="0.25">
      <c r="A91" s="19">
        <v>73</v>
      </c>
      <c r="B91" s="19">
        <v>86</v>
      </c>
      <c r="C91" s="19">
        <v>82</v>
      </c>
      <c r="D91" s="12" t="str">
        <f t="shared" si="1"/>
        <v>C</v>
      </c>
    </row>
    <row r="92" spans="1:4" x14ac:dyDescent="0.25">
      <c r="A92" s="19">
        <v>65</v>
      </c>
      <c r="B92" s="19">
        <v>72</v>
      </c>
      <c r="C92" s="19">
        <v>74</v>
      </c>
      <c r="D92" s="12" t="str">
        <f t="shared" si="1"/>
        <v>C</v>
      </c>
    </row>
    <row r="93" spans="1:4" x14ac:dyDescent="0.25">
      <c r="A93" s="19">
        <v>27</v>
      </c>
      <c r="B93" s="19">
        <v>34</v>
      </c>
      <c r="C93" s="19">
        <v>36</v>
      </c>
      <c r="D93" s="12" t="str">
        <f t="shared" si="1"/>
        <v>F</v>
      </c>
    </row>
    <row r="94" spans="1:4" x14ac:dyDescent="0.25">
      <c r="A94" s="19">
        <v>71</v>
      </c>
      <c r="B94" s="19">
        <v>79</v>
      </c>
      <c r="C94" s="19">
        <v>71</v>
      </c>
      <c r="D94" s="12" t="str">
        <f t="shared" si="1"/>
        <v>C</v>
      </c>
    </row>
    <row r="95" spans="1:4" x14ac:dyDescent="0.25">
      <c r="A95" s="19">
        <v>43</v>
      </c>
      <c r="B95" s="19">
        <v>45</v>
      </c>
      <c r="C95" s="19">
        <v>50</v>
      </c>
      <c r="D95" s="12" t="str">
        <f t="shared" si="1"/>
        <v>F</v>
      </c>
    </row>
    <row r="96" spans="1:4" x14ac:dyDescent="0.25">
      <c r="A96" s="19">
        <v>79</v>
      </c>
      <c r="B96" s="19">
        <v>86</v>
      </c>
      <c r="C96" s="19">
        <v>92</v>
      </c>
      <c r="D96" s="12" t="str">
        <f t="shared" si="1"/>
        <v>B</v>
      </c>
    </row>
    <row r="97" spans="1:4" x14ac:dyDescent="0.25">
      <c r="A97" s="19">
        <v>78</v>
      </c>
      <c r="B97" s="19">
        <v>81</v>
      </c>
      <c r="C97" s="19">
        <v>82</v>
      </c>
      <c r="D97" s="12" t="str">
        <f t="shared" si="1"/>
        <v>B</v>
      </c>
    </row>
    <row r="98" spans="1:4" x14ac:dyDescent="0.25">
      <c r="A98" s="19">
        <v>65</v>
      </c>
      <c r="B98" s="19">
        <v>66</v>
      </c>
      <c r="C98" s="19">
        <v>62</v>
      </c>
      <c r="D98" s="12" t="str">
        <f t="shared" si="1"/>
        <v>C</v>
      </c>
    </row>
    <row r="99" spans="1:4" x14ac:dyDescent="0.25">
      <c r="A99" s="19">
        <v>63</v>
      </c>
      <c r="B99" s="19">
        <v>72</v>
      </c>
      <c r="C99" s="19">
        <v>70</v>
      </c>
      <c r="D99" s="12" t="str">
        <f t="shared" si="1"/>
        <v>D</v>
      </c>
    </row>
    <row r="100" spans="1:4" x14ac:dyDescent="0.25">
      <c r="A100" s="19">
        <v>58</v>
      </c>
      <c r="B100" s="19">
        <v>67</v>
      </c>
      <c r="C100" s="19">
        <v>62</v>
      </c>
      <c r="D100" s="12" t="str">
        <f t="shared" si="1"/>
        <v>D</v>
      </c>
    </row>
    <row r="101" spans="1:4" x14ac:dyDescent="0.25">
      <c r="A101" s="19">
        <v>65</v>
      </c>
      <c r="B101" s="19">
        <v>67</v>
      </c>
      <c r="C101" s="19">
        <v>62</v>
      </c>
      <c r="D101" s="12" t="str">
        <f t="shared" si="1"/>
        <v>C</v>
      </c>
    </row>
    <row r="102" spans="1:4" x14ac:dyDescent="0.25">
      <c r="A102" s="19">
        <v>79</v>
      </c>
      <c r="B102" s="19">
        <v>67</v>
      </c>
      <c r="C102" s="19">
        <v>67</v>
      </c>
      <c r="D102" s="12" t="str">
        <f t="shared" si="1"/>
        <v>B</v>
      </c>
    </row>
    <row r="103" spans="1:4" x14ac:dyDescent="0.25">
      <c r="A103" s="19">
        <v>68</v>
      </c>
      <c r="B103" s="19">
        <v>74</v>
      </c>
      <c r="C103" s="19">
        <v>74</v>
      </c>
      <c r="D103" s="12" t="str">
        <f t="shared" si="1"/>
        <v>C</v>
      </c>
    </row>
    <row r="104" spans="1:4" x14ac:dyDescent="0.25">
      <c r="A104" s="19">
        <v>85</v>
      </c>
      <c r="B104" s="19">
        <v>91</v>
      </c>
      <c r="C104" s="19">
        <v>89</v>
      </c>
      <c r="D104" s="12" t="str">
        <f t="shared" si="1"/>
        <v>A</v>
      </c>
    </row>
    <row r="105" spans="1:4" x14ac:dyDescent="0.25">
      <c r="A105" s="19">
        <v>60</v>
      </c>
      <c r="B105" s="19">
        <v>44</v>
      </c>
      <c r="C105" s="19">
        <v>47</v>
      </c>
      <c r="D105" s="12" t="str">
        <f t="shared" si="1"/>
        <v>F</v>
      </c>
    </row>
    <row r="106" spans="1:4" x14ac:dyDescent="0.25">
      <c r="A106" s="19">
        <v>98</v>
      </c>
      <c r="B106" s="19">
        <v>86</v>
      </c>
      <c r="C106" s="19">
        <v>90</v>
      </c>
      <c r="D106" s="12" t="str">
        <f t="shared" si="1"/>
        <v>A</v>
      </c>
    </row>
    <row r="107" spans="1:4" x14ac:dyDescent="0.25">
      <c r="A107" s="19">
        <v>58</v>
      </c>
      <c r="B107" s="19">
        <v>67</v>
      </c>
      <c r="C107" s="19">
        <v>72</v>
      </c>
      <c r="D107" s="12" t="str">
        <f t="shared" si="1"/>
        <v>D</v>
      </c>
    </row>
    <row r="108" spans="1:4" x14ac:dyDescent="0.25">
      <c r="A108" s="19">
        <v>87</v>
      </c>
      <c r="B108" s="19">
        <v>100</v>
      </c>
      <c r="C108" s="19">
        <v>100</v>
      </c>
      <c r="D108" s="12" t="str">
        <f t="shared" si="1"/>
        <v>A</v>
      </c>
    </row>
    <row r="109" spans="1:4" x14ac:dyDescent="0.25">
      <c r="A109" s="19">
        <v>66</v>
      </c>
      <c r="B109" s="19">
        <v>63</v>
      </c>
      <c r="C109" s="19">
        <v>64</v>
      </c>
      <c r="D109" s="12" t="str">
        <f t="shared" si="1"/>
        <v>C</v>
      </c>
    </row>
    <row r="110" spans="1:4" x14ac:dyDescent="0.25">
      <c r="A110" s="19">
        <v>52</v>
      </c>
      <c r="B110" s="19">
        <v>76</v>
      </c>
      <c r="C110" s="19">
        <v>70</v>
      </c>
      <c r="D110" s="12" t="str">
        <f t="shared" si="1"/>
        <v>D</v>
      </c>
    </row>
    <row r="111" spans="1:4" x14ac:dyDescent="0.25">
      <c r="A111" s="19">
        <v>70</v>
      </c>
      <c r="B111" s="19">
        <v>64</v>
      </c>
      <c r="C111" s="19">
        <v>72</v>
      </c>
      <c r="D111" s="12" t="str">
        <f t="shared" si="1"/>
        <v>C</v>
      </c>
    </row>
    <row r="112" spans="1:4" x14ac:dyDescent="0.25">
      <c r="A112" s="19">
        <v>77</v>
      </c>
      <c r="B112" s="19">
        <v>89</v>
      </c>
      <c r="C112" s="19">
        <v>98</v>
      </c>
      <c r="D112" s="12" t="str">
        <f t="shared" si="1"/>
        <v>B</v>
      </c>
    </row>
    <row r="113" spans="1:4" x14ac:dyDescent="0.25">
      <c r="A113" s="19">
        <v>62</v>
      </c>
      <c r="B113" s="19">
        <v>55</v>
      </c>
      <c r="C113" s="19">
        <v>49</v>
      </c>
      <c r="D113" s="12" t="str">
        <f t="shared" si="1"/>
        <v>D</v>
      </c>
    </row>
    <row r="114" spans="1:4" x14ac:dyDescent="0.25">
      <c r="A114" s="19">
        <v>54</v>
      </c>
      <c r="B114" s="19">
        <v>53</v>
      </c>
      <c r="C114" s="19">
        <v>47</v>
      </c>
      <c r="D114" s="12" t="str">
        <f t="shared" si="1"/>
        <v>D</v>
      </c>
    </row>
    <row r="115" spans="1:4" x14ac:dyDescent="0.25">
      <c r="A115" s="19">
        <v>51</v>
      </c>
      <c r="B115" s="19">
        <v>58</v>
      </c>
      <c r="C115" s="19">
        <v>54</v>
      </c>
      <c r="D115" s="12" t="str">
        <f t="shared" si="1"/>
        <v>D</v>
      </c>
    </row>
    <row r="116" spans="1:4" x14ac:dyDescent="0.25">
      <c r="A116" s="19">
        <v>99</v>
      </c>
      <c r="B116" s="19">
        <v>100</v>
      </c>
      <c r="C116" s="19">
        <v>100</v>
      </c>
      <c r="D116" s="12" t="str">
        <f t="shared" si="1"/>
        <v>A</v>
      </c>
    </row>
    <row r="117" spans="1:4" x14ac:dyDescent="0.25">
      <c r="A117" s="19">
        <v>84</v>
      </c>
      <c r="B117" s="19">
        <v>77</v>
      </c>
      <c r="C117" s="19">
        <v>74</v>
      </c>
      <c r="D117" s="12" t="str">
        <f t="shared" si="1"/>
        <v>B</v>
      </c>
    </row>
    <row r="118" spans="1:4" x14ac:dyDescent="0.25">
      <c r="A118" s="19">
        <v>75</v>
      </c>
      <c r="B118" s="19">
        <v>85</v>
      </c>
      <c r="C118" s="19">
        <v>82</v>
      </c>
      <c r="D118" s="12" t="str">
        <f t="shared" si="1"/>
        <v>B</v>
      </c>
    </row>
    <row r="119" spans="1:4" x14ac:dyDescent="0.25">
      <c r="A119" s="19">
        <v>78</v>
      </c>
      <c r="B119" s="19">
        <v>82</v>
      </c>
      <c r="C119" s="19">
        <v>79</v>
      </c>
      <c r="D119" s="12" t="str">
        <f t="shared" si="1"/>
        <v>B</v>
      </c>
    </row>
    <row r="120" spans="1:4" x14ac:dyDescent="0.25">
      <c r="A120" s="19">
        <v>51</v>
      </c>
      <c r="B120" s="19">
        <v>63</v>
      </c>
      <c r="C120" s="19">
        <v>61</v>
      </c>
      <c r="D120" s="12" t="str">
        <f t="shared" si="1"/>
        <v>D</v>
      </c>
    </row>
    <row r="121" spans="1:4" x14ac:dyDescent="0.25">
      <c r="A121" s="19">
        <v>55</v>
      </c>
      <c r="B121" s="19">
        <v>69</v>
      </c>
      <c r="C121" s="19">
        <v>65</v>
      </c>
      <c r="D121" s="12" t="str">
        <f t="shared" si="1"/>
        <v>D</v>
      </c>
    </row>
    <row r="122" spans="1:4" x14ac:dyDescent="0.25">
      <c r="A122" s="19">
        <v>79</v>
      </c>
      <c r="B122" s="19">
        <v>92</v>
      </c>
      <c r="C122" s="19">
        <v>89</v>
      </c>
      <c r="D122" s="12" t="str">
        <f t="shared" si="1"/>
        <v>B</v>
      </c>
    </row>
    <row r="123" spans="1:4" x14ac:dyDescent="0.25">
      <c r="A123" s="19">
        <v>91</v>
      </c>
      <c r="B123" s="19">
        <v>89</v>
      </c>
      <c r="C123" s="19">
        <v>92</v>
      </c>
      <c r="D123" s="12" t="str">
        <f t="shared" si="1"/>
        <v>A</v>
      </c>
    </row>
    <row r="124" spans="1:4" x14ac:dyDescent="0.25">
      <c r="A124" s="19">
        <v>88</v>
      </c>
      <c r="B124" s="19">
        <v>93</v>
      </c>
      <c r="C124" s="19">
        <v>93</v>
      </c>
      <c r="D124" s="12" t="str">
        <f t="shared" si="1"/>
        <v>A</v>
      </c>
    </row>
    <row r="125" spans="1:4" x14ac:dyDescent="0.25">
      <c r="A125" s="19">
        <v>63</v>
      </c>
      <c r="B125" s="19">
        <v>57</v>
      </c>
      <c r="C125" s="19">
        <v>56</v>
      </c>
      <c r="D125" s="12" t="str">
        <f t="shared" si="1"/>
        <v>D</v>
      </c>
    </row>
    <row r="126" spans="1:4" x14ac:dyDescent="0.25">
      <c r="A126" s="19">
        <v>83</v>
      </c>
      <c r="B126" s="19">
        <v>80</v>
      </c>
      <c r="C126" s="19">
        <v>73</v>
      </c>
      <c r="D126" s="12" t="str">
        <f t="shared" si="1"/>
        <v>B</v>
      </c>
    </row>
    <row r="127" spans="1:4" x14ac:dyDescent="0.25">
      <c r="A127" s="19">
        <v>87</v>
      </c>
      <c r="B127" s="19">
        <v>95</v>
      </c>
      <c r="C127" s="19">
        <v>86</v>
      </c>
      <c r="D127" s="12" t="str">
        <f t="shared" si="1"/>
        <v>A</v>
      </c>
    </row>
    <row r="128" spans="1:4" x14ac:dyDescent="0.25">
      <c r="A128" s="19">
        <v>72</v>
      </c>
      <c r="B128" s="19">
        <v>68</v>
      </c>
      <c r="C128" s="19">
        <v>67</v>
      </c>
      <c r="D128" s="12" t="str">
        <f t="shared" si="1"/>
        <v>C</v>
      </c>
    </row>
    <row r="129" spans="1:4" x14ac:dyDescent="0.25">
      <c r="A129" s="19">
        <v>65</v>
      </c>
      <c r="B129" s="19">
        <v>77</v>
      </c>
      <c r="C129" s="19">
        <v>74</v>
      </c>
      <c r="D129" s="12" t="str">
        <f t="shared" si="1"/>
        <v>C</v>
      </c>
    </row>
    <row r="130" spans="1:4" x14ac:dyDescent="0.25">
      <c r="A130" s="19">
        <v>82</v>
      </c>
      <c r="B130" s="19">
        <v>82</v>
      </c>
      <c r="C130" s="19">
        <v>74</v>
      </c>
      <c r="D130" s="12" t="str">
        <f t="shared" si="1"/>
        <v>B</v>
      </c>
    </row>
    <row r="131" spans="1:4" x14ac:dyDescent="0.25">
      <c r="A131" s="19">
        <v>51</v>
      </c>
      <c r="B131" s="19">
        <v>49</v>
      </c>
      <c r="C131" s="19">
        <v>51</v>
      </c>
      <c r="D131" s="12" t="str">
        <f t="shared" ref="D131:D194" si="2">IF(AND(A131&gt;=85,AND(B131&gt;=75,C131&gt;=75)),"A",IF(AND(A131&gt;=75,AND(B131&gt;=65,C131&gt;=65)),"B",IF(AND(A131&gt;=65,AND(B131&gt;=55,C131&gt;=55)),"C",IF(AND(A131&gt;=50,AND(B131&gt;=45,C131&gt;=45)),"D","F"))))</f>
        <v>D</v>
      </c>
    </row>
    <row r="132" spans="1:4" x14ac:dyDescent="0.25">
      <c r="A132" s="19">
        <v>89</v>
      </c>
      <c r="B132" s="19">
        <v>84</v>
      </c>
      <c r="C132" s="19">
        <v>82</v>
      </c>
      <c r="D132" s="12" t="str">
        <f t="shared" si="2"/>
        <v>A</v>
      </c>
    </row>
    <row r="133" spans="1:4" x14ac:dyDescent="0.25">
      <c r="A133" s="19">
        <v>53</v>
      </c>
      <c r="B133" s="19">
        <v>37</v>
      </c>
      <c r="C133" s="19">
        <v>40</v>
      </c>
      <c r="D133" s="12" t="str">
        <f t="shared" si="2"/>
        <v>F</v>
      </c>
    </row>
    <row r="134" spans="1:4" x14ac:dyDescent="0.25">
      <c r="A134" s="19">
        <v>87</v>
      </c>
      <c r="B134" s="19">
        <v>74</v>
      </c>
      <c r="C134" s="19">
        <v>70</v>
      </c>
      <c r="D134" s="12" t="str">
        <f t="shared" si="2"/>
        <v>B</v>
      </c>
    </row>
    <row r="135" spans="1:4" x14ac:dyDescent="0.25">
      <c r="A135" s="19">
        <v>75</v>
      </c>
      <c r="B135" s="19">
        <v>81</v>
      </c>
      <c r="C135" s="19">
        <v>84</v>
      </c>
      <c r="D135" s="12" t="str">
        <f t="shared" si="2"/>
        <v>B</v>
      </c>
    </row>
    <row r="136" spans="1:4" x14ac:dyDescent="0.25">
      <c r="A136" s="19">
        <v>74</v>
      </c>
      <c r="B136" s="19">
        <v>79</v>
      </c>
      <c r="C136" s="19">
        <v>75</v>
      </c>
      <c r="D136" s="12" t="str">
        <f t="shared" si="2"/>
        <v>C</v>
      </c>
    </row>
    <row r="137" spans="1:4" x14ac:dyDescent="0.25">
      <c r="A137" s="19">
        <v>58</v>
      </c>
      <c r="B137" s="19">
        <v>55</v>
      </c>
      <c r="C137" s="19">
        <v>48</v>
      </c>
      <c r="D137" s="12" t="str">
        <f t="shared" si="2"/>
        <v>D</v>
      </c>
    </row>
    <row r="138" spans="1:4" x14ac:dyDescent="0.25">
      <c r="A138" s="19">
        <v>51</v>
      </c>
      <c r="B138" s="19">
        <v>54</v>
      </c>
      <c r="C138" s="19">
        <v>41</v>
      </c>
      <c r="D138" s="12" t="str">
        <f t="shared" si="2"/>
        <v>F</v>
      </c>
    </row>
    <row r="139" spans="1:4" x14ac:dyDescent="0.25">
      <c r="A139" s="19">
        <v>70</v>
      </c>
      <c r="B139" s="19">
        <v>55</v>
      </c>
      <c r="C139" s="19">
        <v>56</v>
      </c>
      <c r="D139" s="12" t="str">
        <f t="shared" si="2"/>
        <v>C</v>
      </c>
    </row>
    <row r="140" spans="1:4" x14ac:dyDescent="0.25">
      <c r="A140" s="19">
        <v>59</v>
      </c>
      <c r="B140" s="19">
        <v>66</v>
      </c>
      <c r="C140" s="19">
        <v>67</v>
      </c>
      <c r="D140" s="12" t="str">
        <f t="shared" si="2"/>
        <v>D</v>
      </c>
    </row>
    <row r="141" spans="1:4" x14ac:dyDescent="0.25">
      <c r="A141" s="19">
        <v>71</v>
      </c>
      <c r="B141" s="19">
        <v>61</v>
      </c>
      <c r="C141" s="19">
        <v>69</v>
      </c>
      <c r="D141" s="12" t="str">
        <f t="shared" si="2"/>
        <v>C</v>
      </c>
    </row>
    <row r="142" spans="1:4" x14ac:dyDescent="0.25">
      <c r="A142" s="19">
        <v>76</v>
      </c>
      <c r="B142" s="19">
        <v>72</v>
      </c>
      <c r="C142" s="19">
        <v>71</v>
      </c>
      <c r="D142" s="12" t="str">
        <f t="shared" si="2"/>
        <v>B</v>
      </c>
    </row>
    <row r="143" spans="1:4" x14ac:dyDescent="0.25">
      <c r="A143" s="19">
        <v>59</v>
      </c>
      <c r="B143" s="19">
        <v>62</v>
      </c>
      <c r="C143" s="19">
        <v>64</v>
      </c>
      <c r="D143" s="12" t="str">
        <f t="shared" si="2"/>
        <v>D</v>
      </c>
    </row>
    <row r="144" spans="1:4" x14ac:dyDescent="0.25">
      <c r="A144" s="19">
        <v>42</v>
      </c>
      <c r="B144" s="19">
        <v>55</v>
      </c>
      <c r="C144" s="19">
        <v>54</v>
      </c>
      <c r="D144" s="12" t="str">
        <f t="shared" si="2"/>
        <v>F</v>
      </c>
    </row>
    <row r="145" spans="1:4" x14ac:dyDescent="0.25">
      <c r="A145" s="19">
        <v>57</v>
      </c>
      <c r="B145" s="19">
        <v>43</v>
      </c>
      <c r="C145" s="19">
        <v>47</v>
      </c>
      <c r="D145" s="12" t="str">
        <f t="shared" si="2"/>
        <v>F</v>
      </c>
    </row>
    <row r="146" spans="1:4" x14ac:dyDescent="0.25">
      <c r="A146" s="19">
        <v>88</v>
      </c>
      <c r="B146" s="19">
        <v>73</v>
      </c>
      <c r="C146" s="19">
        <v>78</v>
      </c>
      <c r="D146" s="12" t="str">
        <f t="shared" si="2"/>
        <v>B</v>
      </c>
    </row>
    <row r="147" spans="1:4" x14ac:dyDescent="0.25">
      <c r="A147" s="19">
        <v>22</v>
      </c>
      <c r="B147" s="19">
        <v>39</v>
      </c>
      <c r="C147" s="19">
        <v>33</v>
      </c>
      <c r="D147" s="12" t="str">
        <f t="shared" si="2"/>
        <v>F</v>
      </c>
    </row>
    <row r="148" spans="1:4" x14ac:dyDescent="0.25">
      <c r="A148" s="19">
        <v>88</v>
      </c>
      <c r="B148" s="19">
        <v>84</v>
      </c>
      <c r="C148" s="19">
        <v>75</v>
      </c>
      <c r="D148" s="12" t="str">
        <f t="shared" si="2"/>
        <v>A</v>
      </c>
    </row>
    <row r="149" spans="1:4" x14ac:dyDescent="0.25">
      <c r="A149" s="19">
        <v>73</v>
      </c>
      <c r="B149" s="19">
        <v>68</v>
      </c>
      <c r="C149" s="19">
        <v>66</v>
      </c>
      <c r="D149" s="12" t="str">
        <f t="shared" si="2"/>
        <v>C</v>
      </c>
    </row>
    <row r="150" spans="1:4" x14ac:dyDescent="0.25">
      <c r="A150" s="19">
        <v>68</v>
      </c>
      <c r="B150" s="19">
        <v>75</v>
      </c>
      <c r="C150" s="19">
        <v>81</v>
      </c>
      <c r="D150" s="12" t="str">
        <f t="shared" si="2"/>
        <v>C</v>
      </c>
    </row>
    <row r="151" spans="1:4" x14ac:dyDescent="0.25">
      <c r="A151" s="19">
        <v>100</v>
      </c>
      <c r="B151" s="19">
        <v>100</v>
      </c>
      <c r="C151" s="19">
        <v>93</v>
      </c>
      <c r="D151" s="12" t="str">
        <f t="shared" si="2"/>
        <v>A</v>
      </c>
    </row>
    <row r="152" spans="1:4" x14ac:dyDescent="0.25">
      <c r="A152" s="19">
        <v>62</v>
      </c>
      <c r="B152" s="19">
        <v>67</v>
      </c>
      <c r="C152" s="19">
        <v>69</v>
      </c>
      <c r="D152" s="12" t="str">
        <f t="shared" si="2"/>
        <v>D</v>
      </c>
    </row>
    <row r="153" spans="1:4" x14ac:dyDescent="0.25">
      <c r="A153" s="19">
        <v>77</v>
      </c>
      <c r="B153" s="19">
        <v>67</v>
      </c>
      <c r="C153" s="19">
        <v>68</v>
      </c>
      <c r="D153" s="12" t="str">
        <f t="shared" si="2"/>
        <v>B</v>
      </c>
    </row>
    <row r="154" spans="1:4" x14ac:dyDescent="0.25">
      <c r="A154" s="19">
        <v>59</v>
      </c>
      <c r="B154" s="19">
        <v>70</v>
      </c>
      <c r="C154" s="19">
        <v>66</v>
      </c>
      <c r="D154" s="12" t="str">
        <f t="shared" si="2"/>
        <v>D</v>
      </c>
    </row>
    <row r="155" spans="1:4" x14ac:dyDescent="0.25">
      <c r="A155" s="19">
        <v>54</v>
      </c>
      <c r="B155" s="19">
        <v>49</v>
      </c>
      <c r="C155" s="19">
        <v>47</v>
      </c>
      <c r="D155" s="12" t="str">
        <f t="shared" si="2"/>
        <v>D</v>
      </c>
    </row>
    <row r="156" spans="1:4" x14ac:dyDescent="0.25">
      <c r="A156" s="19">
        <v>62</v>
      </c>
      <c r="B156" s="19">
        <v>67</v>
      </c>
      <c r="C156" s="19">
        <v>61</v>
      </c>
      <c r="D156" s="12" t="str">
        <f t="shared" si="2"/>
        <v>D</v>
      </c>
    </row>
    <row r="157" spans="1:4" x14ac:dyDescent="0.25">
      <c r="A157" s="19">
        <v>70</v>
      </c>
      <c r="B157" s="19">
        <v>89</v>
      </c>
      <c r="C157" s="19">
        <v>88</v>
      </c>
      <c r="D157" s="12" t="str">
        <f t="shared" si="2"/>
        <v>C</v>
      </c>
    </row>
    <row r="158" spans="1:4" x14ac:dyDescent="0.25">
      <c r="A158" s="19">
        <v>66</v>
      </c>
      <c r="B158" s="19">
        <v>74</v>
      </c>
      <c r="C158" s="19">
        <v>78</v>
      </c>
      <c r="D158" s="12" t="str">
        <f t="shared" si="2"/>
        <v>C</v>
      </c>
    </row>
    <row r="159" spans="1:4" x14ac:dyDescent="0.25">
      <c r="A159" s="19">
        <v>60</v>
      </c>
      <c r="B159" s="19">
        <v>60</v>
      </c>
      <c r="C159" s="19">
        <v>60</v>
      </c>
      <c r="D159" s="12" t="str">
        <f t="shared" si="2"/>
        <v>D</v>
      </c>
    </row>
    <row r="160" spans="1:4" x14ac:dyDescent="0.25">
      <c r="A160" s="19">
        <v>61</v>
      </c>
      <c r="B160" s="19">
        <v>86</v>
      </c>
      <c r="C160" s="19">
        <v>87</v>
      </c>
      <c r="D160" s="12" t="str">
        <f t="shared" si="2"/>
        <v>D</v>
      </c>
    </row>
    <row r="161" spans="1:4" x14ac:dyDescent="0.25">
      <c r="A161" s="19">
        <v>66</v>
      </c>
      <c r="B161" s="19">
        <v>62</v>
      </c>
      <c r="C161" s="19">
        <v>64</v>
      </c>
      <c r="D161" s="12" t="str">
        <f t="shared" si="2"/>
        <v>C</v>
      </c>
    </row>
    <row r="162" spans="1:4" x14ac:dyDescent="0.25">
      <c r="A162" s="19">
        <v>82</v>
      </c>
      <c r="B162" s="19">
        <v>78</v>
      </c>
      <c r="C162" s="19">
        <v>74</v>
      </c>
      <c r="D162" s="12" t="str">
        <f t="shared" si="2"/>
        <v>B</v>
      </c>
    </row>
    <row r="163" spans="1:4" x14ac:dyDescent="0.25">
      <c r="A163" s="19">
        <v>75</v>
      </c>
      <c r="B163" s="19">
        <v>88</v>
      </c>
      <c r="C163" s="19">
        <v>85</v>
      </c>
      <c r="D163" s="12" t="str">
        <f t="shared" si="2"/>
        <v>B</v>
      </c>
    </row>
    <row r="164" spans="1:4" x14ac:dyDescent="0.25">
      <c r="A164" s="19">
        <v>49</v>
      </c>
      <c r="B164" s="19">
        <v>53</v>
      </c>
      <c r="C164" s="19">
        <v>52</v>
      </c>
      <c r="D164" s="12" t="str">
        <f t="shared" si="2"/>
        <v>F</v>
      </c>
    </row>
    <row r="165" spans="1:4" x14ac:dyDescent="0.25">
      <c r="A165" s="19">
        <v>52</v>
      </c>
      <c r="B165" s="19">
        <v>53</v>
      </c>
      <c r="C165" s="19">
        <v>49</v>
      </c>
      <c r="D165" s="12" t="str">
        <f t="shared" si="2"/>
        <v>D</v>
      </c>
    </row>
    <row r="166" spans="1:4" x14ac:dyDescent="0.25">
      <c r="A166" s="19">
        <v>81</v>
      </c>
      <c r="B166" s="19">
        <v>92</v>
      </c>
      <c r="C166" s="19">
        <v>91</v>
      </c>
      <c r="D166" s="12" t="str">
        <f t="shared" si="2"/>
        <v>B</v>
      </c>
    </row>
    <row r="167" spans="1:4" x14ac:dyDescent="0.25">
      <c r="A167" s="19">
        <v>96</v>
      </c>
      <c r="B167" s="19">
        <v>100</v>
      </c>
      <c r="C167" s="19">
        <v>100</v>
      </c>
      <c r="D167" s="12" t="str">
        <f t="shared" si="2"/>
        <v>A</v>
      </c>
    </row>
    <row r="168" spans="1:4" x14ac:dyDescent="0.25">
      <c r="A168" s="19">
        <v>53</v>
      </c>
      <c r="B168" s="19">
        <v>51</v>
      </c>
      <c r="C168" s="19">
        <v>51</v>
      </c>
      <c r="D168" s="12" t="str">
        <f t="shared" si="2"/>
        <v>D</v>
      </c>
    </row>
    <row r="169" spans="1:4" x14ac:dyDescent="0.25">
      <c r="A169" s="19">
        <v>58</v>
      </c>
      <c r="B169" s="19">
        <v>76</v>
      </c>
      <c r="C169" s="19">
        <v>78</v>
      </c>
      <c r="D169" s="12" t="str">
        <f t="shared" si="2"/>
        <v>D</v>
      </c>
    </row>
    <row r="170" spans="1:4" x14ac:dyDescent="0.25">
      <c r="A170" s="19">
        <v>68</v>
      </c>
      <c r="B170" s="19">
        <v>83</v>
      </c>
      <c r="C170" s="19">
        <v>78</v>
      </c>
      <c r="D170" s="12" t="str">
        <f t="shared" si="2"/>
        <v>C</v>
      </c>
    </row>
    <row r="171" spans="1:4" x14ac:dyDescent="0.25">
      <c r="A171" s="19">
        <v>67</v>
      </c>
      <c r="B171" s="19">
        <v>75</v>
      </c>
      <c r="C171" s="19">
        <v>70</v>
      </c>
      <c r="D171" s="12" t="str">
        <f t="shared" si="2"/>
        <v>C</v>
      </c>
    </row>
    <row r="172" spans="1:4" x14ac:dyDescent="0.25">
      <c r="A172" s="19">
        <v>72</v>
      </c>
      <c r="B172" s="19">
        <v>73</v>
      </c>
      <c r="C172" s="19">
        <v>74</v>
      </c>
      <c r="D172" s="12" t="str">
        <f t="shared" si="2"/>
        <v>C</v>
      </c>
    </row>
    <row r="173" spans="1:4" x14ac:dyDescent="0.25">
      <c r="A173" s="19">
        <v>94</v>
      </c>
      <c r="B173" s="19">
        <v>88</v>
      </c>
      <c r="C173" s="19">
        <v>78</v>
      </c>
      <c r="D173" s="12" t="str">
        <f t="shared" si="2"/>
        <v>A</v>
      </c>
    </row>
    <row r="174" spans="1:4" x14ac:dyDescent="0.25">
      <c r="A174" s="19">
        <v>79</v>
      </c>
      <c r="B174" s="19">
        <v>86</v>
      </c>
      <c r="C174" s="19">
        <v>81</v>
      </c>
      <c r="D174" s="12" t="str">
        <f t="shared" si="2"/>
        <v>B</v>
      </c>
    </row>
    <row r="175" spans="1:4" x14ac:dyDescent="0.25">
      <c r="A175" s="19">
        <v>63</v>
      </c>
      <c r="B175" s="19">
        <v>67</v>
      </c>
      <c r="C175" s="19">
        <v>70</v>
      </c>
      <c r="D175" s="12" t="str">
        <f t="shared" si="2"/>
        <v>D</v>
      </c>
    </row>
    <row r="176" spans="1:4" x14ac:dyDescent="0.25">
      <c r="A176" s="19">
        <v>43</v>
      </c>
      <c r="B176" s="19">
        <v>51</v>
      </c>
      <c r="C176" s="19">
        <v>54</v>
      </c>
      <c r="D176" s="12" t="str">
        <f t="shared" si="2"/>
        <v>F</v>
      </c>
    </row>
    <row r="177" spans="1:4" x14ac:dyDescent="0.25">
      <c r="A177" s="19">
        <v>81</v>
      </c>
      <c r="B177" s="19">
        <v>91</v>
      </c>
      <c r="C177" s="19">
        <v>87</v>
      </c>
      <c r="D177" s="12" t="str">
        <f t="shared" si="2"/>
        <v>B</v>
      </c>
    </row>
    <row r="178" spans="1:4" x14ac:dyDescent="0.25">
      <c r="A178" s="19">
        <v>46</v>
      </c>
      <c r="B178" s="19">
        <v>54</v>
      </c>
      <c r="C178" s="19">
        <v>58</v>
      </c>
      <c r="D178" s="12" t="str">
        <f t="shared" si="2"/>
        <v>F</v>
      </c>
    </row>
    <row r="179" spans="1:4" x14ac:dyDescent="0.25">
      <c r="A179" s="19">
        <v>71</v>
      </c>
      <c r="B179" s="19">
        <v>77</v>
      </c>
      <c r="C179" s="19">
        <v>77</v>
      </c>
      <c r="D179" s="12" t="str">
        <f t="shared" si="2"/>
        <v>C</v>
      </c>
    </row>
    <row r="180" spans="1:4" x14ac:dyDescent="0.25">
      <c r="A180" s="19">
        <v>52</v>
      </c>
      <c r="B180" s="19">
        <v>70</v>
      </c>
      <c r="C180" s="19">
        <v>62</v>
      </c>
      <c r="D180" s="12" t="str">
        <f t="shared" si="2"/>
        <v>D</v>
      </c>
    </row>
    <row r="181" spans="1:4" x14ac:dyDescent="0.25">
      <c r="A181" s="19">
        <v>97</v>
      </c>
      <c r="B181" s="19">
        <v>100</v>
      </c>
      <c r="C181" s="19">
        <v>100</v>
      </c>
      <c r="D181" s="12" t="str">
        <f t="shared" si="2"/>
        <v>A</v>
      </c>
    </row>
    <row r="182" spans="1:4" x14ac:dyDescent="0.25">
      <c r="A182" s="19">
        <v>62</v>
      </c>
      <c r="B182" s="19">
        <v>68</v>
      </c>
      <c r="C182" s="19">
        <v>75</v>
      </c>
      <c r="D182" s="12" t="str">
        <f t="shared" si="2"/>
        <v>D</v>
      </c>
    </row>
    <row r="183" spans="1:4" x14ac:dyDescent="0.25">
      <c r="A183" s="19">
        <v>46</v>
      </c>
      <c r="B183" s="19">
        <v>64</v>
      </c>
      <c r="C183" s="19">
        <v>66</v>
      </c>
      <c r="D183" s="12" t="str">
        <f t="shared" si="2"/>
        <v>F</v>
      </c>
    </row>
    <row r="184" spans="1:4" x14ac:dyDescent="0.25">
      <c r="A184" s="19">
        <v>50</v>
      </c>
      <c r="B184" s="19">
        <v>50</v>
      </c>
      <c r="C184" s="19">
        <v>47</v>
      </c>
      <c r="D184" s="12" t="str">
        <f t="shared" si="2"/>
        <v>D</v>
      </c>
    </row>
    <row r="185" spans="1:4" x14ac:dyDescent="0.25">
      <c r="A185" s="19">
        <v>65</v>
      </c>
      <c r="B185" s="19">
        <v>69</v>
      </c>
      <c r="C185" s="19">
        <v>70</v>
      </c>
      <c r="D185" s="12" t="str">
        <f t="shared" si="2"/>
        <v>C</v>
      </c>
    </row>
    <row r="186" spans="1:4" x14ac:dyDescent="0.25">
      <c r="A186" s="19">
        <v>45</v>
      </c>
      <c r="B186" s="19">
        <v>52</v>
      </c>
      <c r="C186" s="19">
        <v>49</v>
      </c>
      <c r="D186" s="12" t="str">
        <f t="shared" si="2"/>
        <v>F</v>
      </c>
    </row>
    <row r="187" spans="1:4" x14ac:dyDescent="0.25">
      <c r="A187" s="19">
        <v>65</v>
      </c>
      <c r="B187" s="19">
        <v>67</v>
      </c>
      <c r="C187" s="19">
        <v>65</v>
      </c>
      <c r="D187" s="12" t="str">
        <f t="shared" si="2"/>
        <v>C</v>
      </c>
    </row>
    <row r="188" spans="1:4" x14ac:dyDescent="0.25">
      <c r="A188" s="19">
        <v>80</v>
      </c>
      <c r="B188" s="19">
        <v>76</v>
      </c>
      <c r="C188" s="19">
        <v>65</v>
      </c>
      <c r="D188" s="12" t="str">
        <f t="shared" si="2"/>
        <v>B</v>
      </c>
    </row>
    <row r="189" spans="1:4" x14ac:dyDescent="0.25">
      <c r="A189" s="19">
        <v>62</v>
      </c>
      <c r="B189" s="19">
        <v>66</v>
      </c>
      <c r="C189" s="19">
        <v>68</v>
      </c>
      <c r="D189" s="12" t="str">
        <f t="shared" si="2"/>
        <v>D</v>
      </c>
    </row>
    <row r="190" spans="1:4" x14ac:dyDescent="0.25">
      <c r="A190" s="19">
        <v>48</v>
      </c>
      <c r="B190" s="19">
        <v>52</v>
      </c>
      <c r="C190" s="19">
        <v>45</v>
      </c>
      <c r="D190" s="12" t="str">
        <f t="shared" si="2"/>
        <v>F</v>
      </c>
    </row>
    <row r="191" spans="1:4" x14ac:dyDescent="0.25">
      <c r="A191" s="19">
        <v>77</v>
      </c>
      <c r="B191" s="19">
        <v>88</v>
      </c>
      <c r="C191" s="19">
        <v>87</v>
      </c>
      <c r="D191" s="12" t="str">
        <f t="shared" si="2"/>
        <v>B</v>
      </c>
    </row>
    <row r="192" spans="1:4" x14ac:dyDescent="0.25">
      <c r="A192" s="19">
        <v>66</v>
      </c>
      <c r="B192" s="19">
        <v>65</v>
      </c>
      <c r="C192" s="19">
        <v>69</v>
      </c>
      <c r="D192" s="12" t="str">
        <f t="shared" si="2"/>
        <v>C</v>
      </c>
    </row>
    <row r="193" spans="1:4" x14ac:dyDescent="0.25">
      <c r="A193" s="19">
        <v>76</v>
      </c>
      <c r="B193" s="19">
        <v>83</v>
      </c>
      <c r="C193" s="19">
        <v>79</v>
      </c>
      <c r="D193" s="12" t="str">
        <f t="shared" si="2"/>
        <v>B</v>
      </c>
    </row>
    <row r="194" spans="1:4" x14ac:dyDescent="0.25">
      <c r="A194" s="19">
        <v>62</v>
      </c>
      <c r="B194" s="19">
        <v>64</v>
      </c>
      <c r="C194" s="19">
        <v>66</v>
      </c>
      <c r="D194" s="12" t="str">
        <f t="shared" si="2"/>
        <v>D</v>
      </c>
    </row>
    <row r="195" spans="1:4" x14ac:dyDescent="0.25">
      <c r="A195" s="19">
        <v>77</v>
      </c>
      <c r="B195" s="19">
        <v>62</v>
      </c>
      <c r="C195" s="19">
        <v>62</v>
      </c>
      <c r="D195" s="12" t="str">
        <f t="shared" ref="D195:D258" si="3">IF(AND(A195&gt;=85,AND(B195&gt;=75,C195&gt;=75)),"A",IF(AND(A195&gt;=75,AND(B195&gt;=65,C195&gt;=65)),"B",IF(AND(A195&gt;=65,AND(B195&gt;=55,C195&gt;=55)),"C",IF(AND(A195&gt;=50,AND(B195&gt;=45,C195&gt;=45)),"D","F"))))</f>
        <v>C</v>
      </c>
    </row>
    <row r="196" spans="1:4" x14ac:dyDescent="0.25">
      <c r="A196" s="19">
        <v>69</v>
      </c>
      <c r="B196" s="19">
        <v>84</v>
      </c>
      <c r="C196" s="19">
        <v>85</v>
      </c>
      <c r="D196" s="12" t="str">
        <f t="shared" si="3"/>
        <v>C</v>
      </c>
    </row>
    <row r="197" spans="1:4" x14ac:dyDescent="0.25">
      <c r="A197" s="19">
        <v>61</v>
      </c>
      <c r="B197" s="19">
        <v>55</v>
      </c>
      <c r="C197" s="19">
        <v>52</v>
      </c>
      <c r="D197" s="12" t="str">
        <f t="shared" si="3"/>
        <v>D</v>
      </c>
    </row>
    <row r="198" spans="1:4" x14ac:dyDescent="0.25">
      <c r="A198" s="19">
        <v>59</v>
      </c>
      <c r="B198" s="19">
        <v>69</v>
      </c>
      <c r="C198" s="19">
        <v>65</v>
      </c>
      <c r="D198" s="12" t="str">
        <f t="shared" si="3"/>
        <v>D</v>
      </c>
    </row>
    <row r="199" spans="1:4" x14ac:dyDescent="0.25">
      <c r="A199" s="19">
        <v>55</v>
      </c>
      <c r="B199" s="19">
        <v>56</v>
      </c>
      <c r="C199" s="19">
        <v>51</v>
      </c>
      <c r="D199" s="12" t="str">
        <f t="shared" si="3"/>
        <v>D</v>
      </c>
    </row>
    <row r="200" spans="1:4" x14ac:dyDescent="0.25">
      <c r="A200" s="19">
        <v>45</v>
      </c>
      <c r="B200" s="19">
        <v>53</v>
      </c>
      <c r="C200" s="19">
        <v>55</v>
      </c>
      <c r="D200" s="12" t="str">
        <f t="shared" si="3"/>
        <v>F</v>
      </c>
    </row>
    <row r="201" spans="1:4" x14ac:dyDescent="0.25">
      <c r="A201" s="19">
        <v>78</v>
      </c>
      <c r="B201" s="19">
        <v>79</v>
      </c>
      <c r="C201" s="19">
        <v>76</v>
      </c>
      <c r="D201" s="12" t="str">
        <f t="shared" si="3"/>
        <v>B</v>
      </c>
    </row>
    <row r="202" spans="1:4" x14ac:dyDescent="0.25">
      <c r="A202" s="19">
        <v>67</v>
      </c>
      <c r="B202" s="19">
        <v>84</v>
      </c>
      <c r="C202" s="19">
        <v>86</v>
      </c>
      <c r="D202" s="12" t="str">
        <f t="shared" si="3"/>
        <v>C</v>
      </c>
    </row>
    <row r="203" spans="1:4" x14ac:dyDescent="0.25">
      <c r="A203" s="19">
        <v>65</v>
      </c>
      <c r="B203" s="19">
        <v>81</v>
      </c>
      <c r="C203" s="19">
        <v>77</v>
      </c>
      <c r="D203" s="12" t="str">
        <f t="shared" si="3"/>
        <v>C</v>
      </c>
    </row>
    <row r="204" spans="1:4" x14ac:dyDescent="0.25">
      <c r="A204" s="19">
        <v>69</v>
      </c>
      <c r="B204" s="19">
        <v>77</v>
      </c>
      <c r="C204" s="19">
        <v>69</v>
      </c>
      <c r="D204" s="12" t="str">
        <f t="shared" si="3"/>
        <v>C</v>
      </c>
    </row>
    <row r="205" spans="1:4" x14ac:dyDescent="0.25">
      <c r="A205" s="19">
        <v>57</v>
      </c>
      <c r="B205" s="19">
        <v>69</v>
      </c>
      <c r="C205" s="19">
        <v>68</v>
      </c>
      <c r="D205" s="12" t="str">
        <f t="shared" si="3"/>
        <v>D</v>
      </c>
    </row>
    <row r="206" spans="1:4" x14ac:dyDescent="0.25">
      <c r="A206" s="19">
        <v>59</v>
      </c>
      <c r="B206" s="19">
        <v>41</v>
      </c>
      <c r="C206" s="19">
        <v>42</v>
      </c>
      <c r="D206" s="12" t="str">
        <f t="shared" si="3"/>
        <v>F</v>
      </c>
    </row>
    <row r="207" spans="1:4" x14ac:dyDescent="0.25">
      <c r="A207" s="19">
        <v>74</v>
      </c>
      <c r="B207" s="19">
        <v>71</v>
      </c>
      <c r="C207" s="19">
        <v>78</v>
      </c>
      <c r="D207" s="12" t="str">
        <f t="shared" si="3"/>
        <v>C</v>
      </c>
    </row>
    <row r="208" spans="1:4" x14ac:dyDescent="0.25">
      <c r="A208" s="19">
        <v>82</v>
      </c>
      <c r="B208" s="19">
        <v>62</v>
      </c>
      <c r="C208" s="19">
        <v>62</v>
      </c>
      <c r="D208" s="12" t="str">
        <f t="shared" si="3"/>
        <v>C</v>
      </c>
    </row>
    <row r="209" spans="1:4" x14ac:dyDescent="0.25">
      <c r="A209" s="19">
        <v>81</v>
      </c>
      <c r="B209" s="19">
        <v>80</v>
      </c>
      <c r="C209" s="19">
        <v>76</v>
      </c>
      <c r="D209" s="12" t="str">
        <f t="shared" si="3"/>
        <v>B</v>
      </c>
    </row>
    <row r="210" spans="1:4" x14ac:dyDescent="0.25">
      <c r="A210" s="19">
        <v>74</v>
      </c>
      <c r="B210" s="19">
        <v>81</v>
      </c>
      <c r="C210" s="19">
        <v>76</v>
      </c>
      <c r="D210" s="12" t="str">
        <f t="shared" si="3"/>
        <v>C</v>
      </c>
    </row>
    <row r="211" spans="1:4" x14ac:dyDescent="0.25">
      <c r="A211" s="19">
        <v>58</v>
      </c>
      <c r="B211" s="19">
        <v>61</v>
      </c>
      <c r="C211" s="19">
        <v>66</v>
      </c>
      <c r="D211" s="12" t="str">
        <f t="shared" si="3"/>
        <v>D</v>
      </c>
    </row>
    <row r="212" spans="1:4" x14ac:dyDescent="0.25">
      <c r="A212" s="19">
        <v>80</v>
      </c>
      <c r="B212" s="19">
        <v>79</v>
      </c>
      <c r="C212" s="19">
        <v>79</v>
      </c>
      <c r="D212" s="12" t="str">
        <f t="shared" si="3"/>
        <v>B</v>
      </c>
    </row>
    <row r="213" spans="1:4" x14ac:dyDescent="0.25">
      <c r="A213" s="19">
        <v>35</v>
      </c>
      <c r="B213" s="19">
        <v>28</v>
      </c>
      <c r="C213" s="19">
        <v>27</v>
      </c>
      <c r="D213" s="12" t="str">
        <f t="shared" si="3"/>
        <v>F</v>
      </c>
    </row>
    <row r="214" spans="1:4" x14ac:dyDescent="0.25">
      <c r="A214" s="19">
        <v>42</v>
      </c>
      <c r="B214" s="19">
        <v>62</v>
      </c>
      <c r="C214" s="19">
        <v>60</v>
      </c>
      <c r="D214" s="12" t="str">
        <f t="shared" si="3"/>
        <v>F</v>
      </c>
    </row>
    <row r="215" spans="1:4" x14ac:dyDescent="0.25">
      <c r="A215" s="19">
        <v>60</v>
      </c>
      <c r="B215" s="19">
        <v>51</v>
      </c>
      <c r="C215" s="19">
        <v>56</v>
      </c>
      <c r="D215" s="12" t="str">
        <f t="shared" si="3"/>
        <v>D</v>
      </c>
    </row>
    <row r="216" spans="1:4" x14ac:dyDescent="0.25">
      <c r="A216" s="19">
        <v>87</v>
      </c>
      <c r="B216" s="19">
        <v>91</v>
      </c>
      <c r="C216" s="19">
        <v>81</v>
      </c>
      <c r="D216" s="12" t="str">
        <f t="shared" si="3"/>
        <v>A</v>
      </c>
    </row>
    <row r="217" spans="1:4" x14ac:dyDescent="0.25">
      <c r="A217" s="19">
        <v>84</v>
      </c>
      <c r="B217" s="19">
        <v>83</v>
      </c>
      <c r="C217" s="19">
        <v>75</v>
      </c>
      <c r="D217" s="12" t="str">
        <f t="shared" si="3"/>
        <v>B</v>
      </c>
    </row>
    <row r="218" spans="1:4" x14ac:dyDescent="0.25">
      <c r="A218" s="19">
        <v>83</v>
      </c>
      <c r="B218" s="19">
        <v>86</v>
      </c>
      <c r="C218" s="19">
        <v>88</v>
      </c>
      <c r="D218" s="12" t="str">
        <f t="shared" si="3"/>
        <v>B</v>
      </c>
    </row>
    <row r="219" spans="1:4" x14ac:dyDescent="0.25">
      <c r="A219" s="19">
        <v>34</v>
      </c>
      <c r="B219" s="19">
        <v>42</v>
      </c>
      <c r="C219" s="19">
        <v>39</v>
      </c>
      <c r="D219" s="12" t="str">
        <f t="shared" si="3"/>
        <v>F</v>
      </c>
    </row>
    <row r="220" spans="1:4" x14ac:dyDescent="0.25">
      <c r="A220" s="19">
        <v>66</v>
      </c>
      <c r="B220" s="19">
        <v>77</v>
      </c>
      <c r="C220" s="19">
        <v>70</v>
      </c>
      <c r="D220" s="12" t="str">
        <f t="shared" si="3"/>
        <v>C</v>
      </c>
    </row>
    <row r="221" spans="1:4" x14ac:dyDescent="0.25">
      <c r="A221" s="19">
        <v>61</v>
      </c>
      <c r="B221" s="19">
        <v>56</v>
      </c>
      <c r="C221" s="19">
        <v>56</v>
      </c>
      <c r="D221" s="12" t="str">
        <f t="shared" si="3"/>
        <v>D</v>
      </c>
    </row>
    <row r="222" spans="1:4" x14ac:dyDescent="0.25">
      <c r="A222" s="19">
        <v>56</v>
      </c>
      <c r="B222" s="19">
        <v>68</v>
      </c>
      <c r="C222" s="19">
        <v>74</v>
      </c>
      <c r="D222" s="12" t="str">
        <f t="shared" si="3"/>
        <v>D</v>
      </c>
    </row>
    <row r="223" spans="1:4" x14ac:dyDescent="0.25">
      <c r="A223" s="19">
        <v>87</v>
      </c>
      <c r="B223" s="19">
        <v>85</v>
      </c>
      <c r="C223" s="19">
        <v>73</v>
      </c>
      <c r="D223" s="12" t="str">
        <f t="shared" si="3"/>
        <v>B</v>
      </c>
    </row>
    <row r="224" spans="1:4" x14ac:dyDescent="0.25">
      <c r="A224" s="19">
        <v>55</v>
      </c>
      <c r="B224" s="19">
        <v>65</v>
      </c>
      <c r="C224" s="19">
        <v>62</v>
      </c>
      <c r="D224" s="12" t="str">
        <f t="shared" si="3"/>
        <v>D</v>
      </c>
    </row>
    <row r="225" spans="1:4" x14ac:dyDescent="0.25">
      <c r="A225" s="19">
        <v>86</v>
      </c>
      <c r="B225" s="19">
        <v>80</v>
      </c>
      <c r="C225" s="19">
        <v>75</v>
      </c>
      <c r="D225" s="12" t="str">
        <f t="shared" si="3"/>
        <v>A</v>
      </c>
    </row>
    <row r="226" spans="1:4" x14ac:dyDescent="0.25">
      <c r="A226" s="19">
        <v>52</v>
      </c>
      <c r="B226" s="19">
        <v>66</v>
      </c>
      <c r="C226" s="19">
        <v>73</v>
      </c>
      <c r="D226" s="12" t="str">
        <f t="shared" si="3"/>
        <v>D</v>
      </c>
    </row>
    <row r="227" spans="1:4" x14ac:dyDescent="0.25">
      <c r="A227" s="19">
        <v>45</v>
      </c>
      <c r="B227" s="19">
        <v>56</v>
      </c>
      <c r="C227" s="19">
        <v>54</v>
      </c>
      <c r="D227" s="12" t="str">
        <f t="shared" si="3"/>
        <v>F</v>
      </c>
    </row>
    <row r="228" spans="1:4" x14ac:dyDescent="0.25">
      <c r="A228" s="19">
        <v>72</v>
      </c>
      <c r="B228" s="19">
        <v>72</v>
      </c>
      <c r="C228" s="19">
        <v>71</v>
      </c>
      <c r="D228" s="12" t="str">
        <f t="shared" si="3"/>
        <v>C</v>
      </c>
    </row>
    <row r="229" spans="1:4" x14ac:dyDescent="0.25">
      <c r="A229" s="19">
        <v>57</v>
      </c>
      <c r="B229" s="19">
        <v>50</v>
      </c>
      <c r="C229" s="19">
        <v>54</v>
      </c>
      <c r="D229" s="12" t="str">
        <f t="shared" si="3"/>
        <v>D</v>
      </c>
    </row>
    <row r="230" spans="1:4" x14ac:dyDescent="0.25">
      <c r="A230" s="19">
        <v>68</v>
      </c>
      <c r="B230" s="19">
        <v>72</v>
      </c>
      <c r="C230" s="19">
        <v>64</v>
      </c>
      <c r="D230" s="12" t="str">
        <f t="shared" si="3"/>
        <v>C</v>
      </c>
    </row>
    <row r="231" spans="1:4" x14ac:dyDescent="0.25">
      <c r="A231" s="19">
        <v>88</v>
      </c>
      <c r="B231" s="19">
        <v>95</v>
      </c>
      <c r="C231" s="19">
        <v>94</v>
      </c>
      <c r="D231" s="12" t="str">
        <f t="shared" si="3"/>
        <v>A</v>
      </c>
    </row>
    <row r="232" spans="1:4" x14ac:dyDescent="0.25">
      <c r="A232" s="19">
        <v>76</v>
      </c>
      <c r="B232" s="19">
        <v>64</v>
      </c>
      <c r="C232" s="19">
        <v>66</v>
      </c>
      <c r="D232" s="12" t="str">
        <f t="shared" si="3"/>
        <v>C</v>
      </c>
    </row>
    <row r="233" spans="1:4" x14ac:dyDescent="0.25">
      <c r="A233" s="19">
        <v>46</v>
      </c>
      <c r="B233" s="19">
        <v>43</v>
      </c>
      <c r="C233" s="19">
        <v>42</v>
      </c>
      <c r="D233" s="12" t="str">
        <f t="shared" si="3"/>
        <v>F</v>
      </c>
    </row>
    <row r="234" spans="1:4" x14ac:dyDescent="0.25">
      <c r="A234" s="19">
        <v>67</v>
      </c>
      <c r="B234" s="19">
        <v>86</v>
      </c>
      <c r="C234" s="19">
        <v>83</v>
      </c>
      <c r="D234" s="12" t="str">
        <f t="shared" si="3"/>
        <v>C</v>
      </c>
    </row>
    <row r="235" spans="1:4" x14ac:dyDescent="0.25">
      <c r="A235" s="19">
        <v>92</v>
      </c>
      <c r="B235" s="19">
        <v>87</v>
      </c>
      <c r="C235" s="19">
        <v>78</v>
      </c>
      <c r="D235" s="12" t="str">
        <f t="shared" si="3"/>
        <v>A</v>
      </c>
    </row>
    <row r="236" spans="1:4" x14ac:dyDescent="0.25">
      <c r="A236" s="19">
        <v>83</v>
      </c>
      <c r="B236" s="19">
        <v>82</v>
      </c>
      <c r="C236" s="19">
        <v>84</v>
      </c>
      <c r="D236" s="12" t="str">
        <f t="shared" si="3"/>
        <v>B</v>
      </c>
    </row>
    <row r="237" spans="1:4" x14ac:dyDescent="0.25">
      <c r="A237" s="19">
        <v>80</v>
      </c>
      <c r="B237" s="19">
        <v>75</v>
      </c>
      <c r="C237" s="19">
        <v>77</v>
      </c>
      <c r="D237" s="12" t="str">
        <f t="shared" si="3"/>
        <v>B</v>
      </c>
    </row>
    <row r="238" spans="1:4" x14ac:dyDescent="0.25">
      <c r="A238" s="19">
        <v>63</v>
      </c>
      <c r="B238" s="19">
        <v>66</v>
      </c>
      <c r="C238" s="19">
        <v>67</v>
      </c>
      <c r="D238" s="12" t="str">
        <f t="shared" si="3"/>
        <v>D</v>
      </c>
    </row>
    <row r="239" spans="1:4" x14ac:dyDescent="0.25">
      <c r="A239" s="19">
        <v>64</v>
      </c>
      <c r="B239" s="19">
        <v>60</v>
      </c>
      <c r="C239" s="19">
        <v>74</v>
      </c>
      <c r="D239" s="12" t="str">
        <f t="shared" si="3"/>
        <v>D</v>
      </c>
    </row>
    <row r="240" spans="1:4" x14ac:dyDescent="0.25">
      <c r="A240" s="19">
        <v>54</v>
      </c>
      <c r="B240" s="19">
        <v>52</v>
      </c>
      <c r="C240" s="19">
        <v>51</v>
      </c>
      <c r="D240" s="12" t="str">
        <f t="shared" si="3"/>
        <v>D</v>
      </c>
    </row>
    <row r="241" spans="1:4" x14ac:dyDescent="0.25">
      <c r="A241" s="19">
        <v>84</v>
      </c>
      <c r="B241" s="19">
        <v>80</v>
      </c>
      <c r="C241" s="19">
        <v>80</v>
      </c>
      <c r="D241" s="12" t="str">
        <f t="shared" si="3"/>
        <v>B</v>
      </c>
    </row>
    <row r="242" spans="1:4" x14ac:dyDescent="0.25">
      <c r="A242" s="19">
        <v>73</v>
      </c>
      <c r="B242" s="19">
        <v>68</v>
      </c>
      <c r="C242" s="19">
        <v>66</v>
      </c>
      <c r="D242" s="12" t="str">
        <f t="shared" si="3"/>
        <v>C</v>
      </c>
    </row>
    <row r="243" spans="1:4" x14ac:dyDescent="0.25">
      <c r="A243" s="19">
        <v>80</v>
      </c>
      <c r="B243" s="19">
        <v>83</v>
      </c>
      <c r="C243" s="19">
        <v>83</v>
      </c>
      <c r="D243" s="12" t="str">
        <f t="shared" si="3"/>
        <v>B</v>
      </c>
    </row>
    <row r="244" spans="1:4" x14ac:dyDescent="0.25">
      <c r="A244" s="19">
        <v>56</v>
      </c>
      <c r="B244" s="19">
        <v>52</v>
      </c>
      <c r="C244" s="19">
        <v>55</v>
      </c>
      <c r="D244" s="12" t="str">
        <f t="shared" si="3"/>
        <v>D</v>
      </c>
    </row>
    <row r="245" spans="1:4" x14ac:dyDescent="0.25">
      <c r="A245" s="19">
        <v>59</v>
      </c>
      <c r="B245" s="19">
        <v>51</v>
      </c>
      <c r="C245" s="19">
        <v>43</v>
      </c>
      <c r="D245" s="12" t="str">
        <f t="shared" si="3"/>
        <v>F</v>
      </c>
    </row>
    <row r="246" spans="1:4" x14ac:dyDescent="0.25">
      <c r="A246" s="19">
        <v>75</v>
      </c>
      <c r="B246" s="19">
        <v>74</v>
      </c>
      <c r="C246" s="19">
        <v>69</v>
      </c>
      <c r="D246" s="12" t="str">
        <f t="shared" si="3"/>
        <v>B</v>
      </c>
    </row>
    <row r="247" spans="1:4" x14ac:dyDescent="0.25">
      <c r="A247" s="19">
        <v>85</v>
      </c>
      <c r="B247" s="19">
        <v>76</v>
      </c>
      <c r="C247" s="19">
        <v>71</v>
      </c>
      <c r="D247" s="12" t="str">
        <f t="shared" si="3"/>
        <v>B</v>
      </c>
    </row>
    <row r="248" spans="1:4" x14ac:dyDescent="0.25">
      <c r="A248" s="19">
        <v>89</v>
      </c>
      <c r="B248" s="19">
        <v>76</v>
      </c>
      <c r="C248" s="19">
        <v>74</v>
      </c>
      <c r="D248" s="12" t="str">
        <f t="shared" si="3"/>
        <v>B</v>
      </c>
    </row>
    <row r="249" spans="1:4" x14ac:dyDescent="0.25">
      <c r="A249" s="19">
        <v>58</v>
      </c>
      <c r="B249" s="19">
        <v>70</v>
      </c>
      <c r="C249" s="19">
        <v>68</v>
      </c>
      <c r="D249" s="12" t="str">
        <f t="shared" si="3"/>
        <v>D</v>
      </c>
    </row>
    <row r="250" spans="1:4" x14ac:dyDescent="0.25">
      <c r="A250" s="19">
        <v>65</v>
      </c>
      <c r="B250" s="19">
        <v>64</v>
      </c>
      <c r="C250" s="19">
        <v>62</v>
      </c>
      <c r="D250" s="12" t="str">
        <f t="shared" si="3"/>
        <v>C</v>
      </c>
    </row>
    <row r="251" spans="1:4" x14ac:dyDescent="0.25">
      <c r="A251" s="19">
        <v>68</v>
      </c>
      <c r="B251" s="19">
        <v>60</v>
      </c>
      <c r="C251" s="19">
        <v>53</v>
      </c>
      <c r="D251" s="12" t="str">
        <f t="shared" si="3"/>
        <v>D</v>
      </c>
    </row>
    <row r="252" spans="1:4" x14ac:dyDescent="0.25">
      <c r="A252" s="19">
        <v>47</v>
      </c>
      <c r="B252" s="19">
        <v>49</v>
      </c>
      <c r="C252" s="19">
        <v>49</v>
      </c>
      <c r="D252" s="12" t="str">
        <f t="shared" si="3"/>
        <v>F</v>
      </c>
    </row>
    <row r="253" spans="1:4" x14ac:dyDescent="0.25">
      <c r="A253" s="19">
        <v>71</v>
      </c>
      <c r="B253" s="19">
        <v>83</v>
      </c>
      <c r="C253" s="19">
        <v>83</v>
      </c>
      <c r="D253" s="12" t="str">
        <f t="shared" si="3"/>
        <v>C</v>
      </c>
    </row>
    <row r="254" spans="1:4" x14ac:dyDescent="0.25">
      <c r="A254" s="19">
        <v>60</v>
      </c>
      <c r="B254" s="19">
        <v>70</v>
      </c>
      <c r="C254" s="19">
        <v>70</v>
      </c>
      <c r="D254" s="12" t="str">
        <f t="shared" si="3"/>
        <v>D</v>
      </c>
    </row>
    <row r="255" spans="1:4" x14ac:dyDescent="0.25">
      <c r="A255" s="19">
        <v>80</v>
      </c>
      <c r="B255" s="19">
        <v>80</v>
      </c>
      <c r="C255" s="19">
        <v>72</v>
      </c>
      <c r="D255" s="12" t="str">
        <f t="shared" si="3"/>
        <v>B</v>
      </c>
    </row>
    <row r="256" spans="1:4" x14ac:dyDescent="0.25">
      <c r="A256" s="19">
        <v>54</v>
      </c>
      <c r="B256" s="19">
        <v>52</v>
      </c>
      <c r="C256" s="19">
        <v>52</v>
      </c>
      <c r="D256" s="12" t="str">
        <f t="shared" si="3"/>
        <v>D</v>
      </c>
    </row>
    <row r="257" spans="1:4" x14ac:dyDescent="0.25">
      <c r="A257" s="19">
        <v>62</v>
      </c>
      <c r="B257" s="19">
        <v>73</v>
      </c>
      <c r="C257" s="19">
        <v>70</v>
      </c>
      <c r="D257" s="12" t="str">
        <f t="shared" si="3"/>
        <v>D</v>
      </c>
    </row>
    <row r="258" spans="1:4" x14ac:dyDescent="0.25">
      <c r="A258" s="19">
        <v>64</v>
      </c>
      <c r="B258" s="19">
        <v>73</v>
      </c>
      <c r="C258" s="19">
        <v>68</v>
      </c>
      <c r="D258" s="12" t="str">
        <f t="shared" si="3"/>
        <v>D</v>
      </c>
    </row>
    <row r="259" spans="1:4" x14ac:dyDescent="0.25">
      <c r="A259" s="19">
        <v>78</v>
      </c>
      <c r="B259" s="19">
        <v>77</v>
      </c>
      <c r="C259" s="19">
        <v>77</v>
      </c>
      <c r="D259" s="12" t="str">
        <f t="shared" ref="D259:D322" si="4">IF(AND(A259&gt;=85,AND(B259&gt;=75,C259&gt;=75)),"A",IF(AND(A259&gt;=75,AND(B259&gt;=65,C259&gt;=65)),"B",IF(AND(A259&gt;=65,AND(B259&gt;=55,C259&gt;=55)),"C",IF(AND(A259&gt;=50,AND(B259&gt;=45,C259&gt;=45)),"D","F"))))</f>
        <v>B</v>
      </c>
    </row>
    <row r="260" spans="1:4" x14ac:dyDescent="0.25">
      <c r="A260" s="19">
        <v>70</v>
      </c>
      <c r="B260" s="19">
        <v>75</v>
      </c>
      <c r="C260" s="19">
        <v>78</v>
      </c>
      <c r="D260" s="12" t="str">
        <f t="shared" si="4"/>
        <v>C</v>
      </c>
    </row>
    <row r="261" spans="1:4" x14ac:dyDescent="0.25">
      <c r="A261" s="19">
        <v>65</v>
      </c>
      <c r="B261" s="19">
        <v>81</v>
      </c>
      <c r="C261" s="19">
        <v>81</v>
      </c>
      <c r="D261" s="12" t="str">
        <f t="shared" si="4"/>
        <v>C</v>
      </c>
    </row>
    <row r="262" spans="1:4" x14ac:dyDescent="0.25">
      <c r="A262" s="19">
        <v>64</v>
      </c>
      <c r="B262" s="19">
        <v>79</v>
      </c>
      <c r="C262" s="19">
        <v>77</v>
      </c>
      <c r="D262" s="12" t="str">
        <f t="shared" si="4"/>
        <v>D</v>
      </c>
    </row>
    <row r="263" spans="1:4" x14ac:dyDescent="0.25">
      <c r="A263" s="19">
        <v>79</v>
      </c>
      <c r="B263" s="19">
        <v>79</v>
      </c>
      <c r="C263" s="19">
        <v>78</v>
      </c>
      <c r="D263" s="12" t="str">
        <f t="shared" si="4"/>
        <v>B</v>
      </c>
    </row>
    <row r="264" spans="1:4" x14ac:dyDescent="0.25">
      <c r="A264" s="19">
        <v>44</v>
      </c>
      <c r="B264" s="19">
        <v>50</v>
      </c>
      <c r="C264" s="19">
        <v>51</v>
      </c>
      <c r="D264" s="12" t="str">
        <f t="shared" si="4"/>
        <v>F</v>
      </c>
    </row>
    <row r="265" spans="1:4" x14ac:dyDescent="0.25">
      <c r="A265" s="19">
        <v>99</v>
      </c>
      <c r="B265" s="19">
        <v>93</v>
      </c>
      <c r="C265" s="19">
        <v>90</v>
      </c>
      <c r="D265" s="12" t="str">
        <f t="shared" si="4"/>
        <v>A</v>
      </c>
    </row>
    <row r="266" spans="1:4" x14ac:dyDescent="0.25">
      <c r="A266" s="19">
        <v>76</v>
      </c>
      <c r="B266" s="19">
        <v>73</v>
      </c>
      <c r="C266" s="19">
        <v>68</v>
      </c>
      <c r="D266" s="12" t="str">
        <f t="shared" si="4"/>
        <v>B</v>
      </c>
    </row>
    <row r="267" spans="1:4" x14ac:dyDescent="0.25">
      <c r="A267" s="19">
        <v>59</v>
      </c>
      <c r="B267" s="19">
        <v>42</v>
      </c>
      <c r="C267" s="19">
        <v>41</v>
      </c>
      <c r="D267" s="12" t="str">
        <f t="shared" si="4"/>
        <v>F</v>
      </c>
    </row>
    <row r="268" spans="1:4" x14ac:dyDescent="0.25">
      <c r="A268" s="19">
        <v>63</v>
      </c>
      <c r="B268" s="19">
        <v>75</v>
      </c>
      <c r="C268" s="19">
        <v>81</v>
      </c>
      <c r="D268" s="12" t="str">
        <f t="shared" si="4"/>
        <v>D</v>
      </c>
    </row>
    <row r="269" spans="1:4" x14ac:dyDescent="0.25">
      <c r="A269" s="19">
        <v>69</v>
      </c>
      <c r="B269" s="19">
        <v>72</v>
      </c>
      <c r="C269" s="19">
        <v>77</v>
      </c>
      <c r="D269" s="12" t="str">
        <f t="shared" si="4"/>
        <v>C</v>
      </c>
    </row>
    <row r="270" spans="1:4" x14ac:dyDescent="0.25">
      <c r="A270" s="19">
        <v>88</v>
      </c>
      <c r="B270" s="19">
        <v>92</v>
      </c>
      <c r="C270" s="19">
        <v>95</v>
      </c>
      <c r="D270" s="12" t="str">
        <f t="shared" si="4"/>
        <v>A</v>
      </c>
    </row>
    <row r="271" spans="1:4" x14ac:dyDescent="0.25">
      <c r="A271" s="19">
        <v>71</v>
      </c>
      <c r="B271" s="19">
        <v>76</v>
      </c>
      <c r="C271" s="19">
        <v>70</v>
      </c>
      <c r="D271" s="12" t="str">
        <f t="shared" si="4"/>
        <v>C</v>
      </c>
    </row>
    <row r="272" spans="1:4" x14ac:dyDescent="0.25">
      <c r="A272" s="19">
        <v>69</v>
      </c>
      <c r="B272" s="19">
        <v>63</v>
      </c>
      <c r="C272" s="19">
        <v>61</v>
      </c>
      <c r="D272" s="12" t="str">
        <f t="shared" si="4"/>
        <v>C</v>
      </c>
    </row>
    <row r="273" spans="1:4" x14ac:dyDescent="0.25">
      <c r="A273" s="19">
        <v>58</v>
      </c>
      <c r="B273" s="19">
        <v>49</v>
      </c>
      <c r="C273" s="19">
        <v>42</v>
      </c>
      <c r="D273" s="12" t="str">
        <f t="shared" si="4"/>
        <v>F</v>
      </c>
    </row>
    <row r="274" spans="1:4" x14ac:dyDescent="0.25">
      <c r="A274" s="19">
        <v>47</v>
      </c>
      <c r="B274" s="19">
        <v>53</v>
      </c>
      <c r="C274" s="19">
        <v>58</v>
      </c>
      <c r="D274" s="12" t="str">
        <f t="shared" si="4"/>
        <v>F</v>
      </c>
    </row>
    <row r="275" spans="1:4" x14ac:dyDescent="0.25">
      <c r="A275" s="19">
        <v>65</v>
      </c>
      <c r="B275" s="19">
        <v>70</v>
      </c>
      <c r="C275" s="19">
        <v>71</v>
      </c>
      <c r="D275" s="12" t="str">
        <f t="shared" si="4"/>
        <v>C</v>
      </c>
    </row>
    <row r="276" spans="1:4" x14ac:dyDescent="0.25">
      <c r="A276" s="19">
        <v>88</v>
      </c>
      <c r="B276" s="19">
        <v>85</v>
      </c>
      <c r="C276" s="19">
        <v>76</v>
      </c>
      <c r="D276" s="12" t="str">
        <f t="shared" si="4"/>
        <v>A</v>
      </c>
    </row>
    <row r="277" spans="1:4" x14ac:dyDescent="0.25">
      <c r="A277" s="19">
        <v>83</v>
      </c>
      <c r="B277" s="19">
        <v>78</v>
      </c>
      <c r="C277" s="19">
        <v>73</v>
      </c>
      <c r="D277" s="12" t="str">
        <f t="shared" si="4"/>
        <v>B</v>
      </c>
    </row>
    <row r="278" spans="1:4" x14ac:dyDescent="0.25">
      <c r="A278" s="19">
        <v>85</v>
      </c>
      <c r="B278" s="19">
        <v>92</v>
      </c>
      <c r="C278" s="19">
        <v>93</v>
      </c>
      <c r="D278" s="12" t="str">
        <f t="shared" si="4"/>
        <v>A</v>
      </c>
    </row>
    <row r="279" spans="1:4" x14ac:dyDescent="0.25">
      <c r="A279" s="19">
        <v>59</v>
      </c>
      <c r="B279" s="19">
        <v>63</v>
      </c>
      <c r="C279" s="19">
        <v>75</v>
      </c>
      <c r="D279" s="12" t="str">
        <f t="shared" si="4"/>
        <v>D</v>
      </c>
    </row>
    <row r="280" spans="1:4" x14ac:dyDescent="0.25">
      <c r="A280" s="19">
        <v>65</v>
      </c>
      <c r="B280" s="19">
        <v>86</v>
      </c>
      <c r="C280" s="19">
        <v>80</v>
      </c>
      <c r="D280" s="12" t="str">
        <f t="shared" si="4"/>
        <v>C</v>
      </c>
    </row>
    <row r="281" spans="1:4" x14ac:dyDescent="0.25">
      <c r="A281" s="19">
        <v>73</v>
      </c>
      <c r="B281" s="19">
        <v>56</v>
      </c>
      <c r="C281" s="19">
        <v>57</v>
      </c>
      <c r="D281" s="12" t="str">
        <f t="shared" si="4"/>
        <v>C</v>
      </c>
    </row>
    <row r="282" spans="1:4" x14ac:dyDescent="0.25">
      <c r="A282" s="19">
        <v>53</v>
      </c>
      <c r="B282" s="19">
        <v>52</v>
      </c>
      <c r="C282" s="19">
        <v>42</v>
      </c>
      <c r="D282" s="12" t="str">
        <f t="shared" si="4"/>
        <v>F</v>
      </c>
    </row>
    <row r="283" spans="1:4" x14ac:dyDescent="0.25">
      <c r="A283" s="19">
        <v>45</v>
      </c>
      <c r="B283" s="19">
        <v>48</v>
      </c>
      <c r="C283" s="19">
        <v>46</v>
      </c>
      <c r="D283" s="12" t="str">
        <f t="shared" si="4"/>
        <v>F</v>
      </c>
    </row>
    <row r="284" spans="1:4" x14ac:dyDescent="0.25">
      <c r="A284" s="19">
        <v>73</v>
      </c>
      <c r="B284" s="19">
        <v>79</v>
      </c>
      <c r="C284" s="19">
        <v>84</v>
      </c>
      <c r="D284" s="12" t="str">
        <f t="shared" si="4"/>
        <v>C</v>
      </c>
    </row>
    <row r="285" spans="1:4" x14ac:dyDescent="0.25">
      <c r="A285" s="19">
        <v>70</v>
      </c>
      <c r="B285" s="19">
        <v>78</v>
      </c>
      <c r="C285" s="19">
        <v>78</v>
      </c>
      <c r="D285" s="12" t="str">
        <f t="shared" si="4"/>
        <v>C</v>
      </c>
    </row>
    <row r="286" spans="1:4" x14ac:dyDescent="0.25">
      <c r="A286" s="19">
        <v>37</v>
      </c>
      <c r="B286" s="19">
        <v>46</v>
      </c>
      <c r="C286" s="19">
        <v>46</v>
      </c>
      <c r="D286" s="12" t="str">
        <f t="shared" si="4"/>
        <v>F</v>
      </c>
    </row>
    <row r="287" spans="1:4" x14ac:dyDescent="0.25">
      <c r="A287" s="19">
        <v>81</v>
      </c>
      <c r="B287" s="19">
        <v>82</v>
      </c>
      <c r="C287" s="19">
        <v>82</v>
      </c>
      <c r="D287" s="12" t="str">
        <f t="shared" si="4"/>
        <v>B</v>
      </c>
    </row>
    <row r="288" spans="1:4" x14ac:dyDescent="0.25">
      <c r="A288" s="19">
        <v>97</v>
      </c>
      <c r="B288" s="19">
        <v>82</v>
      </c>
      <c r="C288" s="19">
        <v>88</v>
      </c>
      <c r="D288" s="12" t="str">
        <f t="shared" si="4"/>
        <v>A</v>
      </c>
    </row>
    <row r="289" spans="1:4" x14ac:dyDescent="0.25">
      <c r="A289" s="19">
        <v>67</v>
      </c>
      <c r="B289" s="19">
        <v>89</v>
      </c>
      <c r="C289" s="19">
        <v>82</v>
      </c>
      <c r="D289" s="12" t="str">
        <f t="shared" si="4"/>
        <v>C</v>
      </c>
    </row>
    <row r="290" spans="1:4" x14ac:dyDescent="0.25">
      <c r="A290" s="19">
        <v>88</v>
      </c>
      <c r="B290" s="19">
        <v>75</v>
      </c>
      <c r="C290" s="19">
        <v>76</v>
      </c>
      <c r="D290" s="12" t="str">
        <f t="shared" si="4"/>
        <v>A</v>
      </c>
    </row>
    <row r="291" spans="1:4" x14ac:dyDescent="0.25">
      <c r="A291" s="19">
        <v>77</v>
      </c>
      <c r="B291" s="19">
        <v>76</v>
      </c>
      <c r="C291" s="19">
        <v>77</v>
      </c>
      <c r="D291" s="12" t="str">
        <f t="shared" si="4"/>
        <v>B</v>
      </c>
    </row>
    <row r="292" spans="1:4" x14ac:dyDescent="0.25">
      <c r="A292" s="19">
        <v>76</v>
      </c>
      <c r="B292" s="19">
        <v>70</v>
      </c>
      <c r="C292" s="19">
        <v>68</v>
      </c>
      <c r="D292" s="12" t="str">
        <f t="shared" si="4"/>
        <v>B</v>
      </c>
    </row>
    <row r="293" spans="1:4" x14ac:dyDescent="0.25">
      <c r="A293" s="19">
        <v>86</v>
      </c>
      <c r="B293" s="19">
        <v>73</v>
      </c>
      <c r="C293" s="19">
        <v>70</v>
      </c>
      <c r="D293" s="12" t="str">
        <f t="shared" si="4"/>
        <v>B</v>
      </c>
    </row>
    <row r="294" spans="1:4" x14ac:dyDescent="0.25">
      <c r="A294" s="19">
        <v>63</v>
      </c>
      <c r="B294" s="19">
        <v>60</v>
      </c>
      <c r="C294" s="19">
        <v>57</v>
      </c>
      <c r="D294" s="12" t="str">
        <f t="shared" si="4"/>
        <v>D</v>
      </c>
    </row>
    <row r="295" spans="1:4" x14ac:dyDescent="0.25">
      <c r="A295" s="19">
        <v>65</v>
      </c>
      <c r="B295" s="19">
        <v>73</v>
      </c>
      <c r="C295" s="19">
        <v>75</v>
      </c>
      <c r="D295" s="12" t="str">
        <f t="shared" si="4"/>
        <v>C</v>
      </c>
    </row>
    <row r="296" spans="1:4" x14ac:dyDescent="0.25">
      <c r="A296" s="19">
        <v>78</v>
      </c>
      <c r="B296" s="19">
        <v>77</v>
      </c>
      <c r="C296" s="19">
        <v>80</v>
      </c>
      <c r="D296" s="12" t="str">
        <f t="shared" si="4"/>
        <v>B</v>
      </c>
    </row>
    <row r="297" spans="1:4" x14ac:dyDescent="0.25">
      <c r="A297" s="19">
        <v>67</v>
      </c>
      <c r="B297" s="19">
        <v>62</v>
      </c>
      <c r="C297" s="19">
        <v>60</v>
      </c>
      <c r="D297" s="12" t="str">
        <f t="shared" si="4"/>
        <v>C</v>
      </c>
    </row>
    <row r="298" spans="1:4" x14ac:dyDescent="0.25">
      <c r="A298" s="19">
        <v>46</v>
      </c>
      <c r="B298" s="19">
        <v>41</v>
      </c>
      <c r="C298" s="19">
        <v>43</v>
      </c>
      <c r="D298" s="12" t="str">
        <f t="shared" si="4"/>
        <v>F</v>
      </c>
    </row>
    <row r="299" spans="1:4" x14ac:dyDescent="0.25">
      <c r="A299" s="19">
        <v>71</v>
      </c>
      <c r="B299" s="19">
        <v>74</v>
      </c>
      <c r="C299" s="19">
        <v>68</v>
      </c>
      <c r="D299" s="12" t="str">
        <f t="shared" si="4"/>
        <v>C</v>
      </c>
    </row>
    <row r="300" spans="1:4" x14ac:dyDescent="0.25">
      <c r="A300" s="19">
        <v>40</v>
      </c>
      <c r="B300" s="19">
        <v>46</v>
      </c>
      <c r="C300" s="19">
        <v>50</v>
      </c>
      <c r="D300" s="12" t="str">
        <f t="shared" si="4"/>
        <v>F</v>
      </c>
    </row>
    <row r="301" spans="1:4" x14ac:dyDescent="0.25">
      <c r="A301" s="19">
        <v>90</v>
      </c>
      <c r="B301" s="19">
        <v>87</v>
      </c>
      <c r="C301" s="19">
        <v>75</v>
      </c>
      <c r="D301" s="12" t="str">
        <f t="shared" si="4"/>
        <v>A</v>
      </c>
    </row>
    <row r="302" spans="1:4" x14ac:dyDescent="0.25">
      <c r="A302" s="19">
        <v>81</v>
      </c>
      <c r="B302" s="19">
        <v>78</v>
      </c>
      <c r="C302" s="19">
        <v>81</v>
      </c>
      <c r="D302" s="12" t="str">
        <f t="shared" si="4"/>
        <v>B</v>
      </c>
    </row>
    <row r="303" spans="1:4" x14ac:dyDescent="0.25">
      <c r="A303" s="19">
        <v>56</v>
      </c>
      <c r="B303" s="19">
        <v>54</v>
      </c>
      <c r="C303" s="19">
        <v>52</v>
      </c>
      <c r="D303" s="12" t="str">
        <f t="shared" si="4"/>
        <v>D</v>
      </c>
    </row>
    <row r="304" spans="1:4" x14ac:dyDescent="0.25">
      <c r="A304" s="19">
        <v>67</v>
      </c>
      <c r="B304" s="19">
        <v>84</v>
      </c>
      <c r="C304" s="19">
        <v>81</v>
      </c>
      <c r="D304" s="12" t="str">
        <f t="shared" si="4"/>
        <v>C</v>
      </c>
    </row>
    <row r="305" spans="1:4" x14ac:dyDescent="0.25">
      <c r="A305" s="19">
        <v>80</v>
      </c>
      <c r="B305" s="19">
        <v>76</v>
      </c>
      <c r="C305" s="19">
        <v>64</v>
      </c>
      <c r="D305" s="12" t="str">
        <f t="shared" si="4"/>
        <v>C</v>
      </c>
    </row>
    <row r="306" spans="1:4" x14ac:dyDescent="0.25">
      <c r="A306" s="19">
        <v>74</v>
      </c>
      <c r="B306" s="19">
        <v>75</v>
      </c>
      <c r="C306" s="19">
        <v>83</v>
      </c>
      <c r="D306" s="12" t="str">
        <f t="shared" si="4"/>
        <v>C</v>
      </c>
    </row>
    <row r="307" spans="1:4" x14ac:dyDescent="0.25">
      <c r="A307" s="19">
        <v>69</v>
      </c>
      <c r="B307" s="19">
        <v>67</v>
      </c>
      <c r="C307" s="19">
        <v>69</v>
      </c>
      <c r="D307" s="12" t="str">
        <f t="shared" si="4"/>
        <v>C</v>
      </c>
    </row>
    <row r="308" spans="1:4" x14ac:dyDescent="0.25">
      <c r="A308" s="19">
        <v>99</v>
      </c>
      <c r="B308" s="19">
        <v>87</v>
      </c>
      <c r="C308" s="19">
        <v>81</v>
      </c>
      <c r="D308" s="12" t="str">
        <f t="shared" si="4"/>
        <v>A</v>
      </c>
    </row>
    <row r="309" spans="1:4" x14ac:dyDescent="0.25">
      <c r="A309" s="19">
        <v>51</v>
      </c>
      <c r="B309" s="19">
        <v>52</v>
      </c>
      <c r="C309" s="19">
        <v>44</v>
      </c>
      <c r="D309" s="12" t="str">
        <f t="shared" si="4"/>
        <v>F</v>
      </c>
    </row>
    <row r="310" spans="1:4" x14ac:dyDescent="0.25">
      <c r="A310" s="19">
        <v>53</v>
      </c>
      <c r="B310" s="19">
        <v>71</v>
      </c>
      <c r="C310" s="19">
        <v>67</v>
      </c>
      <c r="D310" s="12" t="str">
        <f t="shared" si="4"/>
        <v>D</v>
      </c>
    </row>
    <row r="311" spans="1:4" x14ac:dyDescent="0.25">
      <c r="A311" s="19">
        <v>49</v>
      </c>
      <c r="B311" s="19">
        <v>57</v>
      </c>
      <c r="C311" s="19">
        <v>52</v>
      </c>
      <c r="D311" s="12" t="str">
        <f t="shared" si="4"/>
        <v>F</v>
      </c>
    </row>
    <row r="312" spans="1:4" x14ac:dyDescent="0.25">
      <c r="A312" s="19">
        <v>73</v>
      </c>
      <c r="B312" s="19">
        <v>76</v>
      </c>
      <c r="C312" s="19">
        <v>80</v>
      </c>
      <c r="D312" s="12" t="str">
        <f t="shared" si="4"/>
        <v>C</v>
      </c>
    </row>
    <row r="313" spans="1:4" x14ac:dyDescent="0.25">
      <c r="A313" s="19">
        <v>66</v>
      </c>
      <c r="B313" s="19">
        <v>60</v>
      </c>
      <c r="C313" s="19">
        <v>57</v>
      </c>
      <c r="D313" s="12" t="str">
        <f t="shared" si="4"/>
        <v>C</v>
      </c>
    </row>
    <row r="314" spans="1:4" x14ac:dyDescent="0.25">
      <c r="A314" s="19">
        <v>67</v>
      </c>
      <c r="B314" s="19">
        <v>61</v>
      </c>
      <c r="C314" s="19">
        <v>68</v>
      </c>
      <c r="D314" s="12" t="str">
        <f t="shared" si="4"/>
        <v>C</v>
      </c>
    </row>
    <row r="315" spans="1:4" x14ac:dyDescent="0.25">
      <c r="A315" s="19">
        <v>68</v>
      </c>
      <c r="B315" s="19">
        <v>67</v>
      </c>
      <c r="C315" s="19">
        <v>69</v>
      </c>
      <c r="D315" s="12" t="str">
        <f t="shared" si="4"/>
        <v>C</v>
      </c>
    </row>
    <row r="316" spans="1:4" x14ac:dyDescent="0.25">
      <c r="A316" s="19">
        <v>59</v>
      </c>
      <c r="B316" s="19">
        <v>64</v>
      </c>
      <c r="C316" s="19">
        <v>75</v>
      </c>
      <c r="D316" s="12" t="str">
        <f t="shared" si="4"/>
        <v>D</v>
      </c>
    </row>
    <row r="317" spans="1:4" x14ac:dyDescent="0.25">
      <c r="A317" s="19">
        <v>71</v>
      </c>
      <c r="B317" s="19">
        <v>66</v>
      </c>
      <c r="C317" s="19">
        <v>65</v>
      </c>
      <c r="D317" s="12" t="str">
        <f t="shared" si="4"/>
        <v>C</v>
      </c>
    </row>
    <row r="318" spans="1:4" x14ac:dyDescent="0.25">
      <c r="A318" s="19">
        <v>77</v>
      </c>
      <c r="B318" s="19">
        <v>82</v>
      </c>
      <c r="C318" s="19">
        <v>91</v>
      </c>
      <c r="D318" s="12" t="str">
        <f t="shared" si="4"/>
        <v>B</v>
      </c>
    </row>
    <row r="319" spans="1:4" x14ac:dyDescent="0.25">
      <c r="A319" s="19">
        <v>83</v>
      </c>
      <c r="B319" s="19">
        <v>72</v>
      </c>
      <c r="C319" s="19">
        <v>78</v>
      </c>
      <c r="D319" s="12" t="str">
        <f t="shared" si="4"/>
        <v>B</v>
      </c>
    </row>
    <row r="320" spans="1:4" x14ac:dyDescent="0.25">
      <c r="A320" s="19">
        <v>63</v>
      </c>
      <c r="B320" s="19">
        <v>71</v>
      </c>
      <c r="C320" s="19">
        <v>69</v>
      </c>
      <c r="D320" s="12" t="str">
        <f t="shared" si="4"/>
        <v>D</v>
      </c>
    </row>
    <row r="321" spans="1:4" x14ac:dyDescent="0.25">
      <c r="A321" s="19">
        <v>56</v>
      </c>
      <c r="B321" s="19">
        <v>65</v>
      </c>
      <c r="C321" s="19">
        <v>63</v>
      </c>
      <c r="D321" s="12" t="str">
        <f t="shared" si="4"/>
        <v>D</v>
      </c>
    </row>
    <row r="322" spans="1:4" x14ac:dyDescent="0.25">
      <c r="A322" s="19">
        <v>67</v>
      </c>
      <c r="B322" s="19">
        <v>79</v>
      </c>
      <c r="C322" s="19">
        <v>84</v>
      </c>
      <c r="D322" s="12" t="str">
        <f t="shared" si="4"/>
        <v>C</v>
      </c>
    </row>
    <row r="323" spans="1:4" x14ac:dyDescent="0.25">
      <c r="A323" s="19">
        <v>75</v>
      </c>
      <c r="B323" s="19">
        <v>86</v>
      </c>
      <c r="C323" s="19">
        <v>79</v>
      </c>
      <c r="D323" s="12" t="str">
        <f t="shared" ref="D323:D386" si="5">IF(AND(A323&gt;=85,AND(B323&gt;=75,C323&gt;=75)),"A",IF(AND(A323&gt;=75,AND(B323&gt;=65,C323&gt;=65)),"B",IF(AND(A323&gt;=65,AND(B323&gt;=55,C323&gt;=55)),"C",IF(AND(A323&gt;=50,AND(B323&gt;=45,C323&gt;=45)),"D","F"))))</f>
        <v>B</v>
      </c>
    </row>
    <row r="324" spans="1:4" x14ac:dyDescent="0.25">
      <c r="A324" s="19">
        <v>71</v>
      </c>
      <c r="B324" s="19">
        <v>81</v>
      </c>
      <c r="C324" s="19">
        <v>80</v>
      </c>
      <c r="D324" s="12" t="str">
        <f t="shared" si="5"/>
        <v>C</v>
      </c>
    </row>
    <row r="325" spans="1:4" x14ac:dyDescent="0.25">
      <c r="A325" s="19">
        <v>43</v>
      </c>
      <c r="B325" s="19">
        <v>53</v>
      </c>
      <c r="C325" s="19">
        <v>53</v>
      </c>
      <c r="D325" s="12" t="str">
        <f t="shared" si="5"/>
        <v>F</v>
      </c>
    </row>
    <row r="326" spans="1:4" x14ac:dyDescent="0.25">
      <c r="A326" s="19">
        <v>41</v>
      </c>
      <c r="B326" s="19">
        <v>46</v>
      </c>
      <c r="C326" s="19">
        <v>43</v>
      </c>
      <c r="D326" s="12" t="str">
        <f t="shared" si="5"/>
        <v>F</v>
      </c>
    </row>
    <row r="327" spans="1:4" x14ac:dyDescent="0.25">
      <c r="A327" s="19">
        <v>82</v>
      </c>
      <c r="B327" s="19">
        <v>90</v>
      </c>
      <c r="C327" s="19">
        <v>94</v>
      </c>
      <c r="D327" s="12" t="str">
        <f t="shared" si="5"/>
        <v>B</v>
      </c>
    </row>
    <row r="328" spans="1:4" x14ac:dyDescent="0.25">
      <c r="A328" s="19">
        <v>61</v>
      </c>
      <c r="B328" s="19">
        <v>61</v>
      </c>
      <c r="C328" s="19">
        <v>62</v>
      </c>
      <c r="D328" s="12" t="str">
        <f t="shared" si="5"/>
        <v>D</v>
      </c>
    </row>
    <row r="329" spans="1:4" x14ac:dyDescent="0.25">
      <c r="A329" s="19">
        <v>28</v>
      </c>
      <c r="B329" s="19">
        <v>23</v>
      </c>
      <c r="C329" s="19">
        <v>19</v>
      </c>
      <c r="D329" s="12" t="str">
        <f t="shared" si="5"/>
        <v>F</v>
      </c>
    </row>
    <row r="330" spans="1:4" x14ac:dyDescent="0.25">
      <c r="A330" s="19">
        <v>82</v>
      </c>
      <c r="B330" s="19">
        <v>75</v>
      </c>
      <c r="C330" s="19">
        <v>77</v>
      </c>
      <c r="D330" s="12" t="str">
        <f t="shared" si="5"/>
        <v>B</v>
      </c>
    </row>
    <row r="331" spans="1:4" x14ac:dyDescent="0.25">
      <c r="A331" s="19">
        <v>41</v>
      </c>
      <c r="B331" s="19">
        <v>55</v>
      </c>
      <c r="C331" s="19">
        <v>51</v>
      </c>
      <c r="D331" s="12" t="str">
        <f t="shared" si="5"/>
        <v>F</v>
      </c>
    </row>
    <row r="332" spans="1:4" x14ac:dyDescent="0.25">
      <c r="A332" s="19">
        <v>71</v>
      </c>
      <c r="B332" s="19">
        <v>60</v>
      </c>
      <c r="C332" s="19">
        <v>61</v>
      </c>
      <c r="D332" s="12" t="str">
        <f t="shared" si="5"/>
        <v>C</v>
      </c>
    </row>
    <row r="333" spans="1:4" x14ac:dyDescent="0.25">
      <c r="A333" s="19">
        <v>47</v>
      </c>
      <c r="B333" s="19">
        <v>37</v>
      </c>
      <c r="C333" s="19">
        <v>35</v>
      </c>
      <c r="D333" s="12" t="str">
        <f t="shared" si="5"/>
        <v>F</v>
      </c>
    </row>
    <row r="334" spans="1:4" x14ac:dyDescent="0.25">
      <c r="A334" s="19">
        <v>62</v>
      </c>
      <c r="B334" s="19">
        <v>56</v>
      </c>
      <c r="C334" s="19">
        <v>53</v>
      </c>
      <c r="D334" s="12" t="str">
        <f t="shared" si="5"/>
        <v>D</v>
      </c>
    </row>
    <row r="335" spans="1:4" x14ac:dyDescent="0.25">
      <c r="A335" s="19">
        <v>90</v>
      </c>
      <c r="B335" s="19">
        <v>78</v>
      </c>
      <c r="C335" s="19">
        <v>81</v>
      </c>
      <c r="D335" s="12" t="str">
        <f t="shared" si="5"/>
        <v>A</v>
      </c>
    </row>
    <row r="336" spans="1:4" x14ac:dyDescent="0.25">
      <c r="A336" s="19">
        <v>83</v>
      </c>
      <c r="B336" s="19">
        <v>93</v>
      </c>
      <c r="C336" s="19">
        <v>95</v>
      </c>
      <c r="D336" s="12" t="str">
        <f t="shared" si="5"/>
        <v>B</v>
      </c>
    </row>
    <row r="337" spans="1:4" x14ac:dyDescent="0.25">
      <c r="A337" s="19">
        <v>61</v>
      </c>
      <c r="B337" s="19">
        <v>68</v>
      </c>
      <c r="C337" s="19">
        <v>66</v>
      </c>
      <c r="D337" s="12" t="str">
        <f t="shared" si="5"/>
        <v>D</v>
      </c>
    </row>
    <row r="338" spans="1:4" x14ac:dyDescent="0.25">
      <c r="A338" s="19">
        <v>76</v>
      </c>
      <c r="B338" s="19">
        <v>70</v>
      </c>
      <c r="C338" s="19">
        <v>69</v>
      </c>
      <c r="D338" s="12" t="str">
        <f t="shared" si="5"/>
        <v>B</v>
      </c>
    </row>
    <row r="339" spans="1:4" x14ac:dyDescent="0.25">
      <c r="A339" s="19">
        <v>49</v>
      </c>
      <c r="B339" s="19">
        <v>51</v>
      </c>
      <c r="C339" s="19">
        <v>43</v>
      </c>
      <c r="D339" s="12" t="str">
        <f t="shared" si="5"/>
        <v>F</v>
      </c>
    </row>
    <row r="340" spans="1:4" x14ac:dyDescent="0.25">
      <c r="A340" s="19">
        <v>24</v>
      </c>
      <c r="B340" s="19">
        <v>38</v>
      </c>
      <c r="C340" s="19">
        <v>27</v>
      </c>
      <c r="D340" s="12" t="str">
        <f t="shared" si="5"/>
        <v>F</v>
      </c>
    </row>
    <row r="341" spans="1:4" x14ac:dyDescent="0.25">
      <c r="A341" s="19">
        <v>35</v>
      </c>
      <c r="B341" s="19">
        <v>55</v>
      </c>
      <c r="C341" s="19">
        <v>60</v>
      </c>
      <c r="D341" s="12" t="str">
        <f t="shared" si="5"/>
        <v>F</v>
      </c>
    </row>
    <row r="342" spans="1:4" x14ac:dyDescent="0.25">
      <c r="A342" s="19">
        <v>58</v>
      </c>
      <c r="B342" s="19">
        <v>61</v>
      </c>
      <c r="C342" s="19">
        <v>52</v>
      </c>
      <c r="D342" s="12" t="str">
        <f t="shared" si="5"/>
        <v>D</v>
      </c>
    </row>
    <row r="343" spans="1:4" x14ac:dyDescent="0.25">
      <c r="A343" s="19">
        <v>61</v>
      </c>
      <c r="B343" s="19">
        <v>73</v>
      </c>
      <c r="C343" s="19">
        <v>63</v>
      </c>
      <c r="D343" s="12" t="str">
        <f t="shared" si="5"/>
        <v>D</v>
      </c>
    </row>
    <row r="344" spans="1:4" x14ac:dyDescent="0.25">
      <c r="A344" s="19">
        <v>69</v>
      </c>
      <c r="B344" s="19">
        <v>76</v>
      </c>
      <c r="C344" s="19">
        <v>74</v>
      </c>
      <c r="D344" s="12" t="str">
        <f t="shared" si="5"/>
        <v>C</v>
      </c>
    </row>
    <row r="345" spans="1:4" x14ac:dyDescent="0.25">
      <c r="A345" s="19">
        <v>67</v>
      </c>
      <c r="B345" s="19">
        <v>72</v>
      </c>
      <c r="C345" s="19">
        <v>67</v>
      </c>
      <c r="D345" s="12" t="str">
        <f t="shared" si="5"/>
        <v>C</v>
      </c>
    </row>
    <row r="346" spans="1:4" x14ac:dyDescent="0.25">
      <c r="A346" s="19">
        <v>79</v>
      </c>
      <c r="B346" s="19">
        <v>73</v>
      </c>
      <c r="C346" s="19">
        <v>67</v>
      </c>
      <c r="D346" s="12" t="str">
        <f t="shared" si="5"/>
        <v>B</v>
      </c>
    </row>
    <row r="347" spans="1:4" x14ac:dyDescent="0.25">
      <c r="A347" s="19">
        <v>72</v>
      </c>
      <c r="B347" s="19">
        <v>80</v>
      </c>
      <c r="C347" s="19">
        <v>75</v>
      </c>
      <c r="D347" s="12" t="str">
        <f t="shared" si="5"/>
        <v>C</v>
      </c>
    </row>
    <row r="348" spans="1:4" x14ac:dyDescent="0.25">
      <c r="A348" s="19">
        <v>62</v>
      </c>
      <c r="B348" s="19">
        <v>61</v>
      </c>
      <c r="C348" s="19">
        <v>57</v>
      </c>
      <c r="D348" s="12" t="str">
        <f t="shared" si="5"/>
        <v>D</v>
      </c>
    </row>
    <row r="349" spans="1:4" x14ac:dyDescent="0.25">
      <c r="A349" s="19">
        <v>77</v>
      </c>
      <c r="B349" s="19">
        <v>94</v>
      </c>
      <c r="C349" s="19">
        <v>95</v>
      </c>
      <c r="D349" s="12" t="str">
        <f t="shared" si="5"/>
        <v>B</v>
      </c>
    </row>
    <row r="350" spans="1:4" x14ac:dyDescent="0.25">
      <c r="A350" s="19">
        <v>75</v>
      </c>
      <c r="B350" s="19">
        <v>74</v>
      </c>
      <c r="C350" s="19">
        <v>66</v>
      </c>
      <c r="D350" s="12" t="str">
        <f t="shared" si="5"/>
        <v>B</v>
      </c>
    </row>
    <row r="351" spans="1:4" x14ac:dyDescent="0.25">
      <c r="A351" s="19">
        <v>87</v>
      </c>
      <c r="B351" s="19">
        <v>74</v>
      </c>
      <c r="C351" s="19">
        <v>76</v>
      </c>
      <c r="D351" s="12" t="str">
        <f t="shared" si="5"/>
        <v>B</v>
      </c>
    </row>
    <row r="352" spans="1:4" x14ac:dyDescent="0.25">
      <c r="A352" s="19">
        <v>52</v>
      </c>
      <c r="B352" s="19">
        <v>65</v>
      </c>
      <c r="C352" s="19">
        <v>69</v>
      </c>
      <c r="D352" s="12" t="str">
        <f t="shared" si="5"/>
        <v>D</v>
      </c>
    </row>
    <row r="353" spans="1:4" x14ac:dyDescent="0.25">
      <c r="A353" s="19">
        <v>66</v>
      </c>
      <c r="B353" s="19">
        <v>57</v>
      </c>
      <c r="C353" s="19">
        <v>52</v>
      </c>
      <c r="D353" s="12" t="str">
        <f t="shared" si="5"/>
        <v>D</v>
      </c>
    </row>
    <row r="354" spans="1:4" x14ac:dyDescent="0.25">
      <c r="A354" s="19">
        <v>63</v>
      </c>
      <c r="B354" s="19">
        <v>78</v>
      </c>
      <c r="C354" s="19">
        <v>80</v>
      </c>
      <c r="D354" s="12" t="str">
        <f t="shared" si="5"/>
        <v>D</v>
      </c>
    </row>
    <row r="355" spans="1:4" x14ac:dyDescent="0.25">
      <c r="A355" s="19">
        <v>46</v>
      </c>
      <c r="B355" s="19">
        <v>58</v>
      </c>
      <c r="C355" s="19">
        <v>57</v>
      </c>
      <c r="D355" s="12" t="str">
        <f t="shared" si="5"/>
        <v>F</v>
      </c>
    </row>
    <row r="356" spans="1:4" x14ac:dyDescent="0.25">
      <c r="A356" s="19">
        <v>59</v>
      </c>
      <c r="B356" s="19">
        <v>71</v>
      </c>
      <c r="C356" s="19">
        <v>70</v>
      </c>
      <c r="D356" s="12" t="str">
        <f t="shared" si="5"/>
        <v>D</v>
      </c>
    </row>
    <row r="357" spans="1:4" x14ac:dyDescent="0.25">
      <c r="A357" s="19">
        <v>61</v>
      </c>
      <c r="B357" s="19">
        <v>72</v>
      </c>
      <c r="C357" s="19">
        <v>70</v>
      </c>
      <c r="D357" s="12" t="str">
        <f t="shared" si="5"/>
        <v>D</v>
      </c>
    </row>
    <row r="358" spans="1:4" x14ac:dyDescent="0.25">
      <c r="A358" s="19">
        <v>63</v>
      </c>
      <c r="B358" s="19">
        <v>61</v>
      </c>
      <c r="C358" s="19">
        <v>61</v>
      </c>
      <c r="D358" s="12" t="str">
        <f t="shared" si="5"/>
        <v>D</v>
      </c>
    </row>
    <row r="359" spans="1:4" x14ac:dyDescent="0.25">
      <c r="A359" s="19">
        <v>42</v>
      </c>
      <c r="B359" s="19">
        <v>66</v>
      </c>
      <c r="C359" s="19">
        <v>69</v>
      </c>
      <c r="D359" s="12" t="str">
        <f t="shared" si="5"/>
        <v>F</v>
      </c>
    </row>
    <row r="360" spans="1:4" x14ac:dyDescent="0.25">
      <c r="A360" s="19">
        <v>59</v>
      </c>
      <c r="B360" s="19">
        <v>62</v>
      </c>
      <c r="C360" s="19">
        <v>61</v>
      </c>
      <c r="D360" s="12" t="str">
        <f t="shared" si="5"/>
        <v>D</v>
      </c>
    </row>
    <row r="361" spans="1:4" x14ac:dyDescent="0.25">
      <c r="A361" s="19">
        <v>80</v>
      </c>
      <c r="B361" s="19">
        <v>90</v>
      </c>
      <c r="C361" s="19">
        <v>89</v>
      </c>
      <c r="D361" s="12" t="str">
        <f t="shared" si="5"/>
        <v>B</v>
      </c>
    </row>
    <row r="362" spans="1:4" x14ac:dyDescent="0.25">
      <c r="A362" s="19">
        <v>58</v>
      </c>
      <c r="B362" s="19">
        <v>62</v>
      </c>
      <c r="C362" s="19">
        <v>59</v>
      </c>
      <c r="D362" s="12" t="str">
        <f t="shared" si="5"/>
        <v>D</v>
      </c>
    </row>
    <row r="363" spans="1:4" x14ac:dyDescent="0.25">
      <c r="A363" s="19">
        <v>85</v>
      </c>
      <c r="B363" s="19">
        <v>84</v>
      </c>
      <c r="C363" s="19">
        <v>78</v>
      </c>
      <c r="D363" s="12" t="str">
        <f t="shared" si="5"/>
        <v>A</v>
      </c>
    </row>
    <row r="364" spans="1:4" x14ac:dyDescent="0.25">
      <c r="A364" s="19">
        <v>52</v>
      </c>
      <c r="B364" s="19">
        <v>58</v>
      </c>
      <c r="C364" s="19">
        <v>58</v>
      </c>
      <c r="D364" s="12" t="str">
        <f t="shared" si="5"/>
        <v>D</v>
      </c>
    </row>
    <row r="365" spans="1:4" x14ac:dyDescent="0.25">
      <c r="A365" s="19">
        <v>27</v>
      </c>
      <c r="B365" s="19">
        <v>34</v>
      </c>
      <c r="C365" s="19">
        <v>32</v>
      </c>
      <c r="D365" s="12" t="str">
        <f t="shared" si="5"/>
        <v>F</v>
      </c>
    </row>
    <row r="366" spans="1:4" x14ac:dyDescent="0.25">
      <c r="A366" s="19">
        <v>59</v>
      </c>
      <c r="B366" s="19">
        <v>60</v>
      </c>
      <c r="C366" s="19">
        <v>58</v>
      </c>
      <c r="D366" s="12" t="str">
        <f t="shared" si="5"/>
        <v>D</v>
      </c>
    </row>
    <row r="367" spans="1:4" x14ac:dyDescent="0.25">
      <c r="A367" s="19">
        <v>49</v>
      </c>
      <c r="B367" s="19">
        <v>58</v>
      </c>
      <c r="C367" s="19">
        <v>60</v>
      </c>
      <c r="D367" s="12" t="str">
        <f t="shared" si="5"/>
        <v>F</v>
      </c>
    </row>
    <row r="368" spans="1:4" x14ac:dyDescent="0.25">
      <c r="A368" s="19">
        <v>69</v>
      </c>
      <c r="B368" s="19">
        <v>58</v>
      </c>
      <c r="C368" s="19">
        <v>53</v>
      </c>
      <c r="D368" s="12" t="str">
        <f t="shared" si="5"/>
        <v>D</v>
      </c>
    </row>
    <row r="369" spans="1:4" x14ac:dyDescent="0.25">
      <c r="A369" s="19">
        <v>61</v>
      </c>
      <c r="B369" s="19">
        <v>66</v>
      </c>
      <c r="C369" s="19">
        <v>61</v>
      </c>
      <c r="D369" s="12" t="str">
        <f t="shared" si="5"/>
        <v>D</v>
      </c>
    </row>
    <row r="370" spans="1:4" x14ac:dyDescent="0.25">
      <c r="A370" s="19">
        <v>44</v>
      </c>
      <c r="B370" s="19">
        <v>64</v>
      </c>
      <c r="C370" s="19">
        <v>58</v>
      </c>
      <c r="D370" s="12" t="str">
        <f t="shared" si="5"/>
        <v>F</v>
      </c>
    </row>
    <row r="371" spans="1:4" x14ac:dyDescent="0.25">
      <c r="A371" s="19">
        <v>73</v>
      </c>
      <c r="B371" s="19">
        <v>84</v>
      </c>
      <c r="C371" s="19">
        <v>85</v>
      </c>
      <c r="D371" s="12" t="str">
        <f t="shared" si="5"/>
        <v>C</v>
      </c>
    </row>
    <row r="372" spans="1:4" x14ac:dyDescent="0.25">
      <c r="A372" s="19">
        <v>84</v>
      </c>
      <c r="B372" s="19">
        <v>77</v>
      </c>
      <c r="C372" s="19">
        <v>71</v>
      </c>
      <c r="D372" s="12" t="str">
        <f t="shared" si="5"/>
        <v>B</v>
      </c>
    </row>
    <row r="373" spans="1:4" x14ac:dyDescent="0.25">
      <c r="A373" s="19">
        <v>45</v>
      </c>
      <c r="B373" s="19">
        <v>73</v>
      </c>
      <c r="C373" s="19">
        <v>70</v>
      </c>
      <c r="D373" s="12" t="str">
        <f t="shared" si="5"/>
        <v>F</v>
      </c>
    </row>
    <row r="374" spans="1:4" x14ac:dyDescent="0.25">
      <c r="A374" s="19">
        <v>74</v>
      </c>
      <c r="B374" s="19">
        <v>74</v>
      </c>
      <c r="C374" s="19">
        <v>72</v>
      </c>
      <c r="D374" s="12" t="str">
        <f t="shared" si="5"/>
        <v>C</v>
      </c>
    </row>
    <row r="375" spans="1:4" x14ac:dyDescent="0.25">
      <c r="A375" s="19">
        <v>82</v>
      </c>
      <c r="B375" s="19">
        <v>97</v>
      </c>
      <c r="C375" s="19">
        <v>96</v>
      </c>
      <c r="D375" s="12" t="str">
        <f t="shared" si="5"/>
        <v>B</v>
      </c>
    </row>
    <row r="376" spans="1:4" x14ac:dyDescent="0.25">
      <c r="A376" s="19">
        <v>59</v>
      </c>
      <c r="B376" s="19">
        <v>70</v>
      </c>
      <c r="C376" s="19">
        <v>73</v>
      </c>
      <c r="D376" s="12" t="str">
        <f t="shared" si="5"/>
        <v>D</v>
      </c>
    </row>
    <row r="377" spans="1:4" x14ac:dyDescent="0.25">
      <c r="A377" s="19">
        <v>46</v>
      </c>
      <c r="B377" s="19">
        <v>43</v>
      </c>
      <c r="C377" s="19">
        <v>41</v>
      </c>
      <c r="D377" s="12" t="str">
        <f t="shared" si="5"/>
        <v>F</v>
      </c>
    </row>
    <row r="378" spans="1:4" x14ac:dyDescent="0.25">
      <c r="A378" s="19">
        <v>80</v>
      </c>
      <c r="B378" s="19">
        <v>90</v>
      </c>
      <c r="C378" s="19">
        <v>82</v>
      </c>
      <c r="D378" s="12" t="str">
        <f t="shared" si="5"/>
        <v>B</v>
      </c>
    </row>
    <row r="379" spans="1:4" x14ac:dyDescent="0.25">
      <c r="A379" s="19">
        <v>85</v>
      </c>
      <c r="B379" s="19">
        <v>95</v>
      </c>
      <c r="C379" s="19">
        <v>100</v>
      </c>
      <c r="D379" s="12" t="str">
        <f t="shared" si="5"/>
        <v>A</v>
      </c>
    </row>
    <row r="380" spans="1:4" x14ac:dyDescent="0.25">
      <c r="A380" s="19">
        <v>71</v>
      </c>
      <c r="B380" s="19">
        <v>83</v>
      </c>
      <c r="C380" s="19">
        <v>77</v>
      </c>
      <c r="D380" s="12" t="str">
        <f t="shared" si="5"/>
        <v>C</v>
      </c>
    </row>
    <row r="381" spans="1:4" x14ac:dyDescent="0.25">
      <c r="A381" s="19">
        <v>66</v>
      </c>
      <c r="B381" s="19">
        <v>64</v>
      </c>
      <c r="C381" s="19">
        <v>62</v>
      </c>
      <c r="D381" s="12" t="str">
        <f t="shared" si="5"/>
        <v>C</v>
      </c>
    </row>
    <row r="382" spans="1:4" x14ac:dyDescent="0.25">
      <c r="A382" s="19">
        <v>80</v>
      </c>
      <c r="B382" s="19">
        <v>86</v>
      </c>
      <c r="C382" s="19">
        <v>83</v>
      </c>
      <c r="D382" s="12" t="str">
        <f t="shared" si="5"/>
        <v>B</v>
      </c>
    </row>
    <row r="383" spans="1:4" x14ac:dyDescent="0.25">
      <c r="A383" s="19">
        <v>87</v>
      </c>
      <c r="B383" s="19">
        <v>100</v>
      </c>
      <c r="C383" s="19">
        <v>95</v>
      </c>
      <c r="D383" s="12" t="str">
        <f t="shared" si="5"/>
        <v>A</v>
      </c>
    </row>
    <row r="384" spans="1:4" x14ac:dyDescent="0.25">
      <c r="A384" s="19">
        <v>79</v>
      </c>
      <c r="B384" s="19">
        <v>81</v>
      </c>
      <c r="C384" s="19">
        <v>71</v>
      </c>
      <c r="D384" s="12" t="str">
        <f t="shared" si="5"/>
        <v>B</v>
      </c>
    </row>
    <row r="385" spans="1:4" x14ac:dyDescent="0.25">
      <c r="A385" s="19">
        <v>38</v>
      </c>
      <c r="B385" s="19">
        <v>49</v>
      </c>
      <c r="C385" s="19">
        <v>45</v>
      </c>
      <c r="D385" s="12" t="str">
        <f t="shared" si="5"/>
        <v>F</v>
      </c>
    </row>
    <row r="386" spans="1:4" x14ac:dyDescent="0.25">
      <c r="A386" s="19">
        <v>38</v>
      </c>
      <c r="B386" s="19">
        <v>43</v>
      </c>
      <c r="C386" s="19">
        <v>43</v>
      </c>
      <c r="D386" s="12" t="str">
        <f t="shared" si="5"/>
        <v>F</v>
      </c>
    </row>
    <row r="387" spans="1:4" x14ac:dyDescent="0.25">
      <c r="A387" s="19">
        <v>67</v>
      </c>
      <c r="B387" s="19">
        <v>76</v>
      </c>
      <c r="C387" s="19">
        <v>75</v>
      </c>
      <c r="D387" s="12" t="str">
        <f t="shared" ref="D387:D450" si="6">IF(AND(A387&gt;=85,AND(B387&gt;=75,C387&gt;=75)),"A",IF(AND(A387&gt;=75,AND(B387&gt;=65,C387&gt;=65)),"B",IF(AND(A387&gt;=65,AND(B387&gt;=55,C387&gt;=55)),"C",IF(AND(A387&gt;=50,AND(B387&gt;=45,C387&gt;=45)),"D","F"))))</f>
        <v>C</v>
      </c>
    </row>
    <row r="388" spans="1:4" x14ac:dyDescent="0.25">
      <c r="A388" s="19">
        <v>64</v>
      </c>
      <c r="B388" s="19">
        <v>73</v>
      </c>
      <c r="C388" s="19">
        <v>70</v>
      </c>
      <c r="D388" s="12" t="str">
        <f t="shared" si="6"/>
        <v>D</v>
      </c>
    </row>
    <row r="389" spans="1:4" x14ac:dyDescent="0.25">
      <c r="A389" s="19">
        <v>57</v>
      </c>
      <c r="B389" s="19">
        <v>78</v>
      </c>
      <c r="C389" s="19">
        <v>67</v>
      </c>
      <c r="D389" s="12" t="str">
        <f t="shared" si="6"/>
        <v>D</v>
      </c>
    </row>
    <row r="390" spans="1:4" x14ac:dyDescent="0.25">
      <c r="A390" s="19">
        <v>62</v>
      </c>
      <c r="B390" s="19">
        <v>64</v>
      </c>
      <c r="C390" s="19">
        <v>64</v>
      </c>
      <c r="D390" s="12" t="str">
        <f t="shared" si="6"/>
        <v>D</v>
      </c>
    </row>
    <row r="391" spans="1:4" x14ac:dyDescent="0.25">
      <c r="A391" s="19">
        <v>73</v>
      </c>
      <c r="B391" s="19">
        <v>70</v>
      </c>
      <c r="C391" s="19">
        <v>75</v>
      </c>
      <c r="D391" s="12" t="str">
        <f t="shared" si="6"/>
        <v>C</v>
      </c>
    </row>
    <row r="392" spans="1:4" x14ac:dyDescent="0.25">
      <c r="A392" s="19">
        <v>73</v>
      </c>
      <c r="B392" s="19">
        <v>67</v>
      </c>
      <c r="C392" s="19">
        <v>59</v>
      </c>
      <c r="D392" s="12" t="str">
        <f t="shared" si="6"/>
        <v>C</v>
      </c>
    </row>
    <row r="393" spans="1:4" x14ac:dyDescent="0.25">
      <c r="A393" s="19">
        <v>77</v>
      </c>
      <c r="B393" s="19">
        <v>68</v>
      </c>
      <c r="C393" s="19">
        <v>77</v>
      </c>
      <c r="D393" s="12" t="str">
        <f t="shared" si="6"/>
        <v>B</v>
      </c>
    </row>
    <row r="394" spans="1:4" x14ac:dyDescent="0.25">
      <c r="A394" s="19">
        <v>76</v>
      </c>
      <c r="B394" s="19">
        <v>67</v>
      </c>
      <c r="C394" s="19">
        <v>67</v>
      </c>
      <c r="D394" s="12" t="str">
        <f t="shared" si="6"/>
        <v>B</v>
      </c>
    </row>
    <row r="395" spans="1:4" x14ac:dyDescent="0.25">
      <c r="A395" s="19">
        <v>57</v>
      </c>
      <c r="B395" s="19">
        <v>54</v>
      </c>
      <c r="C395" s="19">
        <v>56</v>
      </c>
      <c r="D395" s="12" t="str">
        <f t="shared" si="6"/>
        <v>D</v>
      </c>
    </row>
    <row r="396" spans="1:4" x14ac:dyDescent="0.25">
      <c r="A396" s="19">
        <v>65</v>
      </c>
      <c r="B396" s="19">
        <v>74</v>
      </c>
      <c r="C396" s="19">
        <v>77</v>
      </c>
      <c r="D396" s="12" t="str">
        <f t="shared" si="6"/>
        <v>C</v>
      </c>
    </row>
    <row r="397" spans="1:4" x14ac:dyDescent="0.25">
      <c r="A397" s="19">
        <v>48</v>
      </c>
      <c r="B397" s="19">
        <v>45</v>
      </c>
      <c r="C397" s="19">
        <v>41</v>
      </c>
      <c r="D397" s="12" t="str">
        <f t="shared" si="6"/>
        <v>F</v>
      </c>
    </row>
    <row r="398" spans="1:4" x14ac:dyDescent="0.25">
      <c r="A398" s="19">
        <v>50</v>
      </c>
      <c r="B398" s="19">
        <v>67</v>
      </c>
      <c r="C398" s="19">
        <v>63</v>
      </c>
      <c r="D398" s="12" t="str">
        <f t="shared" si="6"/>
        <v>D</v>
      </c>
    </row>
    <row r="399" spans="1:4" x14ac:dyDescent="0.25">
      <c r="A399" s="19">
        <v>85</v>
      </c>
      <c r="B399" s="19">
        <v>89</v>
      </c>
      <c r="C399" s="19">
        <v>95</v>
      </c>
      <c r="D399" s="12" t="str">
        <f t="shared" si="6"/>
        <v>A</v>
      </c>
    </row>
    <row r="400" spans="1:4" x14ac:dyDescent="0.25">
      <c r="A400" s="19">
        <v>74</v>
      </c>
      <c r="B400" s="19">
        <v>63</v>
      </c>
      <c r="C400" s="19">
        <v>57</v>
      </c>
      <c r="D400" s="12" t="str">
        <f t="shared" si="6"/>
        <v>C</v>
      </c>
    </row>
    <row r="401" spans="1:4" x14ac:dyDescent="0.25">
      <c r="A401" s="19">
        <v>60</v>
      </c>
      <c r="B401" s="19">
        <v>59</v>
      </c>
      <c r="C401" s="19">
        <v>54</v>
      </c>
      <c r="D401" s="12" t="str">
        <f t="shared" si="6"/>
        <v>D</v>
      </c>
    </row>
    <row r="402" spans="1:4" x14ac:dyDescent="0.25">
      <c r="A402" s="19">
        <v>59</v>
      </c>
      <c r="B402" s="19">
        <v>54</v>
      </c>
      <c r="C402" s="19">
        <v>67</v>
      </c>
      <c r="D402" s="12" t="str">
        <f t="shared" si="6"/>
        <v>D</v>
      </c>
    </row>
    <row r="403" spans="1:4" x14ac:dyDescent="0.25">
      <c r="A403" s="19">
        <v>53</v>
      </c>
      <c r="B403" s="19">
        <v>43</v>
      </c>
      <c r="C403" s="19">
        <v>43</v>
      </c>
      <c r="D403" s="12" t="str">
        <f t="shared" si="6"/>
        <v>F</v>
      </c>
    </row>
    <row r="404" spans="1:4" x14ac:dyDescent="0.25">
      <c r="A404" s="19">
        <v>49</v>
      </c>
      <c r="B404" s="19">
        <v>65</v>
      </c>
      <c r="C404" s="19">
        <v>55</v>
      </c>
      <c r="D404" s="12" t="str">
        <f t="shared" si="6"/>
        <v>F</v>
      </c>
    </row>
    <row r="405" spans="1:4" x14ac:dyDescent="0.25">
      <c r="A405" s="19">
        <v>88</v>
      </c>
      <c r="B405" s="19">
        <v>99</v>
      </c>
      <c r="C405" s="19">
        <v>100</v>
      </c>
      <c r="D405" s="12" t="str">
        <f t="shared" si="6"/>
        <v>A</v>
      </c>
    </row>
    <row r="406" spans="1:4" x14ac:dyDescent="0.25">
      <c r="A406" s="19">
        <v>54</v>
      </c>
      <c r="B406" s="19">
        <v>59</v>
      </c>
      <c r="C406" s="19">
        <v>62</v>
      </c>
      <c r="D406" s="12" t="str">
        <f t="shared" si="6"/>
        <v>D</v>
      </c>
    </row>
    <row r="407" spans="1:4" x14ac:dyDescent="0.25">
      <c r="A407" s="19">
        <v>63</v>
      </c>
      <c r="B407" s="19">
        <v>73</v>
      </c>
      <c r="C407" s="19">
        <v>68</v>
      </c>
      <c r="D407" s="12" t="str">
        <f t="shared" si="6"/>
        <v>D</v>
      </c>
    </row>
    <row r="408" spans="1:4" x14ac:dyDescent="0.25">
      <c r="A408" s="19">
        <v>65</v>
      </c>
      <c r="B408" s="19">
        <v>65</v>
      </c>
      <c r="C408" s="19">
        <v>63</v>
      </c>
      <c r="D408" s="12" t="str">
        <f t="shared" si="6"/>
        <v>C</v>
      </c>
    </row>
    <row r="409" spans="1:4" x14ac:dyDescent="0.25">
      <c r="A409" s="19">
        <v>82</v>
      </c>
      <c r="B409" s="19">
        <v>80</v>
      </c>
      <c r="C409" s="19">
        <v>77</v>
      </c>
      <c r="D409" s="12" t="str">
        <f t="shared" si="6"/>
        <v>B</v>
      </c>
    </row>
    <row r="410" spans="1:4" x14ac:dyDescent="0.25">
      <c r="A410" s="19">
        <v>52</v>
      </c>
      <c r="B410" s="19">
        <v>57</v>
      </c>
      <c r="C410" s="19">
        <v>56</v>
      </c>
      <c r="D410" s="12" t="str">
        <f t="shared" si="6"/>
        <v>D</v>
      </c>
    </row>
    <row r="411" spans="1:4" x14ac:dyDescent="0.25">
      <c r="A411" s="19">
        <v>87</v>
      </c>
      <c r="B411" s="19">
        <v>84</v>
      </c>
      <c r="C411" s="19">
        <v>85</v>
      </c>
      <c r="D411" s="12" t="str">
        <f t="shared" si="6"/>
        <v>A</v>
      </c>
    </row>
    <row r="412" spans="1:4" x14ac:dyDescent="0.25">
      <c r="A412" s="19">
        <v>70</v>
      </c>
      <c r="B412" s="19">
        <v>71</v>
      </c>
      <c r="C412" s="19">
        <v>74</v>
      </c>
      <c r="D412" s="12" t="str">
        <f t="shared" si="6"/>
        <v>C</v>
      </c>
    </row>
    <row r="413" spans="1:4" x14ac:dyDescent="0.25">
      <c r="A413" s="19">
        <v>84</v>
      </c>
      <c r="B413" s="19">
        <v>83</v>
      </c>
      <c r="C413" s="19">
        <v>78</v>
      </c>
      <c r="D413" s="12" t="str">
        <f t="shared" si="6"/>
        <v>B</v>
      </c>
    </row>
    <row r="414" spans="1:4" x14ac:dyDescent="0.25">
      <c r="A414" s="19">
        <v>71</v>
      </c>
      <c r="B414" s="19">
        <v>66</v>
      </c>
      <c r="C414" s="19">
        <v>60</v>
      </c>
      <c r="D414" s="12" t="str">
        <f t="shared" si="6"/>
        <v>C</v>
      </c>
    </row>
    <row r="415" spans="1:4" x14ac:dyDescent="0.25">
      <c r="A415" s="19">
        <v>63</v>
      </c>
      <c r="B415" s="19">
        <v>67</v>
      </c>
      <c r="C415" s="19">
        <v>67</v>
      </c>
      <c r="D415" s="12" t="str">
        <f t="shared" si="6"/>
        <v>D</v>
      </c>
    </row>
    <row r="416" spans="1:4" x14ac:dyDescent="0.25">
      <c r="A416" s="19">
        <v>51</v>
      </c>
      <c r="B416" s="19">
        <v>72</v>
      </c>
      <c r="C416" s="19">
        <v>79</v>
      </c>
      <c r="D416" s="12" t="str">
        <f t="shared" si="6"/>
        <v>D</v>
      </c>
    </row>
    <row r="417" spans="1:4" x14ac:dyDescent="0.25">
      <c r="A417" s="19">
        <v>84</v>
      </c>
      <c r="B417" s="19">
        <v>73</v>
      </c>
      <c r="C417" s="19">
        <v>69</v>
      </c>
      <c r="D417" s="12" t="str">
        <f t="shared" si="6"/>
        <v>B</v>
      </c>
    </row>
    <row r="418" spans="1:4" x14ac:dyDescent="0.25">
      <c r="A418" s="19">
        <v>71</v>
      </c>
      <c r="B418" s="19">
        <v>74</v>
      </c>
      <c r="C418" s="19">
        <v>68</v>
      </c>
      <c r="D418" s="12" t="str">
        <f t="shared" si="6"/>
        <v>C</v>
      </c>
    </row>
    <row r="419" spans="1:4" x14ac:dyDescent="0.25">
      <c r="A419" s="19">
        <v>74</v>
      </c>
      <c r="B419" s="19">
        <v>73</v>
      </c>
      <c r="C419" s="19">
        <v>67</v>
      </c>
      <c r="D419" s="12" t="str">
        <f t="shared" si="6"/>
        <v>C</v>
      </c>
    </row>
    <row r="420" spans="1:4" x14ac:dyDescent="0.25">
      <c r="A420" s="19">
        <v>68</v>
      </c>
      <c r="B420" s="19">
        <v>59</v>
      </c>
      <c r="C420" s="19">
        <v>62</v>
      </c>
      <c r="D420" s="12" t="str">
        <f t="shared" si="6"/>
        <v>C</v>
      </c>
    </row>
    <row r="421" spans="1:4" x14ac:dyDescent="0.25">
      <c r="A421" s="19">
        <v>57</v>
      </c>
      <c r="B421" s="19">
        <v>56</v>
      </c>
      <c r="C421" s="19">
        <v>54</v>
      </c>
      <c r="D421" s="12" t="str">
        <f t="shared" si="6"/>
        <v>D</v>
      </c>
    </row>
    <row r="422" spans="1:4" x14ac:dyDescent="0.25">
      <c r="A422" s="19">
        <v>82</v>
      </c>
      <c r="B422" s="19">
        <v>93</v>
      </c>
      <c r="C422" s="19">
        <v>93</v>
      </c>
      <c r="D422" s="12" t="str">
        <f t="shared" si="6"/>
        <v>B</v>
      </c>
    </row>
    <row r="423" spans="1:4" x14ac:dyDescent="0.25">
      <c r="A423" s="19">
        <v>57</v>
      </c>
      <c r="B423" s="19">
        <v>58</v>
      </c>
      <c r="C423" s="19">
        <v>64</v>
      </c>
      <c r="D423" s="12" t="str">
        <f t="shared" si="6"/>
        <v>D</v>
      </c>
    </row>
    <row r="424" spans="1:4" x14ac:dyDescent="0.25">
      <c r="A424" s="19">
        <v>47</v>
      </c>
      <c r="B424" s="19">
        <v>58</v>
      </c>
      <c r="C424" s="19">
        <v>67</v>
      </c>
      <c r="D424" s="12" t="str">
        <f t="shared" si="6"/>
        <v>F</v>
      </c>
    </row>
    <row r="425" spans="1:4" x14ac:dyDescent="0.25">
      <c r="A425" s="19">
        <v>59</v>
      </c>
      <c r="B425" s="19">
        <v>85</v>
      </c>
      <c r="C425" s="19">
        <v>80</v>
      </c>
      <c r="D425" s="12" t="str">
        <f t="shared" si="6"/>
        <v>D</v>
      </c>
    </row>
    <row r="426" spans="1:4" x14ac:dyDescent="0.25">
      <c r="A426" s="19">
        <v>41</v>
      </c>
      <c r="B426" s="19">
        <v>39</v>
      </c>
      <c r="C426" s="19">
        <v>34</v>
      </c>
      <c r="D426" s="12" t="str">
        <f t="shared" si="6"/>
        <v>F</v>
      </c>
    </row>
    <row r="427" spans="1:4" x14ac:dyDescent="0.25">
      <c r="A427" s="19">
        <v>62</v>
      </c>
      <c r="B427" s="19">
        <v>67</v>
      </c>
      <c r="C427" s="19">
        <v>62</v>
      </c>
      <c r="D427" s="12" t="str">
        <f t="shared" si="6"/>
        <v>D</v>
      </c>
    </row>
    <row r="428" spans="1:4" x14ac:dyDescent="0.25">
      <c r="A428" s="19">
        <v>86</v>
      </c>
      <c r="B428" s="19">
        <v>83</v>
      </c>
      <c r="C428" s="19">
        <v>86</v>
      </c>
      <c r="D428" s="12" t="str">
        <f t="shared" si="6"/>
        <v>A</v>
      </c>
    </row>
    <row r="429" spans="1:4" x14ac:dyDescent="0.25">
      <c r="A429" s="19">
        <v>69</v>
      </c>
      <c r="B429" s="19">
        <v>71</v>
      </c>
      <c r="C429" s="19">
        <v>65</v>
      </c>
      <c r="D429" s="12" t="str">
        <f t="shared" si="6"/>
        <v>C</v>
      </c>
    </row>
    <row r="430" spans="1:4" x14ac:dyDescent="0.25">
      <c r="A430" s="19">
        <v>65</v>
      </c>
      <c r="B430" s="19">
        <v>59</v>
      </c>
      <c r="C430" s="19">
        <v>53</v>
      </c>
      <c r="D430" s="12" t="str">
        <f t="shared" si="6"/>
        <v>D</v>
      </c>
    </row>
    <row r="431" spans="1:4" x14ac:dyDescent="0.25">
      <c r="A431" s="19">
        <v>68</v>
      </c>
      <c r="B431" s="19">
        <v>63</v>
      </c>
      <c r="C431" s="19">
        <v>54</v>
      </c>
      <c r="D431" s="12" t="str">
        <f t="shared" si="6"/>
        <v>D</v>
      </c>
    </row>
    <row r="432" spans="1:4" x14ac:dyDescent="0.25">
      <c r="A432" s="19">
        <v>64</v>
      </c>
      <c r="B432" s="19">
        <v>66</v>
      </c>
      <c r="C432" s="19">
        <v>59</v>
      </c>
      <c r="D432" s="12" t="str">
        <f t="shared" si="6"/>
        <v>D</v>
      </c>
    </row>
    <row r="433" spans="1:4" x14ac:dyDescent="0.25">
      <c r="A433" s="19">
        <v>61</v>
      </c>
      <c r="B433" s="19">
        <v>72</v>
      </c>
      <c r="C433" s="19">
        <v>70</v>
      </c>
      <c r="D433" s="12" t="str">
        <f t="shared" si="6"/>
        <v>D</v>
      </c>
    </row>
    <row r="434" spans="1:4" x14ac:dyDescent="0.25">
      <c r="A434" s="19">
        <v>61</v>
      </c>
      <c r="B434" s="19">
        <v>56</v>
      </c>
      <c r="C434" s="19">
        <v>55</v>
      </c>
      <c r="D434" s="12" t="str">
        <f t="shared" si="6"/>
        <v>D</v>
      </c>
    </row>
    <row r="435" spans="1:4" x14ac:dyDescent="0.25">
      <c r="A435" s="19">
        <v>47</v>
      </c>
      <c r="B435" s="19">
        <v>59</v>
      </c>
      <c r="C435" s="19">
        <v>50</v>
      </c>
      <c r="D435" s="12" t="str">
        <f t="shared" si="6"/>
        <v>F</v>
      </c>
    </row>
    <row r="436" spans="1:4" x14ac:dyDescent="0.25">
      <c r="A436" s="19">
        <v>73</v>
      </c>
      <c r="B436" s="19">
        <v>66</v>
      </c>
      <c r="C436" s="19">
        <v>66</v>
      </c>
      <c r="D436" s="12" t="str">
        <f t="shared" si="6"/>
        <v>C</v>
      </c>
    </row>
    <row r="437" spans="1:4" x14ac:dyDescent="0.25">
      <c r="A437" s="19">
        <v>50</v>
      </c>
      <c r="B437" s="19">
        <v>48</v>
      </c>
      <c r="C437" s="19">
        <v>53</v>
      </c>
      <c r="D437" s="12" t="str">
        <f t="shared" si="6"/>
        <v>D</v>
      </c>
    </row>
    <row r="438" spans="1:4" x14ac:dyDescent="0.25">
      <c r="A438" s="19">
        <v>75</v>
      </c>
      <c r="B438" s="19">
        <v>68</v>
      </c>
      <c r="C438" s="19">
        <v>64</v>
      </c>
      <c r="D438" s="12" t="str">
        <f t="shared" si="6"/>
        <v>C</v>
      </c>
    </row>
    <row r="439" spans="1:4" x14ac:dyDescent="0.25">
      <c r="A439" s="19">
        <v>75</v>
      </c>
      <c r="B439" s="19">
        <v>66</v>
      </c>
      <c r="C439" s="19">
        <v>73</v>
      </c>
      <c r="D439" s="12" t="str">
        <f t="shared" si="6"/>
        <v>B</v>
      </c>
    </row>
    <row r="440" spans="1:4" x14ac:dyDescent="0.25">
      <c r="A440" s="19">
        <v>70</v>
      </c>
      <c r="B440" s="19">
        <v>56</v>
      </c>
      <c r="C440" s="19">
        <v>51</v>
      </c>
      <c r="D440" s="12" t="str">
        <f t="shared" si="6"/>
        <v>D</v>
      </c>
    </row>
    <row r="441" spans="1:4" x14ac:dyDescent="0.25">
      <c r="A441" s="19">
        <v>89</v>
      </c>
      <c r="B441" s="19">
        <v>88</v>
      </c>
      <c r="C441" s="19">
        <v>82</v>
      </c>
      <c r="D441" s="12" t="str">
        <f t="shared" si="6"/>
        <v>A</v>
      </c>
    </row>
    <row r="442" spans="1:4" x14ac:dyDescent="0.25">
      <c r="A442" s="19">
        <v>67</v>
      </c>
      <c r="B442" s="19">
        <v>81</v>
      </c>
      <c r="C442" s="19">
        <v>79</v>
      </c>
      <c r="D442" s="12" t="str">
        <f t="shared" si="6"/>
        <v>C</v>
      </c>
    </row>
    <row r="443" spans="1:4" x14ac:dyDescent="0.25">
      <c r="A443" s="19">
        <v>78</v>
      </c>
      <c r="B443" s="19">
        <v>81</v>
      </c>
      <c r="C443" s="19">
        <v>80</v>
      </c>
      <c r="D443" s="12" t="str">
        <f t="shared" si="6"/>
        <v>B</v>
      </c>
    </row>
    <row r="444" spans="1:4" x14ac:dyDescent="0.25">
      <c r="A444" s="19">
        <v>59</v>
      </c>
      <c r="B444" s="19">
        <v>73</v>
      </c>
      <c r="C444" s="19">
        <v>69</v>
      </c>
      <c r="D444" s="12" t="str">
        <f t="shared" si="6"/>
        <v>D</v>
      </c>
    </row>
    <row r="445" spans="1:4" x14ac:dyDescent="0.25">
      <c r="A445" s="19">
        <v>73</v>
      </c>
      <c r="B445" s="19">
        <v>83</v>
      </c>
      <c r="C445" s="19">
        <v>76</v>
      </c>
      <c r="D445" s="12" t="str">
        <f t="shared" si="6"/>
        <v>C</v>
      </c>
    </row>
    <row r="446" spans="1:4" x14ac:dyDescent="0.25">
      <c r="A446" s="19">
        <v>79</v>
      </c>
      <c r="B446" s="19">
        <v>82</v>
      </c>
      <c r="C446" s="19">
        <v>73</v>
      </c>
      <c r="D446" s="12" t="str">
        <f t="shared" si="6"/>
        <v>B</v>
      </c>
    </row>
    <row r="447" spans="1:4" x14ac:dyDescent="0.25">
      <c r="A447" s="19">
        <v>67</v>
      </c>
      <c r="B447" s="19">
        <v>74</v>
      </c>
      <c r="C447" s="19">
        <v>77</v>
      </c>
      <c r="D447" s="12" t="str">
        <f t="shared" si="6"/>
        <v>C</v>
      </c>
    </row>
    <row r="448" spans="1:4" x14ac:dyDescent="0.25">
      <c r="A448" s="19">
        <v>69</v>
      </c>
      <c r="B448" s="19">
        <v>66</v>
      </c>
      <c r="C448" s="19">
        <v>60</v>
      </c>
      <c r="D448" s="12" t="str">
        <f t="shared" si="6"/>
        <v>C</v>
      </c>
    </row>
    <row r="449" spans="1:4" x14ac:dyDescent="0.25">
      <c r="A449" s="19">
        <v>86</v>
      </c>
      <c r="B449" s="19">
        <v>81</v>
      </c>
      <c r="C449" s="19">
        <v>80</v>
      </c>
      <c r="D449" s="12" t="str">
        <f t="shared" si="6"/>
        <v>A</v>
      </c>
    </row>
    <row r="450" spans="1:4" x14ac:dyDescent="0.25">
      <c r="A450" s="19">
        <v>47</v>
      </c>
      <c r="B450" s="19">
        <v>46</v>
      </c>
      <c r="C450" s="19">
        <v>42</v>
      </c>
      <c r="D450" s="12" t="str">
        <f t="shared" si="6"/>
        <v>F</v>
      </c>
    </row>
    <row r="451" spans="1:4" x14ac:dyDescent="0.25">
      <c r="A451" s="19">
        <v>81</v>
      </c>
      <c r="B451" s="19">
        <v>73</v>
      </c>
      <c r="C451" s="19">
        <v>72</v>
      </c>
      <c r="D451" s="12" t="str">
        <f t="shared" ref="D451:D514" si="7">IF(AND(A451&gt;=85,AND(B451&gt;=75,C451&gt;=75)),"A",IF(AND(A451&gt;=75,AND(B451&gt;=65,C451&gt;=65)),"B",IF(AND(A451&gt;=65,AND(B451&gt;=55,C451&gt;=55)),"C",IF(AND(A451&gt;=50,AND(B451&gt;=45,C451&gt;=45)),"D","F"))))</f>
        <v>B</v>
      </c>
    </row>
    <row r="452" spans="1:4" x14ac:dyDescent="0.25">
      <c r="A452" s="19">
        <v>64</v>
      </c>
      <c r="B452" s="19">
        <v>85</v>
      </c>
      <c r="C452" s="19">
        <v>85</v>
      </c>
      <c r="D452" s="12" t="str">
        <f t="shared" si="7"/>
        <v>D</v>
      </c>
    </row>
    <row r="453" spans="1:4" x14ac:dyDescent="0.25">
      <c r="A453" s="19">
        <v>100</v>
      </c>
      <c r="B453" s="19">
        <v>92</v>
      </c>
      <c r="C453" s="19">
        <v>97</v>
      </c>
      <c r="D453" s="12" t="str">
        <f t="shared" si="7"/>
        <v>A</v>
      </c>
    </row>
    <row r="454" spans="1:4" x14ac:dyDescent="0.25">
      <c r="A454" s="19">
        <v>65</v>
      </c>
      <c r="B454" s="19">
        <v>77</v>
      </c>
      <c r="C454" s="19">
        <v>74</v>
      </c>
      <c r="D454" s="12" t="str">
        <f t="shared" si="7"/>
        <v>C</v>
      </c>
    </row>
    <row r="455" spans="1:4" x14ac:dyDescent="0.25">
      <c r="A455" s="19">
        <v>65</v>
      </c>
      <c r="B455" s="19">
        <v>58</v>
      </c>
      <c r="C455" s="19">
        <v>49</v>
      </c>
      <c r="D455" s="12" t="str">
        <f t="shared" si="7"/>
        <v>D</v>
      </c>
    </row>
    <row r="456" spans="1:4" x14ac:dyDescent="0.25">
      <c r="A456" s="19">
        <v>53</v>
      </c>
      <c r="B456" s="19">
        <v>61</v>
      </c>
      <c r="C456" s="19">
        <v>62</v>
      </c>
      <c r="D456" s="12" t="str">
        <f t="shared" si="7"/>
        <v>D</v>
      </c>
    </row>
    <row r="457" spans="1:4" x14ac:dyDescent="0.25">
      <c r="A457" s="19">
        <v>37</v>
      </c>
      <c r="B457" s="19">
        <v>56</v>
      </c>
      <c r="C457" s="19">
        <v>47</v>
      </c>
      <c r="D457" s="12" t="str">
        <f t="shared" si="7"/>
        <v>F</v>
      </c>
    </row>
    <row r="458" spans="1:4" x14ac:dyDescent="0.25">
      <c r="A458" s="19">
        <v>79</v>
      </c>
      <c r="B458" s="19">
        <v>89</v>
      </c>
      <c r="C458" s="19">
        <v>89</v>
      </c>
      <c r="D458" s="12" t="str">
        <f t="shared" si="7"/>
        <v>B</v>
      </c>
    </row>
    <row r="459" spans="1:4" x14ac:dyDescent="0.25">
      <c r="A459" s="19">
        <v>53</v>
      </c>
      <c r="B459" s="19">
        <v>54</v>
      </c>
      <c r="C459" s="19">
        <v>48</v>
      </c>
      <c r="D459" s="12" t="str">
        <f t="shared" si="7"/>
        <v>D</v>
      </c>
    </row>
    <row r="460" spans="1:4" x14ac:dyDescent="0.25">
      <c r="A460" s="19">
        <v>100</v>
      </c>
      <c r="B460" s="19">
        <v>100</v>
      </c>
      <c r="C460" s="19">
        <v>100</v>
      </c>
      <c r="D460" s="12" t="str">
        <f t="shared" si="7"/>
        <v>A</v>
      </c>
    </row>
    <row r="461" spans="1:4" x14ac:dyDescent="0.25">
      <c r="A461" s="19">
        <v>72</v>
      </c>
      <c r="B461" s="19">
        <v>65</v>
      </c>
      <c r="C461" s="19">
        <v>68</v>
      </c>
      <c r="D461" s="12" t="str">
        <f t="shared" si="7"/>
        <v>C</v>
      </c>
    </row>
    <row r="462" spans="1:4" x14ac:dyDescent="0.25">
      <c r="A462" s="19">
        <v>53</v>
      </c>
      <c r="B462" s="19">
        <v>58</v>
      </c>
      <c r="C462" s="19">
        <v>55</v>
      </c>
      <c r="D462" s="12" t="str">
        <f t="shared" si="7"/>
        <v>D</v>
      </c>
    </row>
    <row r="463" spans="1:4" x14ac:dyDescent="0.25">
      <c r="A463" s="19">
        <v>54</v>
      </c>
      <c r="B463" s="19">
        <v>54</v>
      </c>
      <c r="C463" s="19">
        <v>45</v>
      </c>
      <c r="D463" s="12" t="str">
        <f t="shared" si="7"/>
        <v>D</v>
      </c>
    </row>
    <row r="464" spans="1:4" x14ac:dyDescent="0.25">
      <c r="A464" s="19">
        <v>71</v>
      </c>
      <c r="B464" s="19">
        <v>70</v>
      </c>
      <c r="C464" s="19">
        <v>76</v>
      </c>
      <c r="D464" s="12" t="str">
        <f t="shared" si="7"/>
        <v>C</v>
      </c>
    </row>
    <row r="465" spans="1:4" x14ac:dyDescent="0.25">
      <c r="A465" s="19">
        <v>77</v>
      </c>
      <c r="B465" s="19">
        <v>90</v>
      </c>
      <c r="C465" s="19">
        <v>91</v>
      </c>
      <c r="D465" s="12" t="str">
        <f t="shared" si="7"/>
        <v>B</v>
      </c>
    </row>
    <row r="466" spans="1:4" x14ac:dyDescent="0.25">
      <c r="A466" s="19">
        <v>75</v>
      </c>
      <c r="B466" s="19">
        <v>58</v>
      </c>
      <c r="C466" s="19">
        <v>62</v>
      </c>
      <c r="D466" s="12" t="str">
        <f t="shared" si="7"/>
        <v>C</v>
      </c>
    </row>
    <row r="467" spans="1:4" x14ac:dyDescent="0.25">
      <c r="A467" s="19">
        <v>84</v>
      </c>
      <c r="B467" s="19">
        <v>87</v>
      </c>
      <c r="C467" s="19">
        <v>91</v>
      </c>
      <c r="D467" s="12" t="str">
        <f t="shared" si="7"/>
        <v>B</v>
      </c>
    </row>
    <row r="468" spans="1:4" x14ac:dyDescent="0.25">
      <c r="A468" s="19">
        <v>26</v>
      </c>
      <c r="B468" s="19">
        <v>31</v>
      </c>
      <c r="C468" s="19">
        <v>38</v>
      </c>
      <c r="D468" s="12" t="str">
        <f t="shared" si="7"/>
        <v>F</v>
      </c>
    </row>
    <row r="469" spans="1:4" x14ac:dyDescent="0.25">
      <c r="A469" s="19">
        <v>72</v>
      </c>
      <c r="B469" s="19">
        <v>67</v>
      </c>
      <c r="C469" s="19">
        <v>65</v>
      </c>
      <c r="D469" s="12" t="str">
        <f t="shared" si="7"/>
        <v>C</v>
      </c>
    </row>
    <row r="470" spans="1:4" x14ac:dyDescent="0.25">
      <c r="A470" s="19">
        <v>77</v>
      </c>
      <c r="B470" s="19">
        <v>88</v>
      </c>
      <c r="C470" s="19">
        <v>85</v>
      </c>
      <c r="D470" s="12" t="str">
        <f t="shared" si="7"/>
        <v>B</v>
      </c>
    </row>
    <row r="471" spans="1:4" x14ac:dyDescent="0.25">
      <c r="A471" s="19">
        <v>91</v>
      </c>
      <c r="B471" s="19">
        <v>74</v>
      </c>
      <c r="C471" s="19">
        <v>76</v>
      </c>
      <c r="D471" s="12" t="str">
        <f t="shared" si="7"/>
        <v>B</v>
      </c>
    </row>
    <row r="472" spans="1:4" x14ac:dyDescent="0.25">
      <c r="A472" s="19">
        <v>83</v>
      </c>
      <c r="B472" s="19">
        <v>85</v>
      </c>
      <c r="C472" s="19">
        <v>90</v>
      </c>
      <c r="D472" s="12" t="str">
        <f t="shared" si="7"/>
        <v>B</v>
      </c>
    </row>
    <row r="473" spans="1:4" x14ac:dyDescent="0.25">
      <c r="A473" s="19">
        <v>63</v>
      </c>
      <c r="B473" s="19">
        <v>69</v>
      </c>
      <c r="C473" s="19">
        <v>74</v>
      </c>
      <c r="D473" s="12" t="str">
        <f t="shared" si="7"/>
        <v>D</v>
      </c>
    </row>
    <row r="474" spans="1:4" x14ac:dyDescent="0.25">
      <c r="A474" s="19">
        <v>68</v>
      </c>
      <c r="B474" s="19">
        <v>86</v>
      </c>
      <c r="C474" s="19">
        <v>84</v>
      </c>
      <c r="D474" s="12" t="str">
        <f t="shared" si="7"/>
        <v>C</v>
      </c>
    </row>
    <row r="475" spans="1:4" x14ac:dyDescent="0.25">
      <c r="A475" s="19">
        <v>59</v>
      </c>
      <c r="B475" s="19">
        <v>67</v>
      </c>
      <c r="C475" s="19">
        <v>61</v>
      </c>
      <c r="D475" s="12" t="str">
        <f t="shared" si="7"/>
        <v>D</v>
      </c>
    </row>
    <row r="476" spans="1:4" x14ac:dyDescent="0.25">
      <c r="A476" s="19">
        <v>90</v>
      </c>
      <c r="B476" s="19">
        <v>90</v>
      </c>
      <c r="C476" s="19">
        <v>91</v>
      </c>
      <c r="D476" s="12" t="str">
        <f t="shared" si="7"/>
        <v>A</v>
      </c>
    </row>
    <row r="477" spans="1:4" x14ac:dyDescent="0.25">
      <c r="A477" s="19">
        <v>71</v>
      </c>
      <c r="B477" s="19">
        <v>76</v>
      </c>
      <c r="C477" s="19">
        <v>83</v>
      </c>
      <c r="D477" s="12" t="str">
        <f t="shared" si="7"/>
        <v>C</v>
      </c>
    </row>
    <row r="478" spans="1:4" x14ac:dyDescent="0.25">
      <c r="A478" s="19">
        <v>76</v>
      </c>
      <c r="B478" s="19">
        <v>62</v>
      </c>
      <c r="C478" s="19">
        <v>66</v>
      </c>
      <c r="D478" s="12" t="str">
        <f t="shared" si="7"/>
        <v>C</v>
      </c>
    </row>
    <row r="479" spans="1:4" x14ac:dyDescent="0.25">
      <c r="A479" s="19">
        <v>80</v>
      </c>
      <c r="B479" s="19">
        <v>68</v>
      </c>
      <c r="C479" s="19">
        <v>72</v>
      </c>
      <c r="D479" s="12" t="str">
        <f t="shared" si="7"/>
        <v>B</v>
      </c>
    </row>
    <row r="480" spans="1:4" x14ac:dyDescent="0.25">
      <c r="A480" s="19">
        <v>55</v>
      </c>
      <c r="B480" s="19">
        <v>64</v>
      </c>
      <c r="C480" s="19">
        <v>70</v>
      </c>
      <c r="D480" s="12" t="str">
        <f t="shared" si="7"/>
        <v>D</v>
      </c>
    </row>
    <row r="481" spans="1:4" x14ac:dyDescent="0.25">
      <c r="A481" s="19">
        <v>76</v>
      </c>
      <c r="B481" s="19">
        <v>71</v>
      </c>
      <c r="C481" s="19">
        <v>67</v>
      </c>
      <c r="D481" s="12" t="str">
        <f t="shared" si="7"/>
        <v>B</v>
      </c>
    </row>
    <row r="482" spans="1:4" x14ac:dyDescent="0.25">
      <c r="A482" s="19">
        <v>73</v>
      </c>
      <c r="B482" s="19">
        <v>71</v>
      </c>
      <c r="C482" s="19">
        <v>68</v>
      </c>
      <c r="D482" s="12" t="str">
        <f t="shared" si="7"/>
        <v>C</v>
      </c>
    </row>
    <row r="483" spans="1:4" x14ac:dyDescent="0.25">
      <c r="A483" s="19">
        <v>52</v>
      </c>
      <c r="B483" s="19">
        <v>59</v>
      </c>
      <c r="C483" s="19">
        <v>56</v>
      </c>
      <c r="D483" s="12" t="str">
        <f t="shared" si="7"/>
        <v>D</v>
      </c>
    </row>
    <row r="484" spans="1:4" x14ac:dyDescent="0.25">
      <c r="A484" s="19">
        <v>68</v>
      </c>
      <c r="B484" s="19">
        <v>68</v>
      </c>
      <c r="C484" s="19">
        <v>61</v>
      </c>
      <c r="D484" s="12" t="str">
        <f t="shared" si="7"/>
        <v>C</v>
      </c>
    </row>
    <row r="485" spans="1:4" x14ac:dyDescent="0.25">
      <c r="A485" s="19">
        <v>59</v>
      </c>
      <c r="B485" s="19">
        <v>52</v>
      </c>
      <c r="C485" s="19">
        <v>46</v>
      </c>
      <c r="D485" s="12" t="str">
        <f t="shared" si="7"/>
        <v>D</v>
      </c>
    </row>
    <row r="486" spans="1:4" x14ac:dyDescent="0.25">
      <c r="A486" s="19">
        <v>49</v>
      </c>
      <c r="B486" s="19">
        <v>52</v>
      </c>
      <c r="C486" s="19">
        <v>54</v>
      </c>
      <c r="D486" s="12" t="str">
        <f t="shared" si="7"/>
        <v>F</v>
      </c>
    </row>
    <row r="487" spans="1:4" x14ac:dyDescent="0.25">
      <c r="A487" s="19">
        <v>70</v>
      </c>
      <c r="B487" s="19">
        <v>74</v>
      </c>
      <c r="C487" s="19">
        <v>71</v>
      </c>
      <c r="D487" s="12" t="str">
        <f t="shared" si="7"/>
        <v>C</v>
      </c>
    </row>
    <row r="488" spans="1:4" x14ac:dyDescent="0.25">
      <c r="A488" s="19">
        <v>61</v>
      </c>
      <c r="B488" s="19">
        <v>47</v>
      </c>
      <c r="C488" s="19">
        <v>56</v>
      </c>
      <c r="D488" s="12" t="str">
        <f t="shared" si="7"/>
        <v>D</v>
      </c>
    </row>
    <row r="489" spans="1:4" x14ac:dyDescent="0.25">
      <c r="A489" s="19">
        <v>60</v>
      </c>
      <c r="B489" s="19">
        <v>75</v>
      </c>
      <c r="C489" s="19">
        <v>74</v>
      </c>
      <c r="D489" s="12" t="str">
        <f t="shared" si="7"/>
        <v>D</v>
      </c>
    </row>
    <row r="490" spans="1:4" x14ac:dyDescent="0.25">
      <c r="A490" s="19">
        <v>64</v>
      </c>
      <c r="B490" s="19">
        <v>53</v>
      </c>
      <c r="C490" s="19">
        <v>57</v>
      </c>
      <c r="D490" s="12" t="str">
        <f t="shared" si="7"/>
        <v>D</v>
      </c>
    </row>
    <row r="491" spans="1:4" x14ac:dyDescent="0.25">
      <c r="A491" s="19">
        <v>79</v>
      </c>
      <c r="B491" s="19">
        <v>82</v>
      </c>
      <c r="C491" s="19">
        <v>82</v>
      </c>
      <c r="D491" s="12" t="str">
        <f t="shared" si="7"/>
        <v>B</v>
      </c>
    </row>
    <row r="492" spans="1:4" x14ac:dyDescent="0.25">
      <c r="A492" s="19">
        <v>65</v>
      </c>
      <c r="B492" s="19">
        <v>85</v>
      </c>
      <c r="C492" s="19">
        <v>76</v>
      </c>
      <c r="D492" s="12" t="str">
        <f t="shared" si="7"/>
        <v>C</v>
      </c>
    </row>
    <row r="493" spans="1:4" x14ac:dyDescent="0.25">
      <c r="A493" s="19">
        <v>64</v>
      </c>
      <c r="B493" s="19">
        <v>64</v>
      </c>
      <c r="C493" s="19">
        <v>70</v>
      </c>
      <c r="D493" s="12" t="str">
        <f t="shared" si="7"/>
        <v>D</v>
      </c>
    </row>
    <row r="494" spans="1:4" x14ac:dyDescent="0.25">
      <c r="A494" s="19">
        <v>83</v>
      </c>
      <c r="B494" s="19">
        <v>83</v>
      </c>
      <c r="C494" s="19">
        <v>90</v>
      </c>
      <c r="D494" s="12" t="str">
        <f t="shared" si="7"/>
        <v>B</v>
      </c>
    </row>
    <row r="495" spans="1:4" x14ac:dyDescent="0.25">
      <c r="A495" s="19">
        <v>81</v>
      </c>
      <c r="B495" s="19">
        <v>88</v>
      </c>
      <c r="C495" s="19">
        <v>90</v>
      </c>
      <c r="D495" s="12" t="str">
        <f t="shared" si="7"/>
        <v>B</v>
      </c>
    </row>
    <row r="496" spans="1:4" x14ac:dyDescent="0.25">
      <c r="A496" s="19">
        <v>54</v>
      </c>
      <c r="B496" s="19">
        <v>64</v>
      </c>
      <c r="C496" s="19">
        <v>68</v>
      </c>
      <c r="D496" s="12" t="str">
        <f t="shared" si="7"/>
        <v>D</v>
      </c>
    </row>
    <row r="497" spans="1:4" x14ac:dyDescent="0.25">
      <c r="A497" s="19">
        <v>68</v>
      </c>
      <c r="B497" s="19">
        <v>64</v>
      </c>
      <c r="C497" s="19">
        <v>66</v>
      </c>
      <c r="D497" s="12" t="str">
        <f t="shared" si="7"/>
        <v>C</v>
      </c>
    </row>
    <row r="498" spans="1:4" x14ac:dyDescent="0.25">
      <c r="A498" s="19">
        <v>54</v>
      </c>
      <c r="B498" s="19">
        <v>48</v>
      </c>
      <c r="C498" s="19">
        <v>52</v>
      </c>
      <c r="D498" s="12" t="str">
        <f t="shared" si="7"/>
        <v>D</v>
      </c>
    </row>
    <row r="499" spans="1:4" x14ac:dyDescent="0.25">
      <c r="A499" s="19">
        <v>59</v>
      </c>
      <c r="B499" s="19">
        <v>78</v>
      </c>
      <c r="C499" s="19">
        <v>76</v>
      </c>
      <c r="D499" s="12" t="str">
        <f t="shared" si="7"/>
        <v>D</v>
      </c>
    </row>
    <row r="500" spans="1:4" x14ac:dyDescent="0.25">
      <c r="A500" s="19">
        <v>66</v>
      </c>
      <c r="B500" s="19">
        <v>69</v>
      </c>
      <c r="C500" s="19">
        <v>68</v>
      </c>
      <c r="D500" s="12" t="str">
        <f t="shared" si="7"/>
        <v>C</v>
      </c>
    </row>
    <row r="501" spans="1:4" x14ac:dyDescent="0.25">
      <c r="A501" s="19">
        <v>76</v>
      </c>
      <c r="B501" s="19">
        <v>71</v>
      </c>
      <c r="C501" s="19">
        <v>72</v>
      </c>
      <c r="D501" s="12" t="str">
        <f t="shared" si="7"/>
        <v>B</v>
      </c>
    </row>
    <row r="502" spans="1:4" x14ac:dyDescent="0.25">
      <c r="A502" s="19">
        <v>74</v>
      </c>
      <c r="B502" s="19">
        <v>79</v>
      </c>
      <c r="C502" s="19">
        <v>82</v>
      </c>
      <c r="D502" s="12" t="str">
        <f t="shared" si="7"/>
        <v>C</v>
      </c>
    </row>
    <row r="503" spans="1:4" x14ac:dyDescent="0.25">
      <c r="A503" s="19">
        <v>94</v>
      </c>
      <c r="B503" s="19">
        <v>87</v>
      </c>
      <c r="C503" s="19">
        <v>92</v>
      </c>
      <c r="D503" s="12" t="str">
        <f t="shared" si="7"/>
        <v>A</v>
      </c>
    </row>
    <row r="504" spans="1:4" x14ac:dyDescent="0.25">
      <c r="A504" s="19">
        <v>63</v>
      </c>
      <c r="B504" s="19">
        <v>61</v>
      </c>
      <c r="C504" s="19">
        <v>54</v>
      </c>
      <c r="D504" s="12" t="str">
        <f t="shared" si="7"/>
        <v>D</v>
      </c>
    </row>
    <row r="505" spans="1:4" x14ac:dyDescent="0.25">
      <c r="A505" s="19">
        <v>95</v>
      </c>
      <c r="B505" s="19">
        <v>89</v>
      </c>
      <c r="C505" s="19">
        <v>92</v>
      </c>
      <c r="D505" s="12" t="str">
        <f t="shared" si="7"/>
        <v>A</v>
      </c>
    </row>
    <row r="506" spans="1:4" x14ac:dyDescent="0.25">
      <c r="A506" s="19">
        <v>40</v>
      </c>
      <c r="B506" s="19">
        <v>59</v>
      </c>
      <c r="C506" s="19">
        <v>54</v>
      </c>
      <c r="D506" s="12" t="str">
        <f t="shared" si="7"/>
        <v>F</v>
      </c>
    </row>
    <row r="507" spans="1:4" x14ac:dyDescent="0.25">
      <c r="A507" s="19">
        <v>82</v>
      </c>
      <c r="B507" s="19">
        <v>82</v>
      </c>
      <c r="C507" s="19">
        <v>80</v>
      </c>
      <c r="D507" s="12" t="str">
        <f t="shared" si="7"/>
        <v>B</v>
      </c>
    </row>
    <row r="508" spans="1:4" x14ac:dyDescent="0.25">
      <c r="A508" s="19">
        <v>68</v>
      </c>
      <c r="B508" s="19">
        <v>70</v>
      </c>
      <c r="C508" s="19">
        <v>66</v>
      </c>
      <c r="D508" s="12" t="str">
        <f t="shared" si="7"/>
        <v>C</v>
      </c>
    </row>
    <row r="509" spans="1:4" x14ac:dyDescent="0.25">
      <c r="A509" s="19">
        <v>55</v>
      </c>
      <c r="B509" s="19">
        <v>59</v>
      </c>
      <c r="C509" s="19">
        <v>54</v>
      </c>
      <c r="D509" s="12" t="str">
        <f t="shared" si="7"/>
        <v>D</v>
      </c>
    </row>
    <row r="510" spans="1:4" x14ac:dyDescent="0.25">
      <c r="A510" s="19">
        <v>79</v>
      </c>
      <c r="B510" s="19">
        <v>78</v>
      </c>
      <c r="C510" s="19">
        <v>77</v>
      </c>
      <c r="D510" s="12" t="str">
        <f t="shared" si="7"/>
        <v>B</v>
      </c>
    </row>
    <row r="511" spans="1:4" x14ac:dyDescent="0.25">
      <c r="A511" s="19">
        <v>86</v>
      </c>
      <c r="B511" s="19">
        <v>92</v>
      </c>
      <c r="C511" s="19">
        <v>87</v>
      </c>
      <c r="D511" s="12" t="str">
        <f t="shared" si="7"/>
        <v>A</v>
      </c>
    </row>
    <row r="512" spans="1:4" x14ac:dyDescent="0.25">
      <c r="A512" s="19">
        <v>76</v>
      </c>
      <c r="B512" s="19">
        <v>71</v>
      </c>
      <c r="C512" s="19">
        <v>73</v>
      </c>
      <c r="D512" s="12" t="str">
        <f t="shared" si="7"/>
        <v>B</v>
      </c>
    </row>
    <row r="513" spans="1:4" x14ac:dyDescent="0.25">
      <c r="A513" s="19">
        <v>64</v>
      </c>
      <c r="B513" s="19">
        <v>50</v>
      </c>
      <c r="C513" s="19">
        <v>43</v>
      </c>
      <c r="D513" s="12" t="str">
        <f t="shared" si="7"/>
        <v>F</v>
      </c>
    </row>
    <row r="514" spans="1:4" x14ac:dyDescent="0.25">
      <c r="A514" s="19">
        <v>62</v>
      </c>
      <c r="B514" s="19">
        <v>49</v>
      </c>
      <c r="C514" s="19">
        <v>52</v>
      </c>
      <c r="D514" s="12" t="str">
        <f t="shared" si="7"/>
        <v>D</v>
      </c>
    </row>
    <row r="515" spans="1:4" x14ac:dyDescent="0.25">
      <c r="A515" s="19">
        <v>54</v>
      </c>
      <c r="B515" s="19">
        <v>61</v>
      </c>
      <c r="C515" s="19">
        <v>62</v>
      </c>
      <c r="D515" s="12" t="str">
        <f t="shared" ref="D515:D578" si="8">IF(AND(A515&gt;=85,AND(B515&gt;=75,C515&gt;=75)),"A",IF(AND(A515&gt;=75,AND(B515&gt;=65,C515&gt;=65)),"B",IF(AND(A515&gt;=65,AND(B515&gt;=55,C515&gt;=55)),"C",IF(AND(A515&gt;=50,AND(B515&gt;=45,C515&gt;=45)),"D","F"))))</f>
        <v>D</v>
      </c>
    </row>
    <row r="516" spans="1:4" x14ac:dyDescent="0.25">
      <c r="A516" s="19">
        <v>77</v>
      </c>
      <c r="B516" s="19">
        <v>97</v>
      </c>
      <c r="C516" s="19">
        <v>94</v>
      </c>
      <c r="D516" s="12" t="str">
        <f t="shared" si="8"/>
        <v>B</v>
      </c>
    </row>
    <row r="517" spans="1:4" x14ac:dyDescent="0.25">
      <c r="A517" s="19">
        <v>76</v>
      </c>
      <c r="B517" s="19">
        <v>87</v>
      </c>
      <c r="C517" s="19">
        <v>85</v>
      </c>
      <c r="D517" s="12" t="str">
        <f t="shared" si="8"/>
        <v>B</v>
      </c>
    </row>
    <row r="518" spans="1:4" x14ac:dyDescent="0.25">
      <c r="A518" s="19">
        <v>74</v>
      </c>
      <c r="B518" s="19">
        <v>89</v>
      </c>
      <c r="C518" s="19">
        <v>84</v>
      </c>
      <c r="D518" s="12" t="str">
        <f t="shared" si="8"/>
        <v>C</v>
      </c>
    </row>
    <row r="519" spans="1:4" x14ac:dyDescent="0.25">
      <c r="A519" s="19">
        <v>66</v>
      </c>
      <c r="B519" s="19">
        <v>74</v>
      </c>
      <c r="C519" s="19">
        <v>73</v>
      </c>
      <c r="D519" s="12" t="str">
        <f t="shared" si="8"/>
        <v>C</v>
      </c>
    </row>
    <row r="520" spans="1:4" x14ac:dyDescent="0.25">
      <c r="A520" s="19">
        <v>66</v>
      </c>
      <c r="B520" s="19">
        <v>78</v>
      </c>
      <c r="C520" s="19">
        <v>78</v>
      </c>
      <c r="D520" s="12" t="str">
        <f t="shared" si="8"/>
        <v>C</v>
      </c>
    </row>
    <row r="521" spans="1:4" x14ac:dyDescent="0.25">
      <c r="A521" s="19">
        <v>67</v>
      </c>
      <c r="B521" s="19">
        <v>78</v>
      </c>
      <c r="C521" s="19">
        <v>79</v>
      </c>
      <c r="D521" s="12" t="str">
        <f t="shared" si="8"/>
        <v>C</v>
      </c>
    </row>
    <row r="522" spans="1:4" x14ac:dyDescent="0.25">
      <c r="A522" s="19">
        <v>71</v>
      </c>
      <c r="B522" s="19">
        <v>49</v>
      </c>
      <c r="C522" s="19">
        <v>52</v>
      </c>
      <c r="D522" s="12" t="str">
        <f t="shared" si="8"/>
        <v>D</v>
      </c>
    </row>
    <row r="523" spans="1:4" x14ac:dyDescent="0.25">
      <c r="A523" s="19">
        <v>91</v>
      </c>
      <c r="B523" s="19">
        <v>86</v>
      </c>
      <c r="C523" s="19">
        <v>84</v>
      </c>
      <c r="D523" s="12" t="str">
        <f t="shared" si="8"/>
        <v>A</v>
      </c>
    </row>
    <row r="524" spans="1:4" x14ac:dyDescent="0.25">
      <c r="A524" s="19">
        <v>69</v>
      </c>
      <c r="B524" s="19">
        <v>58</v>
      </c>
      <c r="C524" s="19">
        <v>57</v>
      </c>
      <c r="D524" s="12" t="str">
        <f t="shared" si="8"/>
        <v>C</v>
      </c>
    </row>
    <row r="525" spans="1:4" x14ac:dyDescent="0.25">
      <c r="A525" s="19">
        <v>54</v>
      </c>
      <c r="B525" s="19">
        <v>59</v>
      </c>
      <c r="C525" s="19">
        <v>50</v>
      </c>
      <c r="D525" s="12" t="str">
        <f t="shared" si="8"/>
        <v>D</v>
      </c>
    </row>
    <row r="526" spans="1:4" x14ac:dyDescent="0.25">
      <c r="A526" s="19">
        <v>53</v>
      </c>
      <c r="B526" s="19">
        <v>52</v>
      </c>
      <c r="C526" s="19">
        <v>49</v>
      </c>
      <c r="D526" s="12" t="str">
        <f t="shared" si="8"/>
        <v>D</v>
      </c>
    </row>
    <row r="527" spans="1:4" x14ac:dyDescent="0.25">
      <c r="A527" s="19">
        <v>68</v>
      </c>
      <c r="B527" s="19">
        <v>60</v>
      </c>
      <c r="C527" s="19">
        <v>59</v>
      </c>
      <c r="D527" s="12" t="str">
        <f t="shared" si="8"/>
        <v>C</v>
      </c>
    </row>
    <row r="528" spans="1:4" x14ac:dyDescent="0.25">
      <c r="A528" s="19">
        <v>56</v>
      </c>
      <c r="B528" s="19">
        <v>61</v>
      </c>
      <c r="C528" s="19">
        <v>60</v>
      </c>
      <c r="D528" s="12" t="str">
        <f t="shared" si="8"/>
        <v>D</v>
      </c>
    </row>
    <row r="529" spans="1:4" x14ac:dyDescent="0.25">
      <c r="A529" s="19">
        <v>36</v>
      </c>
      <c r="B529" s="19">
        <v>53</v>
      </c>
      <c r="C529" s="19">
        <v>43</v>
      </c>
      <c r="D529" s="12" t="str">
        <f t="shared" si="8"/>
        <v>F</v>
      </c>
    </row>
    <row r="530" spans="1:4" x14ac:dyDescent="0.25">
      <c r="A530" s="19">
        <v>29</v>
      </c>
      <c r="B530" s="19">
        <v>41</v>
      </c>
      <c r="C530" s="19">
        <v>47</v>
      </c>
      <c r="D530" s="12" t="str">
        <f t="shared" si="8"/>
        <v>F</v>
      </c>
    </row>
    <row r="531" spans="1:4" x14ac:dyDescent="0.25">
      <c r="A531" s="19">
        <v>62</v>
      </c>
      <c r="B531" s="19">
        <v>74</v>
      </c>
      <c r="C531" s="19">
        <v>70</v>
      </c>
      <c r="D531" s="12" t="str">
        <f t="shared" si="8"/>
        <v>D</v>
      </c>
    </row>
    <row r="532" spans="1:4" x14ac:dyDescent="0.25">
      <c r="A532" s="19">
        <v>68</v>
      </c>
      <c r="B532" s="19">
        <v>67</v>
      </c>
      <c r="C532" s="19">
        <v>73</v>
      </c>
      <c r="D532" s="12" t="str">
        <f t="shared" si="8"/>
        <v>C</v>
      </c>
    </row>
    <row r="533" spans="1:4" x14ac:dyDescent="0.25">
      <c r="A533" s="19">
        <v>47</v>
      </c>
      <c r="B533" s="19">
        <v>54</v>
      </c>
      <c r="C533" s="19">
        <v>53</v>
      </c>
      <c r="D533" s="12" t="str">
        <f t="shared" si="8"/>
        <v>F</v>
      </c>
    </row>
    <row r="534" spans="1:4" x14ac:dyDescent="0.25">
      <c r="A534" s="19">
        <v>62</v>
      </c>
      <c r="B534" s="19">
        <v>61</v>
      </c>
      <c r="C534" s="19">
        <v>58</v>
      </c>
      <c r="D534" s="12" t="str">
        <f t="shared" si="8"/>
        <v>D</v>
      </c>
    </row>
    <row r="535" spans="1:4" x14ac:dyDescent="0.25">
      <c r="A535" s="19">
        <v>79</v>
      </c>
      <c r="B535" s="19">
        <v>88</v>
      </c>
      <c r="C535" s="19">
        <v>94</v>
      </c>
      <c r="D535" s="12" t="str">
        <f t="shared" si="8"/>
        <v>B</v>
      </c>
    </row>
    <row r="536" spans="1:4" x14ac:dyDescent="0.25">
      <c r="A536" s="19">
        <v>73</v>
      </c>
      <c r="B536" s="19">
        <v>69</v>
      </c>
      <c r="C536" s="19">
        <v>68</v>
      </c>
      <c r="D536" s="12" t="str">
        <f t="shared" si="8"/>
        <v>C</v>
      </c>
    </row>
    <row r="537" spans="1:4" x14ac:dyDescent="0.25">
      <c r="A537" s="19">
        <v>66</v>
      </c>
      <c r="B537" s="19">
        <v>83</v>
      </c>
      <c r="C537" s="19">
        <v>83</v>
      </c>
      <c r="D537" s="12" t="str">
        <f t="shared" si="8"/>
        <v>C</v>
      </c>
    </row>
    <row r="538" spans="1:4" x14ac:dyDescent="0.25">
      <c r="A538" s="19">
        <v>51</v>
      </c>
      <c r="B538" s="19">
        <v>60</v>
      </c>
      <c r="C538" s="19">
        <v>58</v>
      </c>
      <c r="D538" s="12" t="str">
        <f t="shared" si="8"/>
        <v>D</v>
      </c>
    </row>
    <row r="539" spans="1:4" x14ac:dyDescent="0.25">
      <c r="A539" s="19">
        <v>51</v>
      </c>
      <c r="B539" s="19">
        <v>66</v>
      </c>
      <c r="C539" s="19">
        <v>62</v>
      </c>
      <c r="D539" s="12" t="str">
        <f t="shared" si="8"/>
        <v>D</v>
      </c>
    </row>
    <row r="540" spans="1:4" x14ac:dyDescent="0.25">
      <c r="A540" s="19">
        <v>85</v>
      </c>
      <c r="B540" s="19">
        <v>66</v>
      </c>
      <c r="C540" s="19">
        <v>71</v>
      </c>
      <c r="D540" s="12" t="str">
        <f t="shared" si="8"/>
        <v>B</v>
      </c>
    </row>
    <row r="541" spans="1:4" x14ac:dyDescent="0.25">
      <c r="A541" s="19">
        <v>97</v>
      </c>
      <c r="B541" s="19">
        <v>92</v>
      </c>
      <c r="C541" s="19">
        <v>86</v>
      </c>
      <c r="D541" s="12" t="str">
        <f t="shared" si="8"/>
        <v>A</v>
      </c>
    </row>
    <row r="542" spans="1:4" x14ac:dyDescent="0.25">
      <c r="A542" s="19">
        <v>75</v>
      </c>
      <c r="B542" s="19">
        <v>69</v>
      </c>
      <c r="C542" s="19">
        <v>68</v>
      </c>
      <c r="D542" s="12" t="str">
        <f t="shared" si="8"/>
        <v>B</v>
      </c>
    </row>
    <row r="543" spans="1:4" x14ac:dyDescent="0.25">
      <c r="A543" s="19">
        <v>79</v>
      </c>
      <c r="B543" s="19">
        <v>82</v>
      </c>
      <c r="C543" s="19">
        <v>80</v>
      </c>
      <c r="D543" s="12" t="str">
        <f t="shared" si="8"/>
        <v>B</v>
      </c>
    </row>
    <row r="544" spans="1:4" x14ac:dyDescent="0.25">
      <c r="A544" s="19">
        <v>81</v>
      </c>
      <c r="B544" s="19">
        <v>77</v>
      </c>
      <c r="C544" s="19">
        <v>79</v>
      </c>
      <c r="D544" s="12" t="str">
        <f t="shared" si="8"/>
        <v>B</v>
      </c>
    </row>
    <row r="545" spans="1:4" x14ac:dyDescent="0.25">
      <c r="A545" s="19">
        <v>82</v>
      </c>
      <c r="B545" s="19">
        <v>95</v>
      </c>
      <c r="C545" s="19">
        <v>89</v>
      </c>
      <c r="D545" s="12" t="str">
        <f t="shared" si="8"/>
        <v>B</v>
      </c>
    </row>
    <row r="546" spans="1:4" x14ac:dyDescent="0.25">
      <c r="A546" s="19">
        <v>64</v>
      </c>
      <c r="B546" s="19">
        <v>63</v>
      </c>
      <c r="C546" s="19">
        <v>66</v>
      </c>
      <c r="D546" s="12" t="str">
        <f t="shared" si="8"/>
        <v>D</v>
      </c>
    </row>
    <row r="547" spans="1:4" x14ac:dyDescent="0.25">
      <c r="A547" s="19">
        <v>78</v>
      </c>
      <c r="B547" s="19">
        <v>83</v>
      </c>
      <c r="C547" s="19">
        <v>80</v>
      </c>
      <c r="D547" s="12" t="str">
        <f t="shared" si="8"/>
        <v>B</v>
      </c>
    </row>
    <row r="548" spans="1:4" x14ac:dyDescent="0.25">
      <c r="A548" s="19">
        <v>92</v>
      </c>
      <c r="B548" s="19">
        <v>100</v>
      </c>
      <c r="C548" s="19">
        <v>97</v>
      </c>
      <c r="D548" s="12" t="str">
        <f t="shared" si="8"/>
        <v>A</v>
      </c>
    </row>
    <row r="549" spans="1:4" x14ac:dyDescent="0.25">
      <c r="A549" s="19">
        <v>72</v>
      </c>
      <c r="B549" s="19">
        <v>67</v>
      </c>
      <c r="C549" s="19">
        <v>64</v>
      </c>
      <c r="D549" s="12" t="str">
        <f t="shared" si="8"/>
        <v>C</v>
      </c>
    </row>
    <row r="550" spans="1:4" x14ac:dyDescent="0.25">
      <c r="A550" s="19">
        <v>62</v>
      </c>
      <c r="B550" s="19">
        <v>67</v>
      </c>
      <c r="C550" s="19">
        <v>64</v>
      </c>
      <c r="D550" s="12" t="str">
        <f t="shared" si="8"/>
        <v>D</v>
      </c>
    </row>
    <row r="551" spans="1:4" x14ac:dyDescent="0.25">
      <c r="A551" s="19">
        <v>79</v>
      </c>
      <c r="B551" s="19">
        <v>72</v>
      </c>
      <c r="C551" s="19">
        <v>69</v>
      </c>
      <c r="D551" s="12" t="str">
        <f t="shared" si="8"/>
        <v>B</v>
      </c>
    </row>
    <row r="552" spans="1:4" x14ac:dyDescent="0.25">
      <c r="A552" s="19">
        <v>79</v>
      </c>
      <c r="B552" s="19">
        <v>76</v>
      </c>
      <c r="C552" s="19">
        <v>65</v>
      </c>
      <c r="D552" s="12" t="str">
        <f t="shared" si="8"/>
        <v>B</v>
      </c>
    </row>
    <row r="553" spans="1:4" x14ac:dyDescent="0.25">
      <c r="A553" s="19">
        <v>87</v>
      </c>
      <c r="B553" s="19">
        <v>90</v>
      </c>
      <c r="C553" s="19">
        <v>88</v>
      </c>
      <c r="D553" s="12" t="str">
        <f t="shared" si="8"/>
        <v>A</v>
      </c>
    </row>
    <row r="554" spans="1:4" x14ac:dyDescent="0.25">
      <c r="A554" s="19">
        <v>40</v>
      </c>
      <c r="B554" s="19">
        <v>48</v>
      </c>
      <c r="C554" s="19">
        <v>50</v>
      </c>
      <c r="D554" s="12" t="str">
        <f t="shared" si="8"/>
        <v>F</v>
      </c>
    </row>
    <row r="555" spans="1:4" x14ac:dyDescent="0.25">
      <c r="A555" s="19">
        <v>77</v>
      </c>
      <c r="B555" s="19">
        <v>62</v>
      </c>
      <c r="C555" s="19">
        <v>64</v>
      </c>
      <c r="D555" s="12" t="str">
        <f t="shared" si="8"/>
        <v>C</v>
      </c>
    </row>
    <row r="556" spans="1:4" x14ac:dyDescent="0.25">
      <c r="A556" s="19">
        <v>53</v>
      </c>
      <c r="B556" s="19">
        <v>45</v>
      </c>
      <c r="C556" s="19">
        <v>40</v>
      </c>
      <c r="D556" s="12" t="str">
        <f t="shared" si="8"/>
        <v>F</v>
      </c>
    </row>
    <row r="557" spans="1:4" x14ac:dyDescent="0.25">
      <c r="A557" s="19">
        <v>32</v>
      </c>
      <c r="B557" s="19">
        <v>39</v>
      </c>
      <c r="C557" s="19">
        <v>33</v>
      </c>
      <c r="D557" s="12" t="str">
        <f t="shared" si="8"/>
        <v>F</v>
      </c>
    </row>
    <row r="558" spans="1:4" x14ac:dyDescent="0.25">
      <c r="A558" s="19">
        <v>55</v>
      </c>
      <c r="B558" s="19">
        <v>72</v>
      </c>
      <c r="C558" s="19">
        <v>79</v>
      </c>
      <c r="D558" s="12" t="str">
        <f t="shared" si="8"/>
        <v>D</v>
      </c>
    </row>
    <row r="559" spans="1:4" x14ac:dyDescent="0.25">
      <c r="A559" s="19">
        <v>61</v>
      </c>
      <c r="B559" s="19">
        <v>67</v>
      </c>
      <c r="C559" s="19">
        <v>66</v>
      </c>
      <c r="D559" s="12" t="str">
        <f t="shared" si="8"/>
        <v>D</v>
      </c>
    </row>
    <row r="560" spans="1:4" x14ac:dyDescent="0.25">
      <c r="A560" s="19">
        <v>53</v>
      </c>
      <c r="B560" s="19">
        <v>70</v>
      </c>
      <c r="C560" s="19">
        <v>70</v>
      </c>
      <c r="D560" s="12" t="str">
        <f t="shared" si="8"/>
        <v>D</v>
      </c>
    </row>
    <row r="561" spans="1:4" x14ac:dyDescent="0.25">
      <c r="A561" s="19">
        <v>73</v>
      </c>
      <c r="B561" s="19">
        <v>66</v>
      </c>
      <c r="C561" s="19">
        <v>62</v>
      </c>
      <c r="D561" s="12" t="str">
        <f t="shared" si="8"/>
        <v>C</v>
      </c>
    </row>
    <row r="562" spans="1:4" x14ac:dyDescent="0.25">
      <c r="A562" s="19">
        <v>74</v>
      </c>
      <c r="B562" s="19">
        <v>75</v>
      </c>
      <c r="C562" s="19">
        <v>79</v>
      </c>
      <c r="D562" s="12" t="str">
        <f t="shared" si="8"/>
        <v>C</v>
      </c>
    </row>
    <row r="563" spans="1:4" x14ac:dyDescent="0.25">
      <c r="A563" s="19">
        <v>63</v>
      </c>
      <c r="B563" s="19">
        <v>74</v>
      </c>
      <c r="C563" s="19">
        <v>74</v>
      </c>
      <c r="D563" s="12" t="str">
        <f t="shared" si="8"/>
        <v>D</v>
      </c>
    </row>
    <row r="564" spans="1:4" x14ac:dyDescent="0.25">
      <c r="A564" s="19">
        <v>96</v>
      </c>
      <c r="B564" s="19">
        <v>90</v>
      </c>
      <c r="C564" s="19">
        <v>92</v>
      </c>
      <c r="D564" s="12" t="str">
        <f t="shared" si="8"/>
        <v>A</v>
      </c>
    </row>
    <row r="565" spans="1:4" x14ac:dyDescent="0.25">
      <c r="A565" s="19">
        <v>63</v>
      </c>
      <c r="B565" s="19">
        <v>80</v>
      </c>
      <c r="C565" s="19">
        <v>80</v>
      </c>
      <c r="D565" s="12" t="str">
        <f t="shared" si="8"/>
        <v>D</v>
      </c>
    </row>
    <row r="566" spans="1:4" x14ac:dyDescent="0.25">
      <c r="A566" s="19">
        <v>48</v>
      </c>
      <c r="B566" s="19">
        <v>51</v>
      </c>
      <c r="C566" s="19">
        <v>46</v>
      </c>
      <c r="D566" s="12" t="str">
        <f t="shared" si="8"/>
        <v>F</v>
      </c>
    </row>
    <row r="567" spans="1:4" x14ac:dyDescent="0.25">
      <c r="A567" s="19">
        <v>48</v>
      </c>
      <c r="B567" s="19">
        <v>43</v>
      </c>
      <c r="C567" s="19">
        <v>45</v>
      </c>
      <c r="D567" s="12" t="str">
        <f t="shared" si="8"/>
        <v>F</v>
      </c>
    </row>
    <row r="568" spans="1:4" x14ac:dyDescent="0.25">
      <c r="A568" s="19">
        <v>92</v>
      </c>
      <c r="B568" s="19">
        <v>100</v>
      </c>
      <c r="C568" s="19">
        <v>100</v>
      </c>
      <c r="D568" s="12" t="str">
        <f t="shared" si="8"/>
        <v>A</v>
      </c>
    </row>
    <row r="569" spans="1:4" x14ac:dyDescent="0.25">
      <c r="A569" s="19">
        <v>61</v>
      </c>
      <c r="B569" s="19">
        <v>71</v>
      </c>
      <c r="C569" s="19">
        <v>78</v>
      </c>
      <c r="D569" s="12" t="str">
        <f t="shared" si="8"/>
        <v>D</v>
      </c>
    </row>
    <row r="570" spans="1:4" x14ac:dyDescent="0.25">
      <c r="A570" s="19">
        <v>63</v>
      </c>
      <c r="B570" s="19">
        <v>48</v>
      </c>
      <c r="C570" s="19">
        <v>47</v>
      </c>
      <c r="D570" s="12" t="str">
        <f t="shared" si="8"/>
        <v>D</v>
      </c>
    </row>
    <row r="571" spans="1:4" x14ac:dyDescent="0.25">
      <c r="A571" s="19">
        <v>68</v>
      </c>
      <c r="B571" s="19">
        <v>68</v>
      </c>
      <c r="C571" s="19">
        <v>67</v>
      </c>
      <c r="D571" s="12" t="str">
        <f t="shared" si="8"/>
        <v>C</v>
      </c>
    </row>
    <row r="572" spans="1:4" x14ac:dyDescent="0.25">
      <c r="A572" s="19">
        <v>71</v>
      </c>
      <c r="B572" s="19">
        <v>75</v>
      </c>
      <c r="C572" s="19">
        <v>70</v>
      </c>
      <c r="D572" s="12" t="str">
        <f t="shared" si="8"/>
        <v>C</v>
      </c>
    </row>
    <row r="573" spans="1:4" x14ac:dyDescent="0.25">
      <c r="A573" s="19">
        <v>91</v>
      </c>
      <c r="B573" s="19">
        <v>96</v>
      </c>
      <c r="C573" s="19">
        <v>92</v>
      </c>
      <c r="D573" s="12" t="str">
        <f t="shared" si="8"/>
        <v>A</v>
      </c>
    </row>
    <row r="574" spans="1:4" x14ac:dyDescent="0.25">
      <c r="A574" s="19">
        <v>53</v>
      </c>
      <c r="B574" s="19">
        <v>62</v>
      </c>
      <c r="C574" s="19">
        <v>56</v>
      </c>
      <c r="D574" s="12" t="str">
        <f t="shared" si="8"/>
        <v>D</v>
      </c>
    </row>
    <row r="575" spans="1:4" x14ac:dyDescent="0.25">
      <c r="A575" s="19">
        <v>50</v>
      </c>
      <c r="B575" s="19">
        <v>66</v>
      </c>
      <c r="C575" s="19">
        <v>64</v>
      </c>
      <c r="D575" s="12" t="str">
        <f t="shared" si="8"/>
        <v>D</v>
      </c>
    </row>
    <row r="576" spans="1:4" x14ac:dyDescent="0.25">
      <c r="A576" s="19">
        <v>74</v>
      </c>
      <c r="B576" s="19">
        <v>81</v>
      </c>
      <c r="C576" s="19">
        <v>71</v>
      </c>
      <c r="D576" s="12" t="str">
        <f t="shared" si="8"/>
        <v>C</v>
      </c>
    </row>
    <row r="577" spans="1:4" x14ac:dyDescent="0.25">
      <c r="A577" s="19">
        <v>40</v>
      </c>
      <c r="B577" s="19">
        <v>55</v>
      </c>
      <c r="C577" s="19">
        <v>53</v>
      </c>
      <c r="D577" s="12" t="str">
        <f t="shared" si="8"/>
        <v>F</v>
      </c>
    </row>
    <row r="578" spans="1:4" x14ac:dyDescent="0.25">
      <c r="A578" s="19">
        <v>61</v>
      </c>
      <c r="B578" s="19">
        <v>51</v>
      </c>
      <c r="C578" s="19">
        <v>52</v>
      </c>
      <c r="D578" s="12" t="str">
        <f t="shared" si="8"/>
        <v>D</v>
      </c>
    </row>
    <row r="579" spans="1:4" x14ac:dyDescent="0.25">
      <c r="A579" s="19">
        <v>81</v>
      </c>
      <c r="B579" s="19">
        <v>91</v>
      </c>
      <c r="C579" s="19">
        <v>89</v>
      </c>
      <c r="D579" s="12" t="str">
        <f t="shared" ref="D579:D642" si="9">IF(AND(A579&gt;=85,AND(B579&gt;=75,C579&gt;=75)),"A",IF(AND(A579&gt;=75,AND(B579&gt;=65,C579&gt;=65)),"B",IF(AND(A579&gt;=65,AND(B579&gt;=55,C579&gt;=55)),"C",IF(AND(A579&gt;=50,AND(B579&gt;=45,C579&gt;=45)),"D","F"))))</f>
        <v>B</v>
      </c>
    </row>
    <row r="580" spans="1:4" x14ac:dyDescent="0.25">
      <c r="A580" s="19">
        <v>48</v>
      </c>
      <c r="B580" s="19">
        <v>56</v>
      </c>
      <c r="C580" s="19">
        <v>58</v>
      </c>
      <c r="D580" s="12" t="str">
        <f t="shared" si="9"/>
        <v>F</v>
      </c>
    </row>
    <row r="581" spans="1:4" x14ac:dyDescent="0.25">
      <c r="A581" s="19">
        <v>53</v>
      </c>
      <c r="B581" s="19">
        <v>61</v>
      </c>
      <c r="C581" s="19">
        <v>68</v>
      </c>
      <c r="D581" s="12" t="str">
        <f t="shared" si="9"/>
        <v>D</v>
      </c>
    </row>
    <row r="582" spans="1:4" x14ac:dyDescent="0.25">
      <c r="A582" s="19">
        <v>81</v>
      </c>
      <c r="B582" s="19">
        <v>97</v>
      </c>
      <c r="C582" s="19">
        <v>96</v>
      </c>
      <c r="D582" s="12" t="str">
        <f t="shared" si="9"/>
        <v>B</v>
      </c>
    </row>
    <row r="583" spans="1:4" x14ac:dyDescent="0.25">
      <c r="A583" s="19">
        <v>77</v>
      </c>
      <c r="B583" s="19">
        <v>79</v>
      </c>
      <c r="C583" s="19">
        <v>80</v>
      </c>
      <c r="D583" s="12" t="str">
        <f t="shared" si="9"/>
        <v>B</v>
      </c>
    </row>
    <row r="584" spans="1:4" x14ac:dyDescent="0.25">
      <c r="A584" s="19">
        <v>63</v>
      </c>
      <c r="B584" s="19">
        <v>73</v>
      </c>
      <c r="C584" s="19">
        <v>78</v>
      </c>
      <c r="D584" s="12" t="str">
        <f t="shared" si="9"/>
        <v>D</v>
      </c>
    </row>
    <row r="585" spans="1:4" x14ac:dyDescent="0.25">
      <c r="A585" s="19">
        <v>73</v>
      </c>
      <c r="B585" s="19">
        <v>75</v>
      </c>
      <c r="C585" s="19">
        <v>80</v>
      </c>
      <c r="D585" s="12" t="str">
        <f t="shared" si="9"/>
        <v>C</v>
      </c>
    </row>
    <row r="586" spans="1:4" x14ac:dyDescent="0.25">
      <c r="A586" s="19">
        <v>69</v>
      </c>
      <c r="B586" s="19">
        <v>77</v>
      </c>
      <c r="C586" s="19">
        <v>77</v>
      </c>
      <c r="D586" s="12" t="str">
        <f t="shared" si="9"/>
        <v>C</v>
      </c>
    </row>
    <row r="587" spans="1:4" x14ac:dyDescent="0.25">
      <c r="A587" s="19">
        <v>65</v>
      </c>
      <c r="B587" s="19">
        <v>76</v>
      </c>
      <c r="C587" s="19">
        <v>76</v>
      </c>
      <c r="D587" s="12" t="str">
        <f t="shared" si="9"/>
        <v>C</v>
      </c>
    </row>
    <row r="588" spans="1:4" x14ac:dyDescent="0.25">
      <c r="A588" s="19">
        <v>55</v>
      </c>
      <c r="B588" s="19">
        <v>73</v>
      </c>
      <c r="C588" s="19">
        <v>73</v>
      </c>
      <c r="D588" s="12" t="str">
        <f t="shared" si="9"/>
        <v>D</v>
      </c>
    </row>
    <row r="589" spans="1:4" x14ac:dyDescent="0.25">
      <c r="A589" s="19">
        <v>44</v>
      </c>
      <c r="B589" s="19">
        <v>63</v>
      </c>
      <c r="C589" s="19">
        <v>62</v>
      </c>
      <c r="D589" s="12" t="str">
        <f t="shared" si="9"/>
        <v>F</v>
      </c>
    </row>
    <row r="590" spans="1:4" x14ac:dyDescent="0.25">
      <c r="A590" s="19">
        <v>54</v>
      </c>
      <c r="B590" s="19">
        <v>64</v>
      </c>
      <c r="C590" s="19">
        <v>65</v>
      </c>
      <c r="D590" s="12" t="str">
        <f t="shared" si="9"/>
        <v>D</v>
      </c>
    </row>
    <row r="591" spans="1:4" x14ac:dyDescent="0.25">
      <c r="A591" s="19">
        <v>48</v>
      </c>
      <c r="B591" s="19">
        <v>66</v>
      </c>
      <c r="C591" s="19">
        <v>65</v>
      </c>
      <c r="D591" s="12" t="str">
        <f t="shared" si="9"/>
        <v>F</v>
      </c>
    </row>
    <row r="592" spans="1:4" x14ac:dyDescent="0.25">
      <c r="A592" s="19">
        <v>58</v>
      </c>
      <c r="B592" s="19">
        <v>57</v>
      </c>
      <c r="C592" s="19">
        <v>54</v>
      </c>
      <c r="D592" s="12" t="str">
        <f t="shared" si="9"/>
        <v>D</v>
      </c>
    </row>
    <row r="593" spans="1:4" x14ac:dyDescent="0.25">
      <c r="A593" s="19">
        <v>71</v>
      </c>
      <c r="B593" s="19">
        <v>62</v>
      </c>
      <c r="C593" s="19">
        <v>50</v>
      </c>
      <c r="D593" s="12" t="str">
        <f t="shared" si="9"/>
        <v>D</v>
      </c>
    </row>
    <row r="594" spans="1:4" x14ac:dyDescent="0.25">
      <c r="A594" s="19">
        <v>68</v>
      </c>
      <c r="B594" s="19">
        <v>68</v>
      </c>
      <c r="C594" s="19">
        <v>64</v>
      </c>
      <c r="D594" s="12" t="str">
        <f t="shared" si="9"/>
        <v>C</v>
      </c>
    </row>
    <row r="595" spans="1:4" x14ac:dyDescent="0.25">
      <c r="A595" s="19">
        <v>74</v>
      </c>
      <c r="B595" s="19">
        <v>76</v>
      </c>
      <c r="C595" s="19">
        <v>73</v>
      </c>
      <c r="D595" s="12" t="str">
        <f t="shared" si="9"/>
        <v>C</v>
      </c>
    </row>
    <row r="596" spans="1:4" x14ac:dyDescent="0.25">
      <c r="A596" s="19">
        <v>92</v>
      </c>
      <c r="B596" s="19">
        <v>100</v>
      </c>
      <c r="C596" s="19">
        <v>99</v>
      </c>
      <c r="D596" s="12" t="str">
        <f t="shared" si="9"/>
        <v>A</v>
      </c>
    </row>
    <row r="597" spans="1:4" x14ac:dyDescent="0.25">
      <c r="A597" s="19">
        <v>56</v>
      </c>
      <c r="B597" s="19">
        <v>79</v>
      </c>
      <c r="C597" s="19">
        <v>72</v>
      </c>
      <c r="D597" s="12" t="str">
        <f t="shared" si="9"/>
        <v>D</v>
      </c>
    </row>
    <row r="598" spans="1:4" x14ac:dyDescent="0.25">
      <c r="A598" s="19">
        <v>30</v>
      </c>
      <c r="B598" s="19">
        <v>24</v>
      </c>
      <c r="C598" s="19">
        <v>15</v>
      </c>
      <c r="D598" s="12" t="str">
        <f t="shared" si="9"/>
        <v>F</v>
      </c>
    </row>
    <row r="599" spans="1:4" x14ac:dyDescent="0.25">
      <c r="A599" s="19">
        <v>53</v>
      </c>
      <c r="B599" s="19">
        <v>54</v>
      </c>
      <c r="C599" s="19">
        <v>48</v>
      </c>
      <c r="D599" s="12" t="str">
        <f t="shared" si="9"/>
        <v>D</v>
      </c>
    </row>
    <row r="600" spans="1:4" x14ac:dyDescent="0.25">
      <c r="A600" s="19">
        <v>69</v>
      </c>
      <c r="B600" s="19">
        <v>77</v>
      </c>
      <c r="C600" s="19">
        <v>73</v>
      </c>
      <c r="D600" s="12" t="str">
        <f t="shared" si="9"/>
        <v>C</v>
      </c>
    </row>
    <row r="601" spans="1:4" x14ac:dyDescent="0.25">
      <c r="A601" s="19">
        <v>65</v>
      </c>
      <c r="B601" s="19">
        <v>82</v>
      </c>
      <c r="C601" s="19">
        <v>81</v>
      </c>
      <c r="D601" s="12" t="str">
        <f t="shared" si="9"/>
        <v>C</v>
      </c>
    </row>
    <row r="602" spans="1:4" x14ac:dyDescent="0.25">
      <c r="A602" s="19">
        <v>54</v>
      </c>
      <c r="B602" s="19">
        <v>60</v>
      </c>
      <c r="C602" s="19">
        <v>63</v>
      </c>
      <c r="D602" s="12" t="str">
        <f t="shared" si="9"/>
        <v>D</v>
      </c>
    </row>
    <row r="603" spans="1:4" x14ac:dyDescent="0.25">
      <c r="A603" s="19">
        <v>29</v>
      </c>
      <c r="B603" s="19">
        <v>29</v>
      </c>
      <c r="C603" s="19">
        <v>30</v>
      </c>
      <c r="D603" s="12" t="str">
        <f t="shared" si="9"/>
        <v>F</v>
      </c>
    </row>
    <row r="604" spans="1:4" x14ac:dyDescent="0.25">
      <c r="A604" s="19">
        <v>76</v>
      </c>
      <c r="B604" s="19">
        <v>78</v>
      </c>
      <c r="C604" s="19">
        <v>80</v>
      </c>
      <c r="D604" s="12" t="str">
        <f t="shared" si="9"/>
        <v>B</v>
      </c>
    </row>
    <row r="605" spans="1:4" x14ac:dyDescent="0.25">
      <c r="A605" s="19">
        <v>60</v>
      </c>
      <c r="B605" s="19">
        <v>57</v>
      </c>
      <c r="C605" s="19">
        <v>51</v>
      </c>
      <c r="D605" s="12" t="str">
        <f t="shared" si="9"/>
        <v>D</v>
      </c>
    </row>
    <row r="606" spans="1:4" x14ac:dyDescent="0.25">
      <c r="A606" s="19">
        <v>84</v>
      </c>
      <c r="B606" s="19">
        <v>89</v>
      </c>
      <c r="C606" s="19">
        <v>90</v>
      </c>
      <c r="D606" s="12" t="str">
        <f t="shared" si="9"/>
        <v>B</v>
      </c>
    </row>
    <row r="607" spans="1:4" x14ac:dyDescent="0.25">
      <c r="A607" s="19">
        <v>75</v>
      </c>
      <c r="B607" s="19">
        <v>72</v>
      </c>
      <c r="C607" s="19">
        <v>62</v>
      </c>
      <c r="D607" s="12" t="str">
        <f t="shared" si="9"/>
        <v>C</v>
      </c>
    </row>
    <row r="608" spans="1:4" x14ac:dyDescent="0.25">
      <c r="A608" s="19">
        <v>85</v>
      </c>
      <c r="B608" s="19">
        <v>84</v>
      </c>
      <c r="C608" s="19">
        <v>82</v>
      </c>
      <c r="D608" s="12" t="str">
        <f t="shared" si="9"/>
        <v>A</v>
      </c>
    </row>
    <row r="609" spans="1:4" x14ac:dyDescent="0.25">
      <c r="A609" s="19">
        <v>40</v>
      </c>
      <c r="B609" s="19">
        <v>58</v>
      </c>
      <c r="C609" s="19">
        <v>54</v>
      </c>
      <c r="D609" s="12" t="str">
        <f t="shared" si="9"/>
        <v>F</v>
      </c>
    </row>
    <row r="610" spans="1:4" x14ac:dyDescent="0.25">
      <c r="A610" s="19">
        <v>61</v>
      </c>
      <c r="B610" s="19">
        <v>64</v>
      </c>
      <c r="C610" s="19">
        <v>62</v>
      </c>
      <c r="D610" s="12" t="str">
        <f t="shared" si="9"/>
        <v>D</v>
      </c>
    </row>
    <row r="611" spans="1:4" x14ac:dyDescent="0.25">
      <c r="A611" s="19">
        <v>58</v>
      </c>
      <c r="B611" s="19">
        <v>63</v>
      </c>
      <c r="C611" s="19">
        <v>65</v>
      </c>
      <c r="D611" s="12" t="str">
        <f t="shared" si="9"/>
        <v>D</v>
      </c>
    </row>
    <row r="612" spans="1:4" x14ac:dyDescent="0.25">
      <c r="A612" s="19">
        <v>69</v>
      </c>
      <c r="B612" s="19">
        <v>60</v>
      </c>
      <c r="C612" s="19">
        <v>63</v>
      </c>
      <c r="D612" s="12" t="str">
        <f t="shared" si="9"/>
        <v>C</v>
      </c>
    </row>
    <row r="613" spans="1:4" x14ac:dyDescent="0.25">
      <c r="A613" s="19">
        <v>58</v>
      </c>
      <c r="B613" s="19">
        <v>59</v>
      </c>
      <c r="C613" s="19">
        <v>66</v>
      </c>
      <c r="D613" s="12" t="str">
        <f t="shared" si="9"/>
        <v>D</v>
      </c>
    </row>
    <row r="614" spans="1:4" x14ac:dyDescent="0.25">
      <c r="A614" s="19">
        <v>94</v>
      </c>
      <c r="B614" s="19">
        <v>90</v>
      </c>
      <c r="C614" s="19">
        <v>91</v>
      </c>
      <c r="D614" s="12" t="str">
        <f t="shared" si="9"/>
        <v>A</v>
      </c>
    </row>
    <row r="615" spans="1:4" x14ac:dyDescent="0.25">
      <c r="A615" s="19">
        <v>65</v>
      </c>
      <c r="B615" s="19">
        <v>77</v>
      </c>
      <c r="C615" s="19">
        <v>74</v>
      </c>
      <c r="D615" s="12" t="str">
        <f t="shared" si="9"/>
        <v>C</v>
      </c>
    </row>
    <row r="616" spans="1:4" x14ac:dyDescent="0.25">
      <c r="A616" s="19">
        <v>82</v>
      </c>
      <c r="B616" s="19">
        <v>93</v>
      </c>
      <c r="C616" s="19">
        <v>93</v>
      </c>
      <c r="D616" s="12" t="str">
        <f t="shared" si="9"/>
        <v>B</v>
      </c>
    </row>
    <row r="617" spans="1:4" x14ac:dyDescent="0.25">
      <c r="A617" s="19">
        <v>60</v>
      </c>
      <c r="B617" s="19">
        <v>68</v>
      </c>
      <c r="C617" s="19">
        <v>72</v>
      </c>
      <c r="D617" s="12" t="str">
        <f t="shared" si="9"/>
        <v>D</v>
      </c>
    </row>
    <row r="618" spans="1:4" x14ac:dyDescent="0.25">
      <c r="A618" s="19">
        <v>37</v>
      </c>
      <c r="B618" s="19">
        <v>45</v>
      </c>
      <c r="C618" s="19">
        <v>38</v>
      </c>
      <c r="D618" s="12" t="str">
        <f t="shared" si="9"/>
        <v>F</v>
      </c>
    </row>
    <row r="619" spans="1:4" x14ac:dyDescent="0.25">
      <c r="A619" s="19">
        <v>88</v>
      </c>
      <c r="B619" s="19">
        <v>78</v>
      </c>
      <c r="C619" s="19">
        <v>83</v>
      </c>
      <c r="D619" s="12" t="str">
        <f t="shared" si="9"/>
        <v>A</v>
      </c>
    </row>
    <row r="620" spans="1:4" x14ac:dyDescent="0.25">
      <c r="A620" s="19">
        <v>95</v>
      </c>
      <c r="B620" s="19">
        <v>81</v>
      </c>
      <c r="C620" s="19">
        <v>84</v>
      </c>
      <c r="D620" s="12" t="str">
        <f t="shared" si="9"/>
        <v>A</v>
      </c>
    </row>
    <row r="621" spans="1:4" x14ac:dyDescent="0.25">
      <c r="A621" s="19">
        <v>65</v>
      </c>
      <c r="B621" s="19">
        <v>73</v>
      </c>
      <c r="C621" s="19">
        <v>68</v>
      </c>
      <c r="D621" s="12" t="str">
        <f t="shared" si="9"/>
        <v>C</v>
      </c>
    </row>
    <row r="622" spans="1:4" x14ac:dyDescent="0.25">
      <c r="A622" s="19">
        <v>35</v>
      </c>
      <c r="B622" s="19">
        <v>61</v>
      </c>
      <c r="C622" s="19">
        <v>54</v>
      </c>
      <c r="D622" s="12" t="str">
        <f t="shared" si="9"/>
        <v>F</v>
      </c>
    </row>
    <row r="623" spans="1:4" x14ac:dyDescent="0.25">
      <c r="A623" s="19">
        <v>62</v>
      </c>
      <c r="B623" s="19">
        <v>63</v>
      </c>
      <c r="C623" s="19">
        <v>56</v>
      </c>
      <c r="D623" s="12" t="str">
        <f t="shared" si="9"/>
        <v>D</v>
      </c>
    </row>
    <row r="624" spans="1:4" x14ac:dyDescent="0.25">
      <c r="A624" s="19">
        <v>58</v>
      </c>
      <c r="B624" s="19">
        <v>51</v>
      </c>
      <c r="C624" s="19">
        <v>52</v>
      </c>
      <c r="D624" s="12" t="str">
        <f t="shared" si="9"/>
        <v>D</v>
      </c>
    </row>
    <row r="625" spans="1:4" x14ac:dyDescent="0.25">
      <c r="A625" s="19">
        <v>100</v>
      </c>
      <c r="B625" s="19">
        <v>96</v>
      </c>
      <c r="C625" s="19">
        <v>86</v>
      </c>
      <c r="D625" s="12" t="str">
        <f t="shared" si="9"/>
        <v>A</v>
      </c>
    </row>
    <row r="626" spans="1:4" x14ac:dyDescent="0.25">
      <c r="A626" s="19">
        <v>61</v>
      </c>
      <c r="B626" s="19">
        <v>58</v>
      </c>
      <c r="C626" s="19">
        <v>62</v>
      </c>
      <c r="D626" s="12" t="str">
        <f t="shared" si="9"/>
        <v>D</v>
      </c>
    </row>
    <row r="627" spans="1:4" x14ac:dyDescent="0.25">
      <c r="A627" s="19">
        <v>100</v>
      </c>
      <c r="B627" s="19">
        <v>97</v>
      </c>
      <c r="C627" s="19">
        <v>99</v>
      </c>
      <c r="D627" s="12" t="str">
        <f t="shared" si="9"/>
        <v>A</v>
      </c>
    </row>
    <row r="628" spans="1:4" x14ac:dyDescent="0.25">
      <c r="A628" s="19">
        <v>69</v>
      </c>
      <c r="B628" s="19">
        <v>70</v>
      </c>
      <c r="C628" s="19">
        <v>63</v>
      </c>
      <c r="D628" s="12" t="str">
        <f t="shared" si="9"/>
        <v>C</v>
      </c>
    </row>
    <row r="629" spans="1:4" x14ac:dyDescent="0.25">
      <c r="A629" s="19">
        <v>61</v>
      </c>
      <c r="B629" s="19">
        <v>48</v>
      </c>
      <c r="C629" s="19">
        <v>46</v>
      </c>
      <c r="D629" s="12" t="str">
        <f t="shared" si="9"/>
        <v>D</v>
      </c>
    </row>
    <row r="630" spans="1:4" x14ac:dyDescent="0.25">
      <c r="A630" s="19">
        <v>49</v>
      </c>
      <c r="B630" s="19">
        <v>57</v>
      </c>
      <c r="C630" s="19">
        <v>46</v>
      </c>
      <c r="D630" s="12" t="str">
        <f t="shared" si="9"/>
        <v>F</v>
      </c>
    </row>
    <row r="631" spans="1:4" x14ac:dyDescent="0.25">
      <c r="A631" s="19">
        <v>44</v>
      </c>
      <c r="B631" s="19">
        <v>51</v>
      </c>
      <c r="C631" s="19">
        <v>55</v>
      </c>
      <c r="D631" s="12" t="str">
        <f t="shared" si="9"/>
        <v>F</v>
      </c>
    </row>
    <row r="632" spans="1:4" x14ac:dyDescent="0.25">
      <c r="A632" s="19">
        <v>67</v>
      </c>
      <c r="B632" s="19">
        <v>64</v>
      </c>
      <c r="C632" s="19">
        <v>70</v>
      </c>
      <c r="D632" s="12" t="str">
        <f t="shared" si="9"/>
        <v>C</v>
      </c>
    </row>
    <row r="633" spans="1:4" x14ac:dyDescent="0.25">
      <c r="A633" s="19">
        <v>79</v>
      </c>
      <c r="B633" s="19">
        <v>60</v>
      </c>
      <c r="C633" s="19">
        <v>65</v>
      </c>
      <c r="D633" s="12" t="str">
        <f t="shared" si="9"/>
        <v>C</v>
      </c>
    </row>
    <row r="634" spans="1:4" x14ac:dyDescent="0.25">
      <c r="A634" s="19">
        <v>66</v>
      </c>
      <c r="B634" s="19">
        <v>74</v>
      </c>
      <c r="C634" s="19">
        <v>81</v>
      </c>
      <c r="D634" s="12" t="str">
        <f t="shared" si="9"/>
        <v>C</v>
      </c>
    </row>
    <row r="635" spans="1:4" x14ac:dyDescent="0.25">
      <c r="A635" s="19">
        <v>75</v>
      </c>
      <c r="B635" s="19">
        <v>88</v>
      </c>
      <c r="C635" s="19">
        <v>85</v>
      </c>
      <c r="D635" s="12" t="str">
        <f t="shared" si="9"/>
        <v>B</v>
      </c>
    </row>
    <row r="636" spans="1:4" x14ac:dyDescent="0.25">
      <c r="A636" s="19">
        <v>84</v>
      </c>
      <c r="B636" s="19">
        <v>84</v>
      </c>
      <c r="C636" s="19">
        <v>80</v>
      </c>
      <c r="D636" s="12" t="str">
        <f t="shared" si="9"/>
        <v>B</v>
      </c>
    </row>
    <row r="637" spans="1:4" x14ac:dyDescent="0.25">
      <c r="A637" s="19">
        <v>71</v>
      </c>
      <c r="B637" s="19">
        <v>74</v>
      </c>
      <c r="C637" s="19">
        <v>64</v>
      </c>
      <c r="D637" s="12" t="str">
        <f t="shared" si="9"/>
        <v>C</v>
      </c>
    </row>
    <row r="638" spans="1:4" x14ac:dyDescent="0.25">
      <c r="A638" s="19">
        <v>67</v>
      </c>
      <c r="B638" s="19">
        <v>80</v>
      </c>
      <c r="C638" s="19">
        <v>81</v>
      </c>
      <c r="D638" s="12" t="str">
        <f t="shared" si="9"/>
        <v>C</v>
      </c>
    </row>
    <row r="639" spans="1:4" x14ac:dyDescent="0.25">
      <c r="A639" s="19">
        <v>80</v>
      </c>
      <c r="B639" s="19">
        <v>92</v>
      </c>
      <c r="C639" s="19">
        <v>88</v>
      </c>
      <c r="D639" s="12" t="str">
        <f t="shared" si="9"/>
        <v>B</v>
      </c>
    </row>
    <row r="640" spans="1:4" x14ac:dyDescent="0.25">
      <c r="A640" s="19">
        <v>86</v>
      </c>
      <c r="B640" s="19">
        <v>76</v>
      </c>
      <c r="C640" s="19">
        <v>74</v>
      </c>
      <c r="D640" s="12" t="str">
        <f t="shared" si="9"/>
        <v>B</v>
      </c>
    </row>
    <row r="641" spans="1:4" x14ac:dyDescent="0.25">
      <c r="A641" s="19">
        <v>76</v>
      </c>
      <c r="B641" s="19">
        <v>74</v>
      </c>
      <c r="C641" s="19">
        <v>73</v>
      </c>
      <c r="D641" s="12" t="str">
        <f t="shared" si="9"/>
        <v>B</v>
      </c>
    </row>
    <row r="642" spans="1:4" x14ac:dyDescent="0.25">
      <c r="A642" s="19">
        <v>41</v>
      </c>
      <c r="B642" s="19">
        <v>52</v>
      </c>
      <c r="C642" s="19">
        <v>51</v>
      </c>
      <c r="D642" s="12" t="str">
        <f t="shared" si="9"/>
        <v>F</v>
      </c>
    </row>
    <row r="643" spans="1:4" x14ac:dyDescent="0.25">
      <c r="A643" s="19">
        <v>74</v>
      </c>
      <c r="B643" s="19">
        <v>88</v>
      </c>
      <c r="C643" s="19">
        <v>90</v>
      </c>
      <c r="D643" s="12" t="str">
        <f t="shared" ref="D643:D706" si="10">IF(AND(A643&gt;=85,AND(B643&gt;=75,C643&gt;=75)),"A",IF(AND(A643&gt;=75,AND(B643&gt;=65,C643&gt;=65)),"B",IF(AND(A643&gt;=65,AND(B643&gt;=55,C643&gt;=55)),"C",IF(AND(A643&gt;=50,AND(B643&gt;=45,C643&gt;=45)),"D","F"))))</f>
        <v>C</v>
      </c>
    </row>
    <row r="644" spans="1:4" x14ac:dyDescent="0.25">
      <c r="A644" s="19">
        <v>72</v>
      </c>
      <c r="B644" s="19">
        <v>81</v>
      </c>
      <c r="C644" s="19">
        <v>79</v>
      </c>
      <c r="D644" s="12" t="str">
        <f t="shared" si="10"/>
        <v>C</v>
      </c>
    </row>
    <row r="645" spans="1:4" x14ac:dyDescent="0.25">
      <c r="A645" s="19">
        <v>74</v>
      </c>
      <c r="B645" s="19">
        <v>79</v>
      </c>
      <c r="C645" s="19">
        <v>80</v>
      </c>
      <c r="D645" s="12" t="str">
        <f t="shared" si="10"/>
        <v>C</v>
      </c>
    </row>
    <row r="646" spans="1:4" x14ac:dyDescent="0.25">
      <c r="A646" s="19">
        <v>70</v>
      </c>
      <c r="B646" s="19">
        <v>65</v>
      </c>
      <c r="C646" s="19">
        <v>60</v>
      </c>
      <c r="D646" s="12" t="str">
        <f t="shared" si="10"/>
        <v>C</v>
      </c>
    </row>
    <row r="647" spans="1:4" x14ac:dyDescent="0.25">
      <c r="A647" s="19">
        <v>65</v>
      </c>
      <c r="B647" s="19">
        <v>81</v>
      </c>
      <c r="C647" s="19">
        <v>81</v>
      </c>
      <c r="D647" s="12" t="str">
        <f t="shared" si="10"/>
        <v>C</v>
      </c>
    </row>
    <row r="648" spans="1:4" x14ac:dyDescent="0.25">
      <c r="A648" s="19">
        <v>59</v>
      </c>
      <c r="B648" s="19">
        <v>70</v>
      </c>
      <c r="C648" s="19">
        <v>65</v>
      </c>
      <c r="D648" s="12" t="str">
        <f t="shared" si="10"/>
        <v>D</v>
      </c>
    </row>
    <row r="649" spans="1:4" x14ac:dyDescent="0.25">
      <c r="A649" s="19">
        <v>64</v>
      </c>
      <c r="B649" s="19">
        <v>62</v>
      </c>
      <c r="C649" s="19">
        <v>68</v>
      </c>
      <c r="D649" s="12" t="str">
        <f t="shared" si="10"/>
        <v>D</v>
      </c>
    </row>
    <row r="650" spans="1:4" x14ac:dyDescent="0.25">
      <c r="A650" s="19">
        <v>50</v>
      </c>
      <c r="B650" s="19">
        <v>53</v>
      </c>
      <c r="C650" s="19">
        <v>55</v>
      </c>
      <c r="D650" s="12" t="str">
        <f t="shared" si="10"/>
        <v>D</v>
      </c>
    </row>
    <row r="651" spans="1:4" x14ac:dyDescent="0.25">
      <c r="A651" s="19">
        <v>69</v>
      </c>
      <c r="B651" s="19">
        <v>79</v>
      </c>
      <c r="C651" s="19">
        <v>81</v>
      </c>
      <c r="D651" s="12" t="str">
        <f t="shared" si="10"/>
        <v>C</v>
      </c>
    </row>
    <row r="652" spans="1:4" x14ac:dyDescent="0.25">
      <c r="A652" s="19">
        <v>51</v>
      </c>
      <c r="B652" s="19">
        <v>56</v>
      </c>
      <c r="C652" s="19">
        <v>53</v>
      </c>
      <c r="D652" s="12" t="str">
        <f t="shared" si="10"/>
        <v>D</v>
      </c>
    </row>
    <row r="653" spans="1:4" x14ac:dyDescent="0.25">
      <c r="A653" s="19">
        <v>68</v>
      </c>
      <c r="B653" s="19">
        <v>80</v>
      </c>
      <c r="C653" s="19">
        <v>76</v>
      </c>
      <c r="D653" s="12" t="str">
        <f t="shared" si="10"/>
        <v>C</v>
      </c>
    </row>
    <row r="654" spans="1:4" x14ac:dyDescent="0.25">
      <c r="A654" s="19">
        <v>85</v>
      </c>
      <c r="B654" s="19">
        <v>86</v>
      </c>
      <c r="C654" s="19">
        <v>98</v>
      </c>
      <c r="D654" s="12" t="str">
        <f t="shared" si="10"/>
        <v>A</v>
      </c>
    </row>
    <row r="655" spans="1:4" x14ac:dyDescent="0.25">
      <c r="A655" s="19">
        <v>65</v>
      </c>
      <c r="B655" s="19">
        <v>70</v>
      </c>
      <c r="C655" s="19">
        <v>74</v>
      </c>
      <c r="D655" s="12" t="str">
        <f t="shared" si="10"/>
        <v>C</v>
      </c>
    </row>
    <row r="656" spans="1:4" x14ac:dyDescent="0.25">
      <c r="A656" s="19">
        <v>73</v>
      </c>
      <c r="B656" s="19">
        <v>79</v>
      </c>
      <c r="C656" s="19">
        <v>79</v>
      </c>
      <c r="D656" s="12" t="str">
        <f t="shared" si="10"/>
        <v>C</v>
      </c>
    </row>
    <row r="657" spans="1:4" x14ac:dyDescent="0.25">
      <c r="A657" s="19">
        <v>62</v>
      </c>
      <c r="B657" s="19">
        <v>67</v>
      </c>
      <c r="C657" s="19">
        <v>67</v>
      </c>
      <c r="D657" s="12" t="str">
        <f t="shared" si="10"/>
        <v>D</v>
      </c>
    </row>
    <row r="658" spans="1:4" x14ac:dyDescent="0.25">
      <c r="A658" s="19">
        <v>77</v>
      </c>
      <c r="B658" s="19">
        <v>67</v>
      </c>
      <c r="C658" s="19">
        <v>64</v>
      </c>
      <c r="D658" s="12" t="str">
        <f t="shared" si="10"/>
        <v>C</v>
      </c>
    </row>
    <row r="659" spans="1:4" x14ac:dyDescent="0.25">
      <c r="A659" s="19">
        <v>69</v>
      </c>
      <c r="B659" s="19">
        <v>66</v>
      </c>
      <c r="C659" s="19">
        <v>61</v>
      </c>
      <c r="D659" s="12" t="str">
        <f t="shared" si="10"/>
        <v>C</v>
      </c>
    </row>
    <row r="660" spans="1:4" x14ac:dyDescent="0.25">
      <c r="A660" s="19">
        <v>43</v>
      </c>
      <c r="B660" s="19">
        <v>60</v>
      </c>
      <c r="C660" s="19">
        <v>58</v>
      </c>
      <c r="D660" s="12" t="str">
        <f t="shared" si="10"/>
        <v>F</v>
      </c>
    </row>
    <row r="661" spans="1:4" x14ac:dyDescent="0.25">
      <c r="A661" s="19">
        <v>90</v>
      </c>
      <c r="B661" s="19">
        <v>87</v>
      </c>
      <c r="C661" s="19">
        <v>85</v>
      </c>
      <c r="D661" s="12" t="str">
        <f t="shared" si="10"/>
        <v>A</v>
      </c>
    </row>
    <row r="662" spans="1:4" x14ac:dyDescent="0.25">
      <c r="A662" s="19">
        <v>74</v>
      </c>
      <c r="B662" s="19">
        <v>77</v>
      </c>
      <c r="C662" s="19">
        <v>73</v>
      </c>
      <c r="D662" s="12" t="str">
        <f t="shared" si="10"/>
        <v>C</v>
      </c>
    </row>
    <row r="663" spans="1:4" x14ac:dyDescent="0.25">
      <c r="A663" s="19">
        <v>73</v>
      </c>
      <c r="B663" s="19">
        <v>66</v>
      </c>
      <c r="C663" s="19">
        <v>63</v>
      </c>
      <c r="D663" s="12" t="str">
        <f t="shared" si="10"/>
        <v>C</v>
      </c>
    </row>
    <row r="664" spans="1:4" x14ac:dyDescent="0.25">
      <c r="A664" s="19">
        <v>55</v>
      </c>
      <c r="B664" s="19">
        <v>71</v>
      </c>
      <c r="C664" s="19">
        <v>69</v>
      </c>
      <c r="D664" s="12" t="str">
        <f t="shared" si="10"/>
        <v>D</v>
      </c>
    </row>
    <row r="665" spans="1:4" x14ac:dyDescent="0.25">
      <c r="A665" s="19">
        <v>65</v>
      </c>
      <c r="B665" s="19">
        <v>69</v>
      </c>
      <c r="C665" s="19">
        <v>67</v>
      </c>
      <c r="D665" s="12" t="str">
        <f t="shared" si="10"/>
        <v>C</v>
      </c>
    </row>
    <row r="666" spans="1:4" x14ac:dyDescent="0.25">
      <c r="A666" s="19">
        <v>80</v>
      </c>
      <c r="B666" s="19">
        <v>63</v>
      </c>
      <c r="C666" s="19">
        <v>63</v>
      </c>
      <c r="D666" s="12" t="str">
        <f t="shared" si="10"/>
        <v>C</v>
      </c>
    </row>
    <row r="667" spans="1:4" x14ac:dyDescent="0.25">
      <c r="A667" s="19">
        <v>50</v>
      </c>
      <c r="B667" s="19">
        <v>60</v>
      </c>
      <c r="C667" s="19">
        <v>60</v>
      </c>
      <c r="D667" s="12" t="str">
        <f t="shared" si="10"/>
        <v>D</v>
      </c>
    </row>
    <row r="668" spans="1:4" x14ac:dyDescent="0.25">
      <c r="A668" s="19">
        <v>63</v>
      </c>
      <c r="B668" s="19">
        <v>73</v>
      </c>
      <c r="C668" s="19">
        <v>71</v>
      </c>
      <c r="D668" s="12" t="str">
        <f t="shared" si="10"/>
        <v>D</v>
      </c>
    </row>
    <row r="669" spans="1:4" x14ac:dyDescent="0.25">
      <c r="A669" s="19">
        <v>77</v>
      </c>
      <c r="B669" s="19">
        <v>85</v>
      </c>
      <c r="C669" s="19">
        <v>87</v>
      </c>
      <c r="D669" s="12" t="str">
        <f t="shared" si="10"/>
        <v>B</v>
      </c>
    </row>
    <row r="670" spans="1:4" x14ac:dyDescent="0.25">
      <c r="A670" s="19">
        <v>73</v>
      </c>
      <c r="B670" s="19">
        <v>74</v>
      </c>
      <c r="C670" s="19">
        <v>61</v>
      </c>
      <c r="D670" s="12" t="str">
        <f t="shared" si="10"/>
        <v>C</v>
      </c>
    </row>
    <row r="671" spans="1:4" x14ac:dyDescent="0.25">
      <c r="A671" s="19">
        <v>81</v>
      </c>
      <c r="B671" s="19">
        <v>72</v>
      </c>
      <c r="C671" s="19">
        <v>77</v>
      </c>
      <c r="D671" s="12" t="str">
        <f t="shared" si="10"/>
        <v>B</v>
      </c>
    </row>
    <row r="672" spans="1:4" x14ac:dyDescent="0.25">
      <c r="A672" s="19">
        <v>66</v>
      </c>
      <c r="B672" s="19">
        <v>76</v>
      </c>
      <c r="C672" s="19">
        <v>68</v>
      </c>
      <c r="D672" s="12" t="str">
        <f t="shared" si="10"/>
        <v>C</v>
      </c>
    </row>
    <row r="673" spans="1:4" x14ac:dyDescent="0.25">
      <c r="A673" s="19">
        <v>52</v>
      </c>
      <c r="B673" s="19">
        <v>57</v>
      </c>
      <c r="C673" s="19">
        <v>50</v>
      </c>
      <c r="D673" s="12" t="str">
        <f t="shared" si="10"/>
        <v>D</v>
      </c>
    </row>
    <row r="674" spans="1:4" x14ac:dyDescent="0.25">
      <c r="A674" s="19">
        <v>69</v>
      </c>
      <c r="B674" s="19">
        <v>78</v>
      </c>
      <c r="C674" s="19">
        <v>76</v>
      </c>
      <c r="D674" s="12" t="str">
        <f t="shared" si="10"/>
        <v>C</v>
      </c>
    </row>
    <row r="675" spans="1:4" x14ac:dyDescent="0.25">
      <c r="A675" s="19">
        <v>65</v>
      </c>
      <c r="B675" s="19">
        <v>84</v>
      </c>
      <c r="C675" s="19">
        <v>84</v>
      </c>
      <c r="D675" s="12" t="str">
        <f t="shared" si="10"/>
        <v>C</v>
      </c>
    </row>
    <row r="676" spans="1:4" x14ac:dyDescent="0.25">
      <c r="A676" s="19">
        <v>69</v>
      </c>
      <c r="B676" s="19">
        <v>77</v>
      </c>
      <c r="C676" s="19">
        <v>78</v>
      </c>
      <c r="D676" s="12" t="str">
        <f t="shared" si="10"/>
        <v>C</v>
      </c>
    </row>
    <row r="677" spans="1:4" x14ac:dyDescent="0.25">
      <c r="A677" s="19">
        <v>50</v>
      </c>
      <c r="B677" s="19">
        <v>64</v>
      </c>
      <c r="C677" s="19">
        <v>66</v>
      </c>
      <c r="D677" s="12" t="str">
        <f t="shared" si="10"/>
        <v>D</v>
      </c>
    </row>
    <row r="678" spans="1:4" x14ac:dyDescent="0.25">
      <c r="A678" s="19">
        <v>73</v>
      </c>
      <c r="B678" s="19">
        <v>78</v>
      </c>
      <c r="C678" s="19">
        <v>76</v>
      </c>
      <c r="D678" s="12" t="str">
        <f t="shared" si="10"/>
        <v>C</v>
      </c>
    </row>
    <row r="679" spans="1:4" x14ac:dyDescent="0.25">
      <c r="A679" s="19">
        <v>70</v>
      </c>
      <c r="B679" s="19">
        <v>82</v>
      </c>
      <c r="C679" s="19">
        <v>76</v>
      </c>
      <c r="D679" s="12" t="str">
        <f t="shared" si="10"/>
        <v>C</v>
      </c>
    </row>
    <row r="680" spans="1:4" x14ac:dyDescent="0.25">
      <c r="A680" s="19">
        <v>81</v>
      </c>
      <c r="B680" s="19">
        <v>75</v>
      </c>
      <c r="C680" s="19">
        <v>78</v>
      </c>
      <c r="D680" s="12" t="str">
        <f t="shared" si="10"/>
        <v>B</v>
      </c>
    </row>
    <row r="681" spans="1:4" x14ac:dyDescent="0.25">
      <c r="A681" s="19">
        <v>63</v>
      </c>
      <c r="B681" s="19">
        <v>61</v>
      </c>
      <c r="C681" s="19">
        <v>60</v>
      </c>
      <c r="D681" s="12" t="str">
        <f t="shared" si="10"/>
        <v>D</v>
      </c>
    </row>
    <row r="682" spans="1:4" x14ac:dyDescent="0.25">
      <c r="A682" s="19">
        <v>67</v>
      </c>
      <c r="B682" s="19">
        <v>72</v>
      </c>
      <c r="C682" s="19">
        <v>74</v>
      </c>
      <c r="D682" s="12" t="str">
        <f t="shared" si="10"/>
        <v>C</v>
      </c>
    </row>
    <row r="683" spans="1:4" x14ac:dyDescent="0.25">
      <c r="A683" s="19">
        <v>60</v>
      </c>
      <c r="B683" s="19">
        <v>68</v>
      </c>
      <c r="C683" s="19">
        <v>60</v>
      </c>
      <c r="D683" s="12" t="str">
        <f t="shared" si="10"/>
        <v>D</v>
      </c>
    </row>
    <row r="684" spans="1:4" x14ac:dyDescent="0.25">
      <c r="A684" s="19">
        <v>62</v>
      </c>
      <c r="B684" s="19">
        <v>55</v>
      </c>
      <c r="C684" s="19">
        <v>54</v>
      </c>
      <c r="D684" s="12" t="str">
        <f t="shared" si="10"/>
        <v>D</v>
      </c>
    </row>
    <row r="685" spans="1:4" x14ac:dyDescent="0.25">
      <c r="A685" s="19">
        <v>29</v>
      </c>
      <c r="B685" s="19">
        <v>40</v>
      </c>
      <c r="C685" s="19">
        <v>44</v>
      </c>
      <c r="D685" s="12" t="str">
        <f t="shared" si="10"/>
        <v>F</v>
      </c>
    </row>
    <row r="686" spans="1:4" x14ac:dyDescent="0.25">
      <c r="A686" s="19">
        <v>62</v>
      </c>
      <c r="B686" s="19">
        <v>66</v>
      </c>
      <c r="C686" s="19">
        <v>68</v>
      </c>
      <c r="D686" s="12" t="str">
        <f t="shared" si="10"/>
        <v>D</v>
      </c>
    </row>
    <row r="687" spans="1:4" x14ac:dyDescent="0.25">
      <c r="A687" s="19">
        <v>94</v>
      </c>
      <c r="B687" s="19">
        <v>99</v>
      </c>
      <c r="C687" s="19">
        <v>100</v>
      </c>
      <c r="D687" s="12" t="str">
        <f t="shared" si="10"/>
        <v>A</v>
      </c>
    </row>
    <row r="688" spans="1:4" x14ac:dyDescent="0.25">
      <c r="A688" s="19">
        <v>85</v>
      </c>
      <c r="B688" s="19">
        <v>75</v>
      </c>
      <c r="C688" s="19">
        <v>68</v>
      </c>
      <c r="D688" s="12" t="str">
        <f t="shared" si="10"/>
        <v>B</v>
      </c>
    </row>
    <row r="689" spans="1:4" x14ac:dyDescent="0.25">
      <c r="A689" s="19">
        <v>77</v>
      </c>
      <c r="B689" s="19">
        <v>78</v>
      </c>
      <c r="C689" s="19">
        <v>73</v>
      </c>
      <c r="D689" s="12" t="str">
        <f t="shared" si="10"/>
        <v>B</v>
      </c>
    </row>
    <row r="690" spans="1:4" x14ac:dyDescent="0.25">
      <c r="A690" s="19">
        <v>53</v>
      </c>
      <c r="B690" s="19">
        <v>58</v>
      </c>
      <c r="C690" s="19">
        <v>44</v>
      </c>
      <c r="D690" s="12" t="str">
        <f t="shared" si="10"/>
        <v>F</v>
      </c>
    </row>
    <row r="691" spans="1:4" x14ac:dyDescent="0.25">
      <c r="A691" s="19">
        <v>93</v>
      </c>
      <c r="B691" s="19">
        <v>90</v>
      </c>
      <c r="C691" s="19">
        <v>83</v>
      </c>
      <c r="D691" s="12" t="str">
        <f t="shared" si="10"/>
        <v>A</v>
      </c>
    </row>
    <row r="692" spans="1:4" x14ac:dyDescent="0.25">
      <c r="A692" s="19">
        <v>49</v>
      </c>
      <c r="B692" s="19">
        <v>53</v>
      </c>
      <c r="C692" s="19">
        <v>53</v>
      </c>
      <c r="D692" s="12" t="str">
        <f t="shared" si="10"/>
        <v>F</v>
      </c>
    </row>
    <row r="693" spans="1:4" x14ac:dyDescent="0.25">
      <c r="A693" s="19">
        <v>73</v>
      </c>
      <c r="B693" s="19">
        <v>76</v>
      </c>
      <c r="C693" s="19">
        <v>78</v>
      </c>
      <c r="D693" s="12" t="str">
        <f t="shared" si="10"/>
        <v>C</v>
      </c>
    </row>
    <row r="694" spans="1:4" x14ac:dyDescent="0.25">
      <c r="A694" s="19">
        <v>66</v>
      </c>
      <c r="B694" s="19">
        <v>74</v>
      </c>
      <c r="C694" s="19">
        <v>81</v>
      </c>
      <c r="D694" s="12" t="str">
        <f t="shared" si="10"/>
        <v>C</v>
      </c>
    </row>
    <row r="695" spans="1:4" x14ac:dyDescent="0.25">
      <c r="A695" s="19">
        <v>77</v>
      </c>
      <c r="B695" s="19">
        <v>77</v>
      </c>
      <c r="C695" s="19">
        <v>73</v>
      </c>
      <c r="D695" s="12" t="str">
        <f t="shared" si="10"/>
        <v>B</v>
      </c>
    </row>
    <row r="696" spans="1:4" x14ac:dyDescent="0.25">
      <c r="A696" s="19">
        <v>49</v>
      </c>
      <c r="B696" s="19">
        <v>63</v>
      </c>
      <c r="C696" s="19">
        <v>56</v>
      </c>
      <c r="D696" s="12" t="str">
        <f t="shared" si="10"/>
        <v>F</v>
      </c>
    </row>
    <row r="697" spans="1:4" x14ac:dyDescent="0.25">
      <c r="A697" s="19">
        <v>79</v>
      </c>
      <c r="B697" s="19">
        <v>89</v>
      </c>
      <c r="C697" s="19">
        <v>86</v>
      </c>
      <c r="D697" s="12" t="str">
        <f t="shared" si="10"/>
        <v>B</v>
      </c>
    </row>
    <row r="698" spans="1:4" x14ac:dyDescent="0.25">
      <c r="A698" s="19">
        <v>75</v>
      </c>
      <c r="B698" s="19">
        <v>82</v>
      </c>
      <c r="C698" s="19">
        <v>90</v>
      </c>
      <c r="D698" s="12" t="str">
        <f t="shared" si="10"/>
        <v>B</v>
      </c>
    </row>
    <row r="699" spans="1:4" x14ac:dyDescent="0.25">
      <c r="A699" s="19">
        <v>59</v>
      </c>
      <c r="B699" s="19">
        <v>72</v>
      </c>
      <c r="C699" s="19">
        <v>70</v>
      </c>
      <c r="D699" s="12" t="str">
        <f t="shared" si="10"/>
        <v>D</v>
      </c>
    </row>
    <row r="700" spans="1:4" x14ac:dyDescent="0.25">
      <c r="A700" s="19">
        <v>57</v>
      </c>
      <c r="B700" s="19">
        <v>78</v>
      </c>
      <c r="C700" s="19">
        <v>79</v>
      </c>
      <c r="D700" s="12" t="str">
        <f t="shared" si="10"/>
        <v>D</v>
      </c>
    </row>
    <row r="701" spans="1:4" x14ac:dyDescent="0.25">
      <c r="A701" s="19">
        <v>66</v>
      </c>
      <c r="B701" s="19">
        <v>66</v>
      </c>
      <c r="C701" s="19">
        <v>59</v>
      </c>
      <c r="D701" s="12" t="str">
        <f t="shared" si="10"/>
        <v>C</v>
      </c>
    </row>
    <row r="702" spans="1:4" x14ac:dyDescent="0.25">
      <c r="A702" s="19">
        <v>79</v>
      </c>
      <c r="B702" s="19">
        <v>81</v>
      </c>
      <c r="C702" s="19">
        <v>82</v>
      </c>
      <c r="D702" s="12" t="str">
        <f t="shared" si="10"/>
        <v>B</v>
      </c>
    </row>
    <row r="703" spans="1:4" x14ac:dyDescent="0.25">
      <c r="A703" s="19">
        <v>57</v>
      </c>
      <c r="B703" s="19">
        <v>67</v>
      </c>
      <c r="C703" s="19">
        <v>72</v>
      </c>
      <c r="D703" s="12" t="str">
        <f t="shared" si="10"/>
        <v>D</v>
      </c>
    </row>
    <row r="704" spans="1:4" x14ac:dyDescent="0.25">
      <c r="A704" s="19">
        <v>87</v>
      </c>
      <c r="B704" s="19">
        <v>84</v>
      </c>
      <c r="C704" s="19">
        <v>87</v>
      </c>
      <c r="D704" s="12" t="str">
        <f t="shared" si="10"/>
        <v>A</v>
      </c>
    </row>
    <row r="705" spans="1:4" x14ac:dyDescent="0.25">
      <c r="A705" s="19">
        <v>63</v>
      </c>
      <c r="B705" s="19">
        <v>64</v>
      </c>
      <c r="C705" s="19">
        <v>67</v>
      </c>
      <c r="D705" s="12" t="str">
        <f t="shared" si="10"/>
        <v>D</v>
      </c>
    </row>
    <row r="706" spans="1:4" x14ac:dyDescent="0.25">
      <c r="A706" s="19">
        <v>59</v>
      </c>
      <c r="B706" s="19">
        <v>63</v>
      </c>
      <c r="C706" s="19">
        <v>64</v>
      </c>
      <c r="D706" s="12" t="str">
        <f t="shared" si="10"/>
        <v>D</v>
      </c>
    </row>
    <row r="707" spans="1:4" x14ac:dyDescent="0.25">
      <c r="A707" s="19">
        <v>62</v>
      </c>
      <c r="B707" s="19">
        <v>72</v>
      </c>
      <c r="C707" s="19">
        <v>65</v>
      </c>
      <c r="D707" s="12" t="str">
        <f t="shared" ref="D707:D770" si="11">IF(AND(A707&gt;=85,AND(B707&gt;=75,C707&gt;=75)),"A",IF(AND(A707&gt;=75,AND(B707&gt;=65,C707&gt;=65)),"B",IF(AND(A707&gt;=65,AND(B707&gt;=55,C707&gt;=55)),"C",IF(AND(A707&gt;=50,AND(B707&gt;=45,C707&gt;=45)),"D","F"))))</f>
        <v>D</v>
      </c>
    </row>
    <row r="708" spans="1:4" x14ac:dyDescent="0.25">
      <c r="A708" s="19">
        <v>46</v>
      </c>
      <c r="B708" s="19">
        <v>34</v>
      </c>
      <c r="C708" s="19">
        <v>36</v>
      </c>
      <c r="D708" s="12" t="str">
        <f t="shared" si="11"/>
        <v>F</v>
      </c>
    </row>
    <row r="709" spans="1:4" x14ac:dyDescent="0.25">
      <c r="A709" s="19">
        <v>66</v>
      </c>
      <c r="B709" s="19">
        <v>59</v>
      </c>
      <c r="C709" s="19">
        <v>52</v>
      </c>
      <c r="D709" s="12" t="str">
        <f t="shared" si="11"/>
        <v>D</v>
      </c>
    </row>
    <row r="710" spans="1:4" x14ac:dyDescent="0.25">
      <c r="A710" s="19">
        <v>89</v>
      </c>
      <c r="B710" s="19">
        <v>87</v>
      </c>
      <c r="C710" s="19">
        <v>79</v>
      </c>
      <c r="D710" s="12" t="str">
        <f t="shared" si="11"/>
        <v>A</v>
      </c>
    </row>
    <row r="711" spans="1:4" x14ac:dyDescent="0.25">
      <c r="A711" s="19">
        <v>42</v>
      </c>
      <c r="B711" s="19">
        <v>61</v>
      </c>
      <c r="C711" s="19">
        <v>58</v>
      </c>
      <c r="D711" s="12" t="str">
        <f t="shared" si="11"/>
        <v>F</v>
      </c>
    </row>
    <row r="712" spans="1:4" x14ac:dyDescent="0.25">
      <c r="A712" s="19">
        <v>93</v>
      </c>
      <c r="B712" s="19">
        <v>84</v>
      </c>
      <c r="C712" s="19">
        <v>90</v>
      </c>
      <c r="D712" s="12" t="str">
        <f t="shared" si="11"/>
        <v>A</v>
      </c>
    </row>
    <row r="713" spans="1:4" x14ac:dyDescent="0.25">
      <c r="A713" s="19">
        <v>80</v>
      </c>
      <c r="B713" s="19">
        <v>85</v>
      </c>
      <c r="C713" s="19">
        <v>85</v>
      </c>
      <c r="D713" s="12" t="str">
        <f t="shared" si="11"/>
        <v>B</v>
      </c>
    </row>
    <row r="714" spans="1:4" x14ac:dyDescent="0.25">
      <c r="A714" s="19">
        <v>98</v>
      </c>
      <c r="B714" s="19">
        <v>100</v>
      </c>
      <c r="C714" s="19">
        <v>99</v>
      </c>
      <c r="D714" s="12" t="str">
        <f t="shared" si="11"/>
        <v>A</v>
      </c>
    </row>
    <row r="715" spans="1:4" x14ac:dyDescent="0.25">
      <c r="A715" s="19">
        <v>81</v>
      </c>
      <c r="B715" s="19">
        <v>81</v>
      </c>
      <c r="C715" s="19">
        <v>84</v>
      </c>
      <c r="D715" s="12" t="str">
        <f t="shared" si="11"/>
        <v>B</v>
      </c>
    </row>
    <row r="716" spans="1:4" x14ac:dyDescent="0.25">
      <c r="A716" s="19">
        <v>60</v>
      </c>
      <c r="B716" s="19">
        <v>70</v>
      </c>
      <c r="C716" s="19">
        <v>74</v>
      </c>
      <c r="D716" s="12" t="str">
        <f t="shared" si="11"/>
        <v>D</v>
      </c>
    </row>
    <row r="717" spans="1:4" x14ac:dyDescent="0.25">
      <c r="A717" s="19">
        <v>76</v>
      </c>
      <c r="B717" s="19">
        <v>94</v>
      </c>
      <c r="C717" s="19">
        <v>87</v>
      </c>
      <c r="D717" s="12" t="str">
        <f t="shared" si="11"/>
        <v>B</v>
      </c>
    </row>
    <row r="718" spans="1:4" x14ac:dyDescent="0.25">
      <c r="A718" s="19">
        <v>73</v>
      </c>
      <c r="B718" s="19">
        <v>78</v>
      </c>
      <c r="C718" s="19">
        <v>72</v>
      </c>
      <c r="D718" s="12" t="str">
        <f t="shared" si="11"/>
        <v>C</v>
      </c>
    </row>
    <row r="719" spans="1:4" x14ac:dyDescent="0.25">
      <c r="A719" s="19">
        <v>96</v>
      </c>
      <c r="B719" s="19">
        <v>96</v>
      </c>
      <c r="C719" s="19">
        <v>99</v>
      </c>
      <c r="D719" s="12" t="str">
        <f t="shared" si="11"/>
        <v>A</v>
      </c>
    </row>
    <row r="720" spans="1:4" x14ac:dyDescent="0.25">
      <c r="A720" s="19">
        <v>76</v>
      </c>
      <c r="B720" s="19">
        <v>76</v>
      </c>
      <c r="C720" s="19">
        <v>74</v>
      </c>
      <c r="D720" s="12" t="str">
        <f t="shared" si="11"/>
        <v>B</v>
      </c>
    </row>
    <row r="721" spans="1:4" x14ac:dyDescent="0.25">
      <c r="A721" s="19">
        <v>91</v>
      </c>
      <c r="B721" s="19">
        <v>73</v>
      </c>
      <c r="C721" s="19">
        <v>80</v>
      </c>
      <c r="D721" s="12" t="str">
        <f t="shared" si="11"/>
        <v>B</v>
      </c>
    </row>
    <row r="722" spans="1:4" x14ac:dyDescent="0.25">
      <c r="A722" s="19">
        <v>62</v>
      </c>
      <c r="B722" s="19">
        <v>72</v>
      </c>
      <c r="C722" s="19">
        <v>70</v>
      </c>
      <c r="D722" s="12" t="str">
        <f t="shared" si="11"/>
        <v>D</v>
      </c>
    </row>
    <row r="723" spans="1:4" x14ac:dyDescent="0.25">
      <c r="A723" s="19">
        <v>55</v>
      </c>
      <c r="B723" s="19">
        <v>59</v>
      </c>
      <c r="C723" s="19">
        <v>59</v>
      </c>
      <c r="D723" s="12" t="str">
        <f t="shared" si="11"/>
        <v>D</v>
      </c>
    </row>
    <row r="724" spans="1:4" x14ac:dyDescent="0.25">
      <c r="A724" s="19">
        <v>74</v>
      </c>
      <c r="B724" s="19">
        <v>90</v>
      </c>
      <c r="C724" s="19">
        <v>88</v>
      </c>
      <c r="D724" s="12" t="str">
        <f t="shared" si="11"/>
        <v>C</v>
      </c>
    </row>
    <row r="725" spans="1:4" x14ac:dyDescent="0.25">
      <c r="A725" s="19">
        <v>50</v>
      </c>
      <c r="B725" s="19">
        <v>48</v>
      </c>
      <c r="C725" s="19">
        <v>42</v>
      </c>
      <c r="D725" s="12" t="str">
        <f t="shared" si="11"/>
        <v>F</v>
      </c>
    </row>
    <row r="726" spans="1:4" x14ac:dyDescent="0.25">
      <c r="A726" s="19">
        <v>47</v>
      </c>
      <c r="B726" s="19">
        <v>43</v>
      </c>
      <c r="C726" s="19">
        <v>41</v>
      </c>
      <c r="D726" s="12" t="str">
        <f t="shared" si="11"/>
        <v>F</v>
      </c>
    </row>
    <row r="727" spans="1:4" x14ac:dyDescent="0.25">
      <c r="A727" s="19">
        <v>81</v>
      </c>
      <c r="B727" s="19">
        <v>74</v>
      </c>
      <c r="C727" s="19">
        <v>71</v>
      </c>
      <c r="D727" s="12" t="str">
        <f t="shared" si="11"/>
        <v>B</v>
      </c>
    </row>
    <row r="728" spans="1:4" x14ac:dyDescent="0.25">
      <c r="A728" s="19">
        <v>65</v>
      </c>
      <c r="B728" s="19">
        <v>75</v>
      </c>
      <c r="C728" s="19">
        <v>77</v>
      </c>
      <c r="D728" s="12" t="str">
        <f t="shared" si="11"/>
        <v>C</v>
      </c>
    </row>
    <row r="729" spans="1:4" x14ac:dyDescent="0.25">
      <c r="A729" s="19">
        <v>68</v>
      </c>
      <c r="B729" s="19">
        <v>51</v>
      </c>
      <c r="C729" s="19">
        <v>57</v>
      </c>
      <c r="D729" s="12" t="str">
        <f t="shared" si="11"/>
        <v>D</v>
      </c>
    </row>
    <row r="730" spans="1:4" x14ac:dyDescent="0.25">
      <c r="A730" s="19">
        <v>73</v>
      </c>
      <c r="B730" s="19">
        <v>92</v>
      </c>
      <c r="C730" s="19">
        <v>84</v>
      </c>
      <c r="D730" s="12" t="str">
        <f t="shared" si="11"/>
        <v>C</v>
      </c>
    </row>
    <row r="731" spans="1:4" x14ac:dyDescent="0.25">
      <c r="A731" s="19">
        <v>53</v>
      </c>
      <c r="B731" s="19">
        <v>39</v>
      </c>
      <c r="C731" s="19">
        <v>37</v>
      </c>
      <c r="D731" s="12" t="str">
        <f t="shared" si="11"/>
        <v>F</v>
      </c>
    </row>
    <row r="732" spans="1:4" x14ac:dyDescent="0.25">
      <c r="A732" s="19">
        <v>68</v>
      </c>
      <c r="B732" s="19">
        <v>77</v>
      </c>
      <c r="C732" s="19">
        <v>80</v>
      </c>
      <c r="D732" s="12" t="str">
        <f t="shared" si="11"/>
        <v>C</v>
      </c>
    </row>
    <row r="733" spans="1:4" x14ac:dyDescent="0.25">
      <c r="A733" s="19">
        <v>55</v>
      </c>
      <c r="B733" s="19">
        <v>46</v>
      </c>
      <c r="C733" s="19">
        <v>43</v>
      </c>
      <c r="D733" s="12" t="str">
        <f t="shared" si="11"/>
        <v>F</v>
      </c>
    </row>
    <row r="734" spans="1:4" x14ac:dyDescent="0.25">
      <c r="A734" s="19">
        <v>87</v>
      </c>
      <c r="B734" s="19">
        <v>89</v>
      </c>
      <c r="C734" s="19">
        <v>94</v>
      </c>
      <c r="D734" s="12" t="str">
        <f t="shared" si="11"/>
        <v>A</v>
      </c>
    </row>
    <row r="735" spans="1:4" x14ac:dyDescent="0.25">
      <c r="A735" s="19">
        <v>55</v>
      </c>
      <c r="B735" s="19">
        <v>47</v>
      </c>
      <c r="C735" s="19">
        <v>44</v>
      </c>
      <c r="D735" s="12" t="str">
        <f t="shared" si="11"/>
        <v>F</v>
      </c>
    </row>
    <row r="736" spans="1:4" x14ac:dyDescent="0.25">
      <c r="A736" s="19">
        <v>53</v>
      </c>
      <c r="B736" s="19">
        <v>58</v>
      </c>
      <c r="C736" s="19">
        <v>57</v>
      </c>
      <c r="D736" s="12" t="str">
        <f t="shared" si="11"/>
        <v>D</v>
      </c>
    </row>
    <row r="737" spans="1:4" x14ac:dyDescent="0.25">
      <c r="A737" s="19">
        <v>67</v>
      </c>
      <c r="B737" s="19">
        <v>57</v>
      </c>
      <c r="C737" s="19">
        <v>59</v>
      </c>
      <c r="D737" s="12" t="str">
        <f t="shared" si="11"/>
        <v>C</v>
      </c>
    </row>
    <row r="738" spans="1:4" x14ac:dyDescent="0.25">
      <c r="A738" s="19">
        <v>92</v>
      </c>
      <c r="B738" s="19">
        <v>79</v>
      </c>
      <c r="C738" s="19">
        <v>84</v>
      </c>
      <c r="D738" s="12" t="str">
        <f t="shared" si="11"/>
        <v>A</v>
      </c>
    </row>
    <row r="739" spans="1:4" x14ac:dyDescent="0.25">
      <c r="A739" s="19">
        <v>53</v>
      </c>
      <c r="B739" s="19">
        <v>66</v>
      </c>
      <c r="C739" s="19">
        <v>73</v>
      </c>
      <c r="D739" s="12" t="str">
        <f t="shared" si="11"/>
        <v>D</v>
      </c>
    </row>
    <row r="740" spans="1:4" x14ac:dyDescent="0.25">
      <c r="A740" s="19">
        <v>81</v>
      </c>
      <c r="B740" s="19">
        <v>71</v>
      </c>
      <c r="C740" s="19">
        <v>73</v>
      </c>
      <c r="D740" s="12" t="str">
        <f t="shared" si="11"/>
        <v>B</v>
      </c>
    </row>
    <row r="741" spans="1:4" x14ac:dyDescent="0.25">
      <c r="A741" s="19">
        <v>61</v>
      </c>
      <c r="B741" s="19">
        <v>60</v>
      </c>
      <c r="C741" s="19">
        <v>55</v>
      </c>
      <c r="D741" s="12" t="str">
        <f t="shared" si="11"/>
        <v>D</v>
      </c>
    </row>
    <row r="742" spans="1:4" x14ac:dyDescent="0.25">
      <c r="A742" s="19">
        <v>80</v>
      </c>
      <c r="B742" s="19">
        <v>73</v>
      </c>
      <c r="C742" s="19">
        <v>72</v>
      </c>
      <c r="D742" s="12" t="str">
        <f t="shared" si="11"/>
        <v>B</v>
      </c>
    </row>
    <row r="743" spans="1:4" x14ac:dyDescent="0.25">
      <c r="A743" s="19">
        <v>37</v>
      </c>
      <c r="B743" s="19">
        <v>57</v>
      </c>
      <c r="C743" s="19">
        <v>56</v>
      </c>
      <c r="D743" s="12" t="str">
        <f t="shared" si="11"/>
        <v>F</v>
      </c>
    </row>
    <row r="744" spans="1:4" x14ac:dyDescent="0.25">
      <c r="A744" s="19">
        <v>81</v>
      </c>
      <c r="B744" s="19">
        <v>84</v>
      </c>
      <c r="C744" s="19">
        <v>82</v>
      </c>
      <c r="D744" s="12" t="str">
        <f t="shared" si="11"/>
        <v>B</v>
      </c>
    </row>
    <row r="745" spans="1:4" x14ac:dyDescent="0.25">
      <c r="A745" s="19">
        <v>59</v>
      </c>
      <c r="B745" s="19">
        <v>73</v>
      </c>
      <c r="C745" s="19">
        <v>72</v>
      </c>
      <c r="D745" s="12" t="str">
        <f t="shared" si="11"/>
        <v>D</v>
      </c>
    </row>
    <row r="746" spans="1:4" x14ac:dyDescent="0.25">
      <c r="A746" s="19">
        <v>55</v>
      </c>
      <c r="B746" s="19">
        <v>55</v>
      </c>
      <c r="C746" s="19">
        <v>47</v>
      </c>
      <c r="D746" s="12" t="str">
        <f t="shared" si="11"/>
        <v>D</v>
      </c>
    </row>
    <row r="747" spans="1:4" x14ac:dyDescent="0.25">
      <c r="A747" s="19">
        <v>72</v>
      </c>
      <c r="B747" s="19">
        <v>79</v>
      </c>
      <c r="C747" s="19">
        <v>74</v>
      </c>
      <c r="D747" s="12" t="str">
        <f t="shared" si="11"/>
        <v>C</v>
      </c>
    </row>
    <row r="748" spans="1:4" x14ac:dyDescent="0.25">
      <c r="A748" s="19">
        <v>69</v>
      </c>
      <c r="B748" s="19">
        <v>75</v>
      </c>
      <c r="C748" s="19">
        <v>71</v>
      </c>
      <c r="D748" s="12" t="str">
        <f t="shared" si="11"/>
        <v>C</v>
      </c>
    </row>
    <row r="749" spans="1:4" x14ac:dyDescent="0.25">
      <c r="A749" s="19">
        <v>69</v>
      </c>
      <c r="B749" s="19">
        <v>64</v>
      </c>
      <c r="C749" s="19">
        <v>68</v>
      </c>
      <c r="D749" s="12" t="str">
        <f t="shared" si="11"/>
        <v>C</v>
      </c>
    </row>
    <row r="750" spans="1:4" x14ac:dyDescent="0.25">
      <c r="A750" s="19">
        <v>50</v>
      </c>
      <c r="B750" s="19">
        <v>60</v>
      </c>
      <c r="C750" s="19">
        <v>59</v>
      </c>
      <c r="D750" s="12" t="str">
        <f t="shared" si="11"/>
        <v>D</v>
      </c>
    </row>
    <row r="751" spans="1:4" x14ac:dyDescent="0.25">
      <c r="A751" s="19">
        <v>87</v>
      </c>
      <c r="B751" s="19">
        <v>84</v>
      </c>
      <c r="C751" s="19">
        <v>86</v>
      </c>
      <c r="D751" s="12" t="str">
        <f t="shared" si="11"/>
        <v>A</v>
      </c>
    </row>
    <row r="752" spans="1:4" x14ac:dyDescent="0.25">
      <c r="A752" s="19">
        <v>71</v>
      </c>
      <c r="B752" s="19">
        <v>69</v>
      </c>
      <c r="C752" s="19">
        <v>68</v>
      </c>
      <c r="D752" s="12" t="str">
        <f t="shared" si="11"/>
        <v>C</v>
      </c>
    </row>
    <row r="753" spans="1:4" x14ac:dyDescent="0.25">
      <c r="A753" s="19">
        <v>68</v>
      </c>
      <c r="B753" s="19">
        <v>72</v>
      </c>
      <c r="C753" s="19">
        <v>65</v>
      </c>
      <c r="D753" s="12" t="str">
        <f t="shared" si="11"/>
        <v>C</v>
      </c>
    </row>
    <row r="754" spans="1:4" x14ac:dyDescent="0.25">
      <c r="A754" s="19">
        <v>79</v>
      </c>
      <c r="B754" s="19">
        <v>77</v>
      </c>
      <c r="C754" s="19">
        <v>75</v>
      </c>
      <c r="D754" s="12" t="str">
        <f t="shared" si="11"/>
        <v>B</v>
      </c>
    </row>
    <row r="755" spans="1:4" x14ac:dyDescent="0.25">
      <c r="A755" s="19">
        <v>77</v>
      </c>
      <c r="B755" s="19">
        <v>90</v>
      </c>
      <c r="C755" s="19">
        <v>85</v>
      </c>
      <c r="D755" s="12" t="str">
        <f t="shared" si="11"/>
        <v>B</v>
      </c>
    </row>
    <row r="756" spans="1:4" x14ac:dyDescent="0.25">
      <c r="A756" s="19">
        <v>58</v>
      </c>
      <c r="B756" s="19">
        <v>55</v>
      </c>
      <c r="C756" s="19">
        <v>53</v>
      </c>
      <c r="D756" s="12" t="str">
        <f t="shared" si="11"/>
        <v>D</v>
      </c>
    </row>
    <row r="757" spans="1:4" x14ac:dyDescent="0.25">
      <c r="A757" s="19">
        <v>84</v>
      </c>
      <c r="B757" s="19">
        <v>95</v>
      </c>
      <c r="C757" s="19">
        <v>92</v>
      </c>
      <c r="D757" s="12" t="str">
        <f t="shared" si="11"/>
        <v>B</v>
      </c>
    </row>
    <row r="758" spans="1:4" x14ac:dyDescent="0.25">
      <c r="A758" s="19">
        <v>55</v>
      </c>
      <c r="B758" s="19">
        <v>58</v>
      </c>
      <c r="C758" s="19">
        <v>52</v>
      </c>
      <c r="D758" s="12" t="str">
        <f t="shared" si="11"/>
        <v>D</v>
      </c>
    </row>
    <row r="759" spans="1:4" x14ac:dyDescent="0.25">
      <c r="A759" s="19">
        <v>70</v>
      </c>
      <c r="B759" s="19">
        <v>68</v>
      </c>
      <c r="C759" s="19">
        <v>72</v>
      </c>
      <c r="D759" s="12" t="str">
        <f t="shared" si="11"/>
        <v>C</v>
      </c>
    </row>
    <row r="760" spans="1:4" x14ac:dyDescent="0.25">
      <c r="A760" s="19">
        <v>52</v>
      </c>
      <c r="B760" s="19">
        <v>59</v>
      </c>
      <c r="C760" s="19">
        <v>65</v>
      </c>
      <c r="D760" s="12" t="str">
        <f t="shared" si="11"/>
        <v>D</v>
      </c>
    </row>
    <row r="761" spans="1:4" x14ac:dyDescent="0.25">
      <c r="A761" s="19">
        <v>69</v>
      </c>
      <c r="B761" s="19">
        <v>77</v>
      </c>
      <c r="C761" s="19">
        <v>77</v>
      </c>
      <c r="D761" s="12" t="str">
        <f t="shared" si="11"/>
        <v>C</v>
      </c>
    </row>
    <row r="762" spans="1:4" x14ac:dyDescent="0.25">
      <c r="A762" s="19">
        <v>53</v>
      </c>
      <c r="B762" s="19">
        <v>72</v>
      </c>
      <c r="C762" s="19">
        <v>64</v>
      </c>
      <c r="D762" s="12" t="str">
        <f t="shared" si="11"/>
        <v>D</v>
      </c>
    </row>
    <row r="763" spans="1:4" x14ac:dyDescent="0.25">
      <c r="A763" s="19">
        <v>48</v>
      </c>
      <c r="B763" s="19">
        <v>58</v>
      </c>
      <c r="C763" s="19">
        <v>54</v>
      </c>
      <c r="D763" s="12" t="str">
        <f t="shared" si="11"/>
        <v>F</v>
      </c>
    </row>
    <row r="764" spans="1:4" x14ac:dyDescent="0.25">
      <c r="A764" s="19">
        <v>78</v>
      </c>
      <c r="B764" s="19">
        <v>81</v>
      </c>
      <c r="C764" s="19">
        <v>86</v>
      </c>
      <c r="D764" s="12" t="str">
        <f t="shared" si="11"/>
        <v>B</v>
      </c>
    </row>
    <row r="765" spans="1:4" x14ac:dyDescent="0.25">
      <c r="A765" s="19">
        <v>62</v>
      </c>
      <c r="B765" s="19">
        <v>62</v>
      </c>
      <c r="C765" s="19">
        <v>63</v>
      </c>
      <c r="D765" s="12" t="str">
        <f t="shared" si="11"/>
        <v>D</v>
      </c>
    </row>
    <row r="766" spans="1:4" x14ac:dyDescent="0.25">
      <c r="A766" s="19">
        <v>60</v>
      </c>
      <c r="B766" s="19">
        <v>63</v>
      </c>
      <c r="C766" s="19">
        <v>59</v>
      </c>
      <c r="D766" s="12" t="str">
        <f t="shared" si="11"/>
        <v>D</v>
      </c>
    </row>
    <row r="767" spans="1:4" x14ac:dyDescent="0.25">
      <c r="A767" s="19">
        <v>74</v>
      </c>
      <c r="B767" s="19">
        <v>72</v>
      </c>
      <c r="C767" s="19">
        <v>72</v>
      </c>
      <c r="D767" s="12" t="str">
        <f t="shared" si="11"/>
        <v>C</v>
      </c>
    </row>
    <row r="768" spans="1:4" x14ac:dyDescent="0.25">
      <c r="A768" s="19">
        <v>58</v>
      </c>
      <c r="B768" s="19">
        <v>75</v>
      </c>
      <c r="C768" s="19">
        <v>77</v>
      </c>
      <c r="D768" s="12" t="str">
        <f t="shared" si="11"/>
        <v>D</v>
      </c>
    </row>
    <row r="769" spans="1:4" x14ac:dyDescent="0.25">
      <c r="A769" s="19">
        <v>76</v>
      </c>
      <c r="B769" s="19">
        <v>62</v>
      </c>
      <c r="C769" s="19">
        <v>60</v>
      </c>
      <c r="D769" s="12" t="str">
        <f t="shared" si="11"/>
        <v>C</v>
      </c>
    </row>
    <row r="770" spans="1:4" x14ac:dyDescent="0.25">
      <c r="A770" s="19">
        <v>68</v>
      </c>
      <c r="B770" s="19">
        <v>71</v>
      </c>
      <c r="C770" s="19">
        <v>75</v>
      </c>
      <c r="D770" s="12" t="str">
        <f t="shared" si="11"/>
        <v>C</v>
      </c>
    </row>
    <row r="771" spans="1:4" x14ac:dyDescent="0.25">
      <c r="A771" s="19">
        <v>58</v>
      </c>
      <c r="B771" s="19">
        <v>60</v>
      </c>
      <c r="C771" s="19">
        <v>57</v>
      </c>
      <c r="D771" s="12" t="str">
        <f t="shared" ref="D771:D834" si="12">IF(AND(A771&gt;=85,AND(B771&gt;=75,C771&gt;=75)),"A",IF(AND(A771&gt;=75,AND(B771&gt;=65,C771&gt;=65)),"B",IF(AND(A771&gt;=65,AND(B771&gt;=55,C771&gt;=55)),"C",IF(AND(A771&gt;=50,AND(B771&gt;=45,C771&gt;=45)),"D","F"))))</f>
        <v>D</v>
      </c>
    </row>
    <row r="772" spans="1:4" x14ac:dyDescent="0.25">
      <c r="A772" s="19">
        <v>52</v>
      </c>
      <c r="B772" s="19">
        <v>48</v>
      </c>
      <c r="C772" s="19">
        <v>49</v>
      </c>
      <c r="D772" s="12" t="str">
        <f t="shared" si="12"/>
        <v>D</v>
      </c>
    </row>
    <row r="773" spans="1:4" x14ac:dyDescent="0.25">
      <c r="A773" s="19">
        <v>75</v>
      </c>
      <c r="B773" s="19">
        <v>73</v>
      </c>
      <c r="C773" s="19">
        <v>74</v>
      </c>
      <c r="D773" s="12" t="str">
        <f t="shared" si="12"/>
        <v>B</v>
      </c>
    </row>
    <row r="774" spans="1:4" x14ac:dyDescent="0.25">
      <c r="A774" s="19">
        <v>52</v>
      </c>
      <c r="B774" s="19">
        <v>67</v>
      </c>
      <c r="C774" s="19">
        <v>72</v>
      </c>
      <c r="D774" s="12" t="str">
        <f t="shared" si="12"/>
        <v>D</v>
      </c>
    </row>
    <row r="775" spans="1:4" x14ac:dyDescent="0.25">
      <c r="A775" s="19">
        <v>62</v>
      </c>
      <c r="B775" s="19">
        <v>78</v>
      </c>
      <c r="C775" s="19">
        <v>79</v>
      </c>
      <c r="D775" s="12" t="str">
        <f t="shared" si="12"/>
        <v>D</v>
      </c>
    </row>
    <row r="776" spans="1:4" x14ac:dyDescent="0.25">
      <c r="A776" s="19">
        <v>66</v>
      </c>
      <c r="B776" s="19">
        <v>65</v>
      </c>
      <c r="C776" s="19">
        <v>60</v>
      </c>
      <c r="D776" s="12" t="str">
        <f t="shared" si="12"/>
        <v>C</v>
      </c>
    </row>
    <row r="777" spans="1:4" x14ac:dyDescent="0.25">
      <c r="A777" s="19">
        <v>49</v>
      </c>
      <c r="B777" s="19">
        <v>58</v>
      </c>
      <c r="C777" s="19">
        <v>55</v>
      </c>
      <c r="D777" s="12" t="str">
        <f t="shared" si="12"/>
        <v>F</v>
      </c>
    </row>
    <row r="778" spans="1:4" x14ac:dyDescent="0.25">
      <c r="A778" s="19">
        <v>66</v>
      </c>
      <c r="B778" s="19">
        <v>72</v>
      </c>
      <c r="C778" s="19">
        <v>70</v>
      </c>
      <c r="D778" s="12" t="str">
        <f t="shared" si="12"/>
        <v>C</v>
      </c>
    </row>
    <row r="779" spans="1:4" x14ac:dyDescent="0.25">
      <c r="A779" s="19">
        <v>35</v>
      </c>
      <c r="B779" s="19">
        <v>44</v>
      </c>
      <c r="C779" s="19">
        <v>43</v>
      </c>
      <c r="D779" s="12" t="str">
        <f t="shared" si="12"/>
        <v>F</v>
      </c>
    </row>
    <row r="780" spans="1:4" x14ac:dyDescent="0.25">
      <c r="A780" s="19">
        <v>72</v>
      </c>
      <c r="B780" s="19">
        <v>79</v>
      </c>
      <c r="C780" s="19">
        <v>82</v>
      </c>
      <c r="D780" s="12" t="str">
        <f t="shared" si="12"/>
        <v>C</v>
      </c>
    </row>
    <row r="781" spans="1:4" x14ac:dyDescent="0.25">
      <c r="A781" s="19">
        <v>94</v>
      </c>
      <c r="B781" s="19">
        <v>85</v>
      </c>
      <c r="C781" s="19">
        <v>82</v>
      </c>
      <c r="D781" s="12" t="str">
        <f t="shared" si="12"/>
        <v>A</v>
      </c>
    </row>
    <row r="782" spans="1:4" x14ac:dyDescent="0.25">
      <c r="A782" s="19">
        <v>46</v>
      </c>
      <c r="B782" s="19">
        <v>56</v>
      </c>
      <c r="C782" s="19">
        <v>57</v>
      </c>
      <c r="D782" s="12" t="str">
        <f t="shared" si="12"/>
        <v>F</v>
      </c>
    </row>
    <row r="783" spans="1:4" x14ac:dyDescent="0.25">
      <c r="A783" s="19">
        <v>77</v>
      </c>
      <c r="B783" s="19">
        <v>90</v>
      </c>
      <c r="C783" s="19">
        <v>84</v>
      </c>
      <c r="D783" s="12" t="str">
        <f t="shared" si="12"/>
        <v>B</v>
      </c>
    </row>
    <row r="784" spans="1:4" x14ac:dyDescent="0.25">
      <c r="A784" s="19">
        <v>76</v>
      </c>
      <c r="B784" s="19">
        <v>85</v>
      </c>
      <c r="C784" s="19">
        <v>82</v>
      </c>
      <c r="D784" s="12" t="str">
        <f t="shared" si="12"/>
        <v>B</v>
      </c>
    </row>
    <row r="785" spans="1:4" x14ac:dyDescent="0.25">
      <c r="A785" s="19">
        <v>52</v>
      </c>
      <c r="B785" s="19">
        <v>59</v>
      </c>
      <c r="C785" s="19">
        <v>62</v>
      </c>
      <c r="D785" s="12" t="str">
        <f t="shared" si="12"/>
        <v>D</v>
      </c>
    </row>
    <row r="786" spans="1:4" x14ac:dyDescent="0.25">
      <c r="A786" s="19">
        <v>91</v>
      </c>
      <c r="B786" s="19">
        <v>81</v>
      </c>
      <c r="C786" s="19">
        <v>79</v>
      </c>
      <c r="D786" s="12" t="str">
        <f t="shared" si="12"/>
        <v>A</v>
      </c>
    </row>
    <row r="787" spans="1:4" x14ac:dyDescent="0.25">
      <c r="A787" s="19">
        <v>32</v>
      </c>
      <c r="B787" s="19">
        <v>51</v>
      </c>
      <c r="C787" s="19">
        <v>44</v>
      </c>
      <c r="D787" s="12" t="str">
        <f t="shared" si="12"/>
        <v>F</v>
      </c>
    </row>
    <row r="788" spans="1:4" x14ac:dyDescent="0.25">
      <c r="A788" s="19">
        <v>72</v>
      </c>
      <c r="B788" s="19">
        <v>79</v>
      </c>
      <c r="C788" s="19">
        <v>77</v>
      </c>
      <c r="D788" s="12" t="str">
        <f t="shared" si="12"/>
        <v>C</v>
      </c>
    </row>
    <row r="789" spans="1:4" x14ac:dyDescent="0.25">
      <c r="A789" s="19">
        <v>19</v>
      </c>
      <c r="B789" s="19">
        <v>38</v>
      </c>
      <c r="C789" s="19">
        <v>32</v>
      </c>
      <c r="D789" s="12" t="str">
        <f t="shared" si="12"/>
        <v>F</v>
      </c>
    </row>
    <row r="790" spans="1:4" x14ac:dyDescent="0.25">
      <c r="A790" s="19">
        <v>68</v>
      </c>
      <c r="B790" s="19">
        <v>65</v>
      </c>
      <c r="C790" s="19">
        <v>61</v>
      </c>
      <c r="D790" s="12" t="str">
        <f t="shared" si="12"/>
        <v>C</v>
      </c>
    </row>
    <row r="791" spans="1:4" x14ac:dyDescent="0.25">
      <c r="A791" s="19">
        <v>52</v>
      </c>
      <c r="B791" s="19">
        <v>65</v>
      </c>
      <c r="C791" s="19">
        <v>61</v>
      </c>
      <c r="D791" s="12" t="str">
        <f t="shared" si="12"/>
        <v>D</v>
      </c>
    </row>
    <row r="792" spans="1:4" x14ac:dyDescent="0.25">
      <c r="A792" s="19">
        <v>48</v>
      </c>
      <c r="B792" s="19">
        <v>62</v>
      </c>
      <c r="C792" s="19">
        <v>60</v>
      </c>
      <c r="D792" s="12" t="str">
        <f t="shared" si="12"/>
        <v>F</v>
      </c>
    </row>
    <row r="793" spans="1:4" x14ac:dyDescent="0.25">
      <c r="A793" s="19">
        <v>60</v>
      </c>
      <c r="B793" s="19">
        <v>66</v>
      </c>
      <c r="C793" s="19">
        <v>70</v>
      </c>
      <c r="D793" s="12" t="str">
        <f t="shared" si="12"/>
        <v>D</v>
      </c>
    </row>
    <row r="794" spans="1:4" x14ac:dyDescent="0.25">
      <c r="A794" s="19">
        <v>66</v>
      </c>
      <c r="B794" s="19">
        <v>74</v>
      </c>
      <c r="C794" s="19">
        <v>69</v>
      </c>
      <c r="D794" s="12" t="str">
        <f t="shared" si="12"/>
        <v>C</v>
      </c>
    </row>
    <row r="795" spans="1:4" x14ac:dyDescent="0.25">
      <c r="A795" s="19">
        <v>89</v>
      </c>
      <c r="B795" s="19">
        <v>84</v>
      </c>
      <c r="C795" s="19">
        <v>77</v>
      </c>
      <c r="D795" s="12" t="str">
        <f t="shared" si="12"/>
        <v>A</v>
      </c>
    </row>
    <row r="796" spans="1:4" x14ac:dyDescent="0.25">
      <c r="A796" s="19">
        <v>42</v>
      </c>
      <c r="B796" s="19">
        <v>52</v>
      </c>
      <c r="C796" s="19">
        <v>51</v>
      </c>
      <c r="D796" s="12" t="str">
        <f t="shared" si="12"/>
        <v>F</v>
      </c>
    </row>
    <row r="797" spans="1:4" x14ac:dyDescent="0.25">
      <c r="A797" s="19">
        <v>57</v>
      </c>
      <c r="B797" s="19">
        <v>68</v>
      </c>
      <c r="C797" s="19">
        <v>73</v>
      </c>
      <c r="D797" s="12" t="str">
        <f t="shared" si="12"/>
        <v>D</v>
      </c>
    </row>
    <row r="798" spans="1:4" x14ac:dyDescent="0.25">
      <c r="A798" s="19">
        <v>70</v>
      </c>
      <c r="B798" s="19">
        <v>70</v>
      </c>
      <c r="C798" s="19">
        <v>70</v>
      </c>
      <c r="D798" s="12" t="str">
        <f t="shared" si="12"/>
        <v>C</v>
      </c>
    </row>
    <row r="799" spans="1:4" x14ac:dyDescent="0.25">
      <c r="A799" s="19">
        <v>70</v>
      </c>
      <c r="B799" s="19">
        <v>84</v>
      </c>
      <c r="C799" s="19">
        <v>81</v>
      </c>
      <c r="D799" s="12" t="str">
        <f t="shared" si="12"/>
        <v>C</v>
      </c>
    </row>
    <row r="800" spans="1:4" x14ac:dyDescent="0.25">
      <c r="A800" s="19">
        <v>69</v>
      </c>
      <c r="B800" s="19">
        <v>60</v>
      </c>
      <c r="C800" s="19">
        <v>54</v>
      </c>
      <c r="D800" s="12" t="str">
        <f t="shared" si="12"/>
        <v>D</v>
      </c>
    </row>
    <row r="801" spans="1:4" x14ac:dyDescent="0.25">
      <c r="A801" s="19">
        <v>52</v>
      </c>
      <c r="B801" s="19">
        <v>55</v>
      </c>
      <c r="C801" s="19">
        <v>57</v>
      </c>
      <c r="D801" s="12" t="str">
        <f t="shared" si="12"/>
        <v>D</v>
      </c>
    </row>
    <row r="802" spans="1:4" x14ac:dyDescent="0.25">
      <c r="A802" s="19">
        <v>67</v>
      </c>
      <c r="B802" s="19">
        <v>73</v>
      </c>
      <c r="C802" s="19">
        <v>68</v>
      </c>
      <c r="D802" s="12" t="str">
        <f t="shared" si="12"/>
        <v>C</v>
      </c>
    </row>
    <row r="803" spans="1:4" x14ac:dyDescent="0.25">
      <c r="A803" s="19">
        <v>76</v>
      </c>
      <c r="B803" s="19">
        <v>80</v>
      </c>
      <c r="C803" s="19">
        <v>73</v>
      </c>
      <c r="D803" s="12" t="str">
        <f t="shared" si="12"/>
        <v>B</v>
      </c>
    </row>
    <row r="804" spans="1:4" x14ac:dyDescent="0.25">
      <c r="A804" s="19">
        <v>87</v>
      </c>
      <c r="B804" s="19">
        <v>94</v>
      </c>
      <c r="C804" s="19">
        <v>95</v>
      </c>
      <c r="D804" s="12" t="str">
        <f t="shared" si="12"/>
        <v>A</v>
      </c>
    </row>
    <row r="805" spans="1:4" x14ac:dyDescent="0.25">
      <c r="A805" s="19">
        <v>82</v>
      </c>
      <c r="B805" s="19">
        <v>85</v>
      </c>
      <c r="C805" s="19">
        <v>87</v>
      </c>
      <c r="D805" s="12" t="str">
        <f t="shared" si="12"/>
        <v>B</v>
      </c>
    </row>
    <row r="806" spans="1:4" x14ac:dyDescent="0.25">
      <c r="A806" s="19">
        <v>73</v>
      </c>
      <c r="B806" s="19">
        <v>76</v>
      </c>
      <c r="C806" s="19">
        <v>78</v>
      </c>
      <c r="D806" s="12" t="str">
        <f t="shared" si="12"/>
        <v>C</v>
      </c>
    </row>
    <row r="807" spans="1:4" x14ac:dyDescent="0.25">
      <c r="A807" s="19">
        <v>75</v>
      </c>
      <c r="B807" s="19">
        <v>81</v>
      </c>
      <c r="C807" s="19">
        <v>74</v>
      </c>
      <c r="D807" s="12" t="str">
        <f t="shared" si="12"/>
        <v>B</v>
      </c>
    </row>
    <row r="808" spans="1:4" x14ac:dyDescent="0.25">
      <c r="A808" s="19">
        <v>64</v>
      </c>
      <c r="B808" s="19">
        <v>74</v>
      </c>
      <c r="C808" s="19">
        <v>75</v>
      </c>
      <c r="D808" s="12" t="str">
        <f t="shared" si="12"/>
        <v>D</v>
      </c>
    </row>
    <row r="809" spans="1:4" x14ac:dyDescent="0.25">
      <c r="A809" s="19">
        <v>41</v>
      </c>
      <c r="B809" s="19">
        <v>45</v>
      </c>
      <c r="C809" s="19">
        <v>40</v>
      </c>
      <c r="D809" s="12" t="str">
        <f t="shared" si="12"/>
        <v>F</v>
      </c>
    </row>
    <row r="810" spans="1:4" x14ac:dyDescent="0.25">
      <c r="A810" s="19">
        <v>90</v>
      </c>
      <c r="B810" s="19">
        <v>75</v>
      </c>
      <c r="C810" s="19">
        <v>69</v>
      </c>
      <c r="D810" s="12" t="str">
        <f t="shared" si="12"/>
        <v>B</v>
      </c>
    </row>
    <row r="811" spans="1:4" x14ac:dyDescent="0.25">
      <c r="A811" s="19">
        <v>59</v>
      </c>
      <c r="B811" s="19">
        <v>54</v>
      </c>
      <c r="C811" s="19">
        <v>51</v>
      </c>
      <c r="D811" s="12" t="str">
        <f t="shared" si="12"/>
        <v>D</v>
      </c>
    </row>
    <row r="812" spans="1:4" x14ac:dyDescent="0.25">
      <c r="A812" s="19">
        <v>51</v>
      </c>
      <c r="B812" s="19">
        <v>31</v>
      </c>
      <c r="C812" s="19">
        <v>36</v>
      </c>
      <c r="D812" s="12" t="str">
        <f t="shared" si="12"/>
        <v>F</v>
      </c>
    </row>
    <row r="813" spans="1:4" x14ac:dyDescent="0.25">
      <c r="A813" s="19">
        <v>45</v>
      </c>
      <c r="B813" s="19">
        <v>47</v>
      </c>
      <c r="C813" s="19">
        <v>49</v>
      </c>
      <c r="D813" s="12" t="str">
        <f t="shared" si="12"/>
        <v>F</v>
      </c>
    </row>
    <row r="814" spans="1:4" x14ac:dyDescent="0.25">
      <c r="A814" s="19">
        <v>54</v>
      </c>
      <c r="B814" s="19">
        <v>64</v>
      </c>
      <c r="C814" s="19">
        <v>67</v>
      </c>
      <c r="D814" s="12" t="str">
        <f t="shared" si="12"/>
        <v>D</v>
      </c>
    </row>
    <row r="815" spans="1:4" x14ac:dyDescent="0.25">
      <c r="A815" s="19">
        <v>87</v>
      </c>
      <c r="B815" s="19">
        <v>84</v>
      </c>
      <c r="C815" s="19">
        <v>76</v>
      </c>
      <c r="D815" s="12" t="str">
        <f t="shared" si="12"/>
        <v>A</v>
      </c>
    </row>
    <row r="816" spans="1:4" x14ac:dyDescent="0.25">
      <c r="A816" s="19">
        <v>72</v>
      </c>
      <c r="B816" s="19">
        <v>80</v>
      </c>
      <c r="C816" s="19">
        <v>83</v>
      </c>
      <c r="D816" s="12" t="str">
        <f t="shared" si="12"/>
        <v>C</v>
      </c>
    </row>
    <row r="817" spans="1:4" x14ac:dyDescent="0.25">
      <c r="A817" s="19">
        <v>94</v>
      </c>
      <c r="B817" s="19">
        <v>86</v>
      </c>
      <c r="C817" s="19">
        <v>87</v>
      </c>
      <c r="D817" s="12" t="str">
        <f t="shared" si="12"/>
        <v>A</v>
      </c>
    </row>
    <row r="818" spans="1:4" x14ac:dyDescent="0.25">
      <c r="A818" s="19">
        <v>45</v>
      </c>
      <c r="B818" s="19">
        <v>59</v>
      </c>
      <c r="C818" s="19">
        <v>64</v>
      </c>
      <c r="D818" s="12" t="str">
        <f t="shared" si="12"/>
        <v>F</v>
      </c>
    </row>
    <row r="819" spans="1:4" x14ac:dyDescent="0.25">
      <c r="A819" s="19">
        <v>61</v>
      </c>
      <c r="B819" s="19">
        <v>70</v>
      </c>
      <c r="C819" s="19">
        <v>76</v>
      </c>
      <c r="D819" s="12" t="str">
        <f t="shared" si="12"/>
        <v>D</v>
      </c>
    </row>
    <row r="820" spans="1:4" x14ac:dyDescent="0.25">
      <c r="A820" s="19">
        <v>60</v>
      </c>
      <c r="B820" s="19">
        <v>72</v>
      </c>
      <c r="C820" s="19">
        <v>68</v>
      </c>
      <c r="D820" s="12" t="str">
        <f t="shared" si="12"/>
        <v>D</v>
      </c>
    </row>
    <row r="821" spans="1:4" x14ac:dyDescent="0.25">
      <c r="A821" s="19">
        <v>77</v>
      </c>
      <c r="B821" s="19">
        <v>91</v>
      </c>
      <c r="C821" s="19">
        <v>88</v>
      </c>
      <c r="D821" s="12" t="str">
        <f t="shared" si="12"/>
        <v>B</v>
      </c>
    </row>
    <row r="822" spans="1:4" x14ac:dyDescent="0.25">
      <c r="A822" s="19">
        <v>85</v>
      </c>
      <c r="B822" s="19">
        <v>90</v>
      </c>
      <c r="C822" s="19">
        <v>92</v>
      </c>
      <c r="D822" s="12" t="str">
        <f t="shared" si="12"/>
        <v>A</v>
      </c>
    </row>
    <row r="823" spans="1:4" x14ac:dyDescent="0.25">
      <c r="A823" s="19">
        <v>78</v>
      </c>
      <c r="B823" s="19">
        <v>90</v>
      </c>
      <c r="C823" s="19">
        <v>93</v>
      </c>
      <c r="D823" s="12" t="str">
        <f t="shared" si="12"/>
        <v>B</v>
      </c>
    </row>
    <row r="824" spans="1:4" x14ac:dyDescent="0.25">
      <c r="A824" s="19">
        <v>49</v>
      </c>
      <c r="B824" s="19">
        <v>52</v>
      </c>
      <c r="C824" s="19">
        <v>51</v>
      </c>
      <c r="D824" s="12" t="str">
        <f t="shared" si="12"/>
        <v>F</v>
      </c>
    </row>
    <row r="825" spans="1:4" x14ac:dyDescent="0.25">
      <c r="A825" s="19">
        <v>71</v>
      </c>
      <c r="B825" s="19">
        <v>87</v>
      </c>
      <c r="C825" s="19">
        <v>82</v>
      </c>
      <c r="D825" s="12" t="str">
        <f t="shared" si="12"/>
        <v>C</v>
      </c>
    </row>
    <row r="826" spans="1:4" x14ac:dyDescent="0.25">
      <c r="A826" s="19">
        <v>48</v>
      </c>
      <c r="B826" s="19">
        <v>58</v>
      </c>
      <c r="C826" s="19">
        <v>52</v>
      </c>
      <c r="D826" s="12" t="str">
        <f t="shared" si="12"/>
        <v>F</v>
      </c>
    </row>
    <row r="827" spans="1:4" x14ac:dyDescent="0.25">
      <c r="A827" s="19">
        <v>62</v>
      </c>
      <c r="B827" s="19">
        <v>67</v>
      </c>
      <c r="C827" s="19">
        <v>58</v>
      </c>
      <c r="D827" s="12" t="str">
        <f t="shared" si="12"/>
        <v>D</v>
      </c>
    </row>
    <row r="828" spans="1:4" x14ac:dyDescent="0.25">
      <c r="A828" s="19">
        <v>56</v>
      </c>
      <c r="B828" s="19">
        <v>68</v>
      </c>
      <c r="C828" s="19">
        <v>70</v>
      </c>
      <c r="D828" s="12" t="str">
        <f t="shared" si="12"/>
        <v>D</v>
      </c>
    </row>
    <row r="829" spans="1:4" x14ac:dyDescent="0.25">
      <c r="A829" s="19">
        <v>65</v>
      </c>
      <c r="B829" s="19">
        <v>69</v>
      </c>
      <c r="C829" s="19">
        <v>76</v>
      </c>
      <c r="D829" s="12" t="str">
        <f t="shared" si="12"/>
        <v>C</v>
      </c>
    </row>
    <row r="830" spans="1:4" x14ac:dyDescent="0.25">
      <c r="A830" s="19">
        <v>69</v>
      </c>
      <c r="B830" s="19">
        <v>86</v>
      </c>
      <c r="C830" s="19">
        <v>81</v>
      </c>
      <c r="D830" s="12" t="str">
        <f t="shared" si="12"/>
        <v>C</v>
      </c>
    </row>
    <row r="831" spans="1:4" x14ac:dyDescent="0.25">
      <c r="A831" s="19">
        <v>68</v>
      </c>
      <c r="B831" s="19">
        <v>54</v>
      </c>
      <c r="C831" s="19">
        <v>53</v>
      </c>
      <c r="D831" s="12" t="str">
        <f t="shared" si="12"/>
        <v>D</v>
      </c>
    </row>
    <row r="832" spans="1:4" x14ac:dyDescent="0.25">
      <c r="A832" s="19">
        <v>61</v>
      </c>
      <c r="B832" s="19">
        <v>60</v>
      </c>
      <c r="C832" s="19">
        <v>57</v>
      </c>
      <c r="D832" s="12" t="str">
        <f t="shared" si="12"/>
        <v>D</v>
      </c>
    </row>
    <row r="833" spans="1:4" x14ac:dyDescent="0.25">
      <c r="A833" s="19">
        <v>74</v>
      </c>
      <c r="B833" s="19">
        <v>86</v>
      </c>
      <c r="C833" s="19">
        <v>89</v>
      </c>
      <c r="D833" s="12" t="str">
        <f t="shared" si="12"/>
        <v>C</v>
      </c>
    </row>
    <row r="834" spans="1:4" x14ac:dyDescent="0.25">
      <c r="A834" s="19">
        <v>64</v>
      </c>
      <c r="B834" s="19">
        <v>60</v>
      </c>
      <c r="C834" s="19">
        <v>58</v>
      </c>
      <c r="D834" s="12" t="str">
        <f t="shared" si="12"/>
        <v>D</v>
      </c>
    </row>
    <row r="835" spans="1:4" x14ac:dyDescent="0.25">
      <c r="A835" s="19">
        <v>77</v>
      </c>
      <c r="B835" s="19">
        <v>82</v>
      </c>
      <c r="C835" s="19">
        <v>89</v>
      </c>
      <c r="D835" s="12" t="str">
        <f t="shared" ref="D835:D898" si="13">IF(AND(A835&gt;=85,AND(B835&gt;=75,C835&gt;=75)),"A",IF(AND(A835&gt;=75,AND(B835&gt;=65,C835&gt;=65)),"B",IF(AND(A835&gt;=65,AND(B835&gt;=55,C835&gt;=55)),"C",IF(AND(A835&gt;=50,AND(B835&gt;=45,C835&gt;=45)),"D","F"))))</f>
        <v>B</v>
      </c>
    </row>
    <row r="836" spans="1:4" x14ac:dyDescent="0.25">
      <c r="A836" s="19">
        <v>58</v>
      </c>
      <c r="B836" s="19">
        <v>50</v>
      </c>
      <c r="C836" s="19">
        <v>45</v>
      </c>
      <c r="D836" s="12" t="str">
        <f t="shared" si="13"/>
        <v>D</v>
      </c>
    </row>
    <row r="837" spans="1:4" x14ac:dyDescent="0.25">
      <c r="A837" s="19">
        <v>60</v>
      </c>
      <c r="B837" s="19">
        <v>64</v>
      </c>
      <c r="C837" s="19">
        <v>74</v>
      </c>
      <c r="D837" s="12" t="str">
        <f t="shared" si="13"/>
        <v>D</v>
      </c>
    </row>
    <row r="838" spans="1:4" x14ac:dyDescent="0.25">
      <c r="A838" s="19">
        <v>73</v>
      </c>
      <c r="B838" s="19">
        <v>64</v>
      </c>
      <c r="C838" s="19">
        <v>57</v>
      </c>
      <c r="D838" s="12" t="str">
        <f t="shared" si="13"/>
        <v>C</v>
      </c>
    </row>
    <row r="839" spans="1:4" x14ac:dyDescent="0.25">
      <c r="A839" s="19">
        <v>75</v>
      </c>
      <c r="B839" s="19">
        <v>82</v>
      </c>
      <c r="C839" s="19">
        <v>79</v>
      </c>
      <c r="D839" s="12" t="str">
        <f t="shared" si="13"/>
        <v>B</v>
      </c>
    </row>
    <row r="840" spans="1:4" x14ac:dyDescent="0.25">
      <c r="A840" s="19">
        <v>58</v>
      </c>
      <c r="B840" s="19">
        <v>57</v>
      </c>
      <c r="C840" s="19">
        <v>53</v>
      </c>
      <c r="D840" s="12" t="str">
        <f t="shared" si="13"/>
        <v>D</v>
      </c>
    </row>
    <row r="841" spans="1:4" x14ac:dyDescent="0.25">
      <c r="A841" s="19">
        <v>66</v>
      </c>
      <c r="B841" s="19">
        <v>77</v>
      </c>
      <c r="C841" s="19">
        <v>73</v>
      </c>
      <c r="D841" s="12" t="str">
        <f t="shared" si="13"/>
        <v>C</v>
      </c>
    </row>
    <row r="842" spans="1:4" x14ac:dyDescent="0.25">
      <c r="A842" s="19">
        <v>39</v>
      </c>
      <c r="B842" s="19">
        <v>52</v>
      </c>
      <c r="C842" s="19">
        <v>46</v>
      </c>
      <c r="D842" s="12" t="str">
        <f t="shared" si="13"/>
        <v>F</v>
      </c>
    </row>
    <row r="843" spans="1:4" x14ac:dyDescent="0.25">
      <c r="A843" s="19">
        <v>64</v>
      </c>
      <c r="B843" s="19">
        <v>58</v>
      </c>
      <c r="C843" s="19">
        <v>51</v>
      </c>
      <c r="D843" s="12" t="str">
        <f t="shared" si="13"/>
        <v>D</v>
      </c>
    </row>
    <row r="844" spans="1:4" x14ac:dyDescent="0.25">
      <c r="A844" s="19">
        <v>23</v>
      </c>
      <c r="B844" s="19">
        <v>44</v>
      </c>
      <c r="C844" s="19">
        <v>36</v>
      </c>
      <c r="D844" s="12" t="str">
        <f t="shared" si="13"/>
        <v>F</v>
      </c>
    </row>
    <row r="845" spans="1:4" x14ac:dyDescent="0.25">
      <c r="A845" s="19">
        <v>74</v>
      </c>
      <c r="B845" s="19">
        <v>77</v>
      </c>
      <c r="C845" s="19">
        <v>76</v>
      </c>
      <c r="D845" s="12" t="str">
        <f t="shared" si="13"/>
        <v>C</v>
      </c>
    </row>
    <row r="846" spans="1:4" x14ac:dyDescent="0.25">
      <c r="A846" s="19">
        <v>40</v>
      </c>
      <c r="B846" s="19">
        <v>65</v>
      </c>
      <c r="C846" s="19">
        <v>64</v>
      </c>
      <c r="D846" s="12" t="str">
        <f t="shared" si="13"/>
        <v>F</v>
      </c>
    </row>
    <row r="847" spans="1:4" x14ac:dyDescent="0.25">
      <c r="A847" s="19">
        <v>90</v>
      </c>
      <c r="B847" s="19">
        <v>85</v>
      </c>
      <c r="C847" s="19">
        <v>84</v>
      </c>
      <c r="D847" s="12" t="str">
        <f t="shared" si="13"/>
        <v>A</v>
      </c>
    </row>
    <row r="848" spans="1:4" x14ac:dyDescent="0.25">
      <c r="A848" s="19">
        <v>91</v>
      </c>
      <c r="B848" s="19">
        <v>85</v>
      </c>
      <c r="C848" s="19">
        <v>85</v>
      </c>
      <c r="D848" s="12" t="str">
        <f t="shared" si="13"/>
        <v>A</v>
      </c>
    </row>
    <row r="849" spans="1:4" x14ac:dyDescent="0.25">
      <c r="A849" s="19">
        <v>64</v>
      </c>
      <c r="B849" s="19">
        <v>54</v>
      </c>
      <c r="C849" s="19">
        <v>50</v>
      </c>
      <c r="D849" s="12" t="str">
        <f t="shared" si="13"/>
        <v>D</v>
      </c>
    </row>
    <row r="850" spans="1:4" x14ac:dyDescent="0.25">
      <c r="A850" s="19">
        <v>59</v>
      </c>
      <c r="B850" s="19">
        <v>72</v>
      </c>
      <c r="C850" s="19">
        <v>68</v>
      </c>
      <c r="D850" s="12" t="str">
        <f t="shared" si="13"/>
        <v>D</v>
      </c>
    </row>
    <row r="851" spans="1:4" x14ac:dyDescent="0.25">
      <c r="A851" s="19">
        <v>80</v>
      </c>
      <c r="B851" s="19">
        <v>75</v>
      </c>
      <c r="C851" s="19">
        <v>69</v>
      </c>
      <c r="D851" s="12" t="str">
        <f t="shared" si="13"/>
        <v>B</v>
      </c>
    </row>
    <row r="852" spans="1:4" x14ac:dyDescent="0.25">
      <c r="A852" s="19">
        <v>71</v>
      </c>
      <c r="B852" s="19">
        <v>67</v>
      </c>
      <c r="C852" s="19">
        <v>67</v>
      </c>
      <c r="D852" s="12" t="str">
        <f t="shared" si="13"/>
        <v>C</v>
      </c>
    </row>
    <row r="853" spans="1:4" x14ac:dyDescent="0.25">
      <c r="A853" s="19">
        <v>61</v>
      </c>
      <c r="B853" s="19">
        <v>68</v>
      </c>
      <c r="C853" s="19">
        <v>63</v>
      </c>
      <c r="D853" s="12" t="str">
        <f t="shared" si="13"/>
        <v>D</v>
      </c>
    </row>
    <row r="854" spans="1:4" x14ac:dyDescent="0.25">
      <c r="A854" s="19">
        <v>87</v>
      </c>
      <c r="B854" s="19">
        <v>85</v>
      </c>
      <c r="C854" s="19">
        <v>93</v>
      </c>
      <c r="D854" s="12" t="str">
        <f t="shared" si="13"/>
        <v>A</v>
      </c>
    </row>
    <row r="855" spans="1:4" x14ac:dyDescent="0.25">
      <c r="A855" s="19">
        <v>82</v>
      </c>
      <c r="B855" s="19">
        <v>67</v>
      </c>
      <c r="C855" s="19">
        <v>61</v>
      </c>
      <c r="D855" s="12" t="str">
        <f t="shared" si="13"/>
        <v>C</v>
      </c>
    </row>
    <row r="856" spans="1:4" x14ac:dyDescent="0.25">
      <c r="A856" s="19">
        <v>62</v>
      </c>
      <c r="B856" s="19">
        <v>64</v>
      </c>
      <c r="C856" s="19">
        <v>55</v>
      </c>
      <c r="D856" s="12" t="str">
        <f t="shared" si="13"/>
        <v>D</v>
      </c>
    </row>
    <row r="857" spans="1:4" x14ac:dyDescent="0.25">
      <c r="A857" s="19">
        <v>97</v>
      </c>
      <c r="B857" s="19">
        <v>97</v>
      </c>
      <c r="C857" s="19">
        <v>96</v>
      </c>
      <c r="D857" s="12" t="str">
        <f t="shared" si="13"/>
        <v>A</v>
      </c>
    </row>
    <row r="858" spans="1:4" x14ac:dyDescent="0.25">
      <c r="A858" s="19">
        <v>75</v>
      </c>
      <c r="B858" s="19">
        <v>68</v>
      </c>
      <c r="C858" s="19">
        <v>65</v>
      </c>
      <c r="D858" s="12" t="str">
        <f t="shared" si="13"/>
        <v>B</v>
      </c>
    </row>
    <row r="859" spans="1:4" x14ac:dyDescent="0.25">
      <c r="A859" s="19">
        <v>65</v>
      </c>
      <c r="B859" s="19">
        <v>79</v>
      </c>
      <c r="C859" s="19">
        <v>81</v>
      </c>
      <c r="D859" s="12" t="str">
        <f t="shared" si="13"/>
        <v>C</v>
      </c>
    </row>
    <row r="860" spans="1:4" x14ac:dyDescent="0.25">
      <c r="A860" s="19">
        <v>52</v>
      </c>
      <c r="B860" s="19">
        <v>49</v>
      </c>
      <c r="C860" s="19">
        <v>46</v>
      </c>
      <c r="D860" s="12" t="str">
        <f t="shared" si="13"/>
        <v>D</v>
      </c>
    </row>
    <row r="861" spans="1:4" x14ac:dyDescent="0.25">
      <c r="A861" s="19">
        <v>87</v>
      </c>
      <c r="B861" s="19">
        <v>73</v>
      </c>
      <c r="C861" s="19">
        <v>72</v>
      </c>
      <c r="D861" s="12" t="str">
        <f t="shared" si="13"/>
        <v>B</v>
      </c>
    </row>
    <row r="862" spans="1:4" x14ac:dyDescent="0.25">
      <c r="A862" s="19">
        <v>53</v>
      </c>
      <c r="B862" s="19">
        <v>62</v>
      </c>
      <c r="C862" s="19">
        <v>53</v>
      </c>
      <c r="D862" s="12" t="str">
        <f t="shared" si="13"/>
        <v>D</v>
      </c>
    </row>
    <row r="863" spans="1:4" x14ac:dyDescent="0.25">
      <c r="A863" s="19">
        <v>81</v>
      </c>
      <c r="B863" s="19">
        <v>86</v>
      </c>
      <c r="C863" s="19">
        <v>87</v>
      </c>
      <c r="D863" s="12" t="str">
        <f t="shared" si="13"/>
        <v>B</v>
      </c>
    </row>
    <row r="864" spans="1:4" x14ac:dyDescent="0.25">
      <c r="A864" s="19">
        <v>39</v>
      </c>
      <c r="B864" s="19">
        <v>42</v>
      </c>
      <c r="C864" s="19">
        <v>38</v>
      </c>
      <c r="D864" s="12" t="str">
        <f t="shared" si="13"/>
        <v>F</v>
      </c>
    </row>
    <row r="865" spans="1:4" x14ac:dyDescent="0.25">
      <c r="A865" s="19">
        <v>71</v>
      </c>
      <c r="B865" s="19">
        <v>71</v>
      </c>
      <c r="C865" s="19">
        <v>80</v>
      </c>
      <c r="D865" s="12" t="str">
        <f t="shared" si="13"/>
        <v>C</v>
      </c>
    </row>
    <row r="866" spans="1:4" x14ac:dyDescent="0.25">
      <c r="A866" s="19">
        <v>97</v>
      </c>
      <c r="B866" s="19">
        <v>93</v>
      </c>
      <c r="C866" s="19">
        <v>91</v>
      </c>
      <c r="D866" s="12" t="str">
        <f t="shared" si="13"/>
        <v>A</v>
      </c>
    </row>
    <row r="867" spans="1:4" x14ac:dyDescent="0.25">
      <c r="A867" s="19">
        <v>82</v>
      </c>
      <c r="B867" s="19">
        <v>82</v>
      </c>
      <c r="C867" s="19">
        <v>88</v>
      </c>
      <c r="D867" s="12" t="str">
        <f t="shared" si="13"/>
        <v>B</v>
      </c>
    </row>
    <row r="868" spans="1:4" x14ac:dyDescent="0.25">
      <c r="A868" s="19">
        <v>59</v>
      </c>
      <c r="B868" s="19">
        <v>53</v>
      </c>
      <c r="C868" s="19">
        <v>52</v>
      </c>
      <c r="D868" s="12" t="str">
        <f t="shared" si="13"/>
        <v>D</v>
      </c>
    </row>
    <row r="869" spans="1:4" x14ac:dyDescent="0.25">
      <c r="A869" s="19">
        <v>61</v>
      </c>
      <c r="B869" s="19">
        <v>42</v>
      </c>
      <c r="C869" s="19">
        <v>41</v>
      </c>
      <c r="D869" s="12" t="str">
        <f t="shared" si="13"/>
        <v>F</v>
      </c>
    </row>
    <row r="870" spans="1:4" x14ac:dyDescent="0.25">
      <c r="A870" s="19">
        <v>78</v>
      </c>
      <c r="B870" s="19">
        <v>74</v>
      </c>
      <c r="C870" s="19">
        <v>72</v>
      </c>
      <c r="D870" s="12" t="str">
        <f t="shared" si="13"/>
        <v>B</v>
      </c>
    </row>
    <row r="871" spans="1:4" x14ac:dyDescent="0.25">
      <c r="A871" s="19">
        <v>49</v>
      </c>
      <c r="B871" s="19">
        <v>51</v>
      </c>
      <c r="C871" s="19">
        <v>51</v>
      </c>
      <c r="D871" s="12" t="str">
        <f t="shared" si="13"/>
        <v>F</v>
      </c>
    </row>
    <row r="872" spans="1:4" x14ac:dyDescent="0.25">
      <c r="A872" s="19">
        <v>59</v>
      </c>
      <c r="B872" s="19">
        <v>58</v>
      </c>
      <c r="C872" s="19">
        <v>47</v>
      </c>
      <c r="D872" s="12" t="str">
        <f t="shared" si="13"/>
        <v>D</v>
      </c>
    </row>
    <row r="873" spans="1:4" x14ac:dyDescent="0.25">
      <c r="A873" s="19">
        <v>70</v>
      </c>
      <c r="B873" s="19">
        <v>72</v>
      </c>
      <c r="C873" s="19">
        <v>76</v>
      </c>
      <c r="D873" s="12" t="str">
        <f t="shared" si="13"/>
        <v>C</v>
      </c>
    </row>
    <row r="874" spans="1:4" x14ac:dyDescent="0.25">
      <c r="A874" s="19">
        <v>82</v>
      </c>
      <c r="B874" s="19">
        <v>84</v>
      </c>
      <c r="C874" s="19">
        <v>78</v>
      </c>
      <c r="D874" s="12" t="str">
        <f t="shared" si="13"/>
        <v>B</v>
      </c>
    </row>
    <row r="875" spans="1:4" x14ac:dyDescent="0.25">
      <c r="A875" s="19">
        <v>90</v>
      </c>
      <c r="B875" s="19">
        <v>90</v>
      </c>
      <c r="C875" s="19">
        <v>82</v>
      </c>
      <c r="D875" s="12" t="str">
        <f t="shared" si="13"/>
        <v>A</v>
      </c>
    </row>
    <row r="876" spans="1:4" x14ac:dyDescent="0.25">
      <c r="A876" s="19">
        <v>43</v>
      </c>
      <c r="B876" s="19">
        <v>62</v>
      </c>
      <c r="C876" s="19">
        <v>61</v>
      </c>
      <c r="D876" s="12" t="str">
        <f t="shared" si="13"/>
        <v>F</v>
      </c>
    </row>
    <row r="877" spans="1:4" x14ac:dyDescent="0.25">
      <c r="A877" s="19">
        <v>80</v>
      </c>
      <c r="B877" s="19">
        <v>64</v>
      </c>
      <c r="C877" s="19">
        <v>66</v>
      </c>
      <c r="D877" s="12" t="str">
        <f t="shared" si="13"/>
        <v>C</v>
      </c>
    </row>
    <row r="878" spans="1:4" x14ac:dyDescent="0.25">
      <c r="A878" s="19">
        <v>81</v>
      </c>
      <c r="B878" s="19">
        <v>82</v>
      </c>
      <c r="C878" s="19">
        <v>84</v>
      </c>
      <c r="D878" s="12" t="str">
        <f t="shared" si="13"/>
        <v>B</v>
      </c>
    </row>
    <row r="879" spans="1:4" x14ac:dyDescent="0.25">
      <c r="A879" s="19">
        <v>57</v>
      </c>
      <c r="B879" s="19">
        <v>61</v>
      </c>
      <c r="C879" s="19">
        <v>54</v>
      </c>
      <c r="D879" s="12" t="str">
        <f t="shared" si="13"/>
        <v>D</v>
      </c>
    </row>
    <row r="880" spans="1:4" x14ac:dyDescent="0.25">
      <c r="A880" s="19">
        <v>59</v>
      </c>
      <c r="B880" s="19">
        <v>72</v>
      </c>
      <c r="C880" s="19">
        <v>80</v>
      </c>
      <c r="D880" s="12" t="str">
        <f t="shared" si="13"/>
        <v>D</v>
      </c>
    </row>
    <row r="881" spans="1:4" x14ac:dyDescent="0.25">
      <c r="A881" s="19">
        <v>64</v>
      </c>
      <c r="B881" s="19">
        <v>76</v>
      </c>
      <c r="C881" s="19">
        <v>74</v>
      </c>
      <c r="D881" s="12" t="str">
        <f t="shared" si="13"/>
        <v>D</v>
      </c>
    </row>
    <row r="882" spans="1:4" x14ac:dyDescent="0.25">
      <c r="A882" s="19">
        <v>63</v>
      </c>
      <c r="B882" s="19">
        <v>64</v>
      </c>
      <c r="C882" s="19">
        <v>66</v>
      </c>
      <c r="D882" s="12" t="str">
        <f t="shared" si="13"/>
        <v>D</v>
      </c>
    </row>
    <row r="883" spans="1:4" x14ac:dyDescent="0.25">
      <c r="A883" s="19">
        <v>71</v>
      </c>
      <c r="B883" s="19">
        <v>70</v>
      </c>
      <c r="C883" s="19">
        <v>70</v>
      </c>
      <c r="D883" s="12" t="str">
        <f t="shared" si="13"/>
        <v>C</v>
      </c>
    </row>
    <row r="884" spans="1:4" x14ac:dyDescent="0.25">
      <c r="A884" s="19">
        <v>64</v>
      </c>
      <c r="B884" s="19">
        <v>73</v>
      </c>
      <c r="C884" s="19">
        <v>71</v>
      </c>
      <c r="D884" s="12" t="str">
        <f t="shared" si="13"/>
        <v>D</v>
      </c>
    </row>
    <row r="885" spans="1:4" x14ac:dyDescent="0.25">
      <c r="A885" s="19">
        <v>55</v>
      </c>
      <c r="B885" s="19">
        <v>46</v>
      </c>
      <c r="C885" s="19">
        <v>44</v>
      </c>
      <c r="D885" s="12" t="str">
        <f t="shared" si="13"/>
        <v>F</v>
      </c>
    </row>
    <row r="886" spans="1:4" x14ac:dyDescent="0.25">
      <c r="A886" s="19">
        <v>51</v>
      </c>
      <c r="B886" s="19">
        <v>51</v>
      </c>
      <c r="C886" s="19">
        <v>54</v>
      </c>
      <c r="D886" s="12" t="str">
        <f t="shared" si="13"/>
        <v>D</v>
      </c>
    </row>
    <row r="887" spans="1:4" x14ac:dyDescent="0.25">
      <c r="A887" s="19">
        <v>62</v>
      </c>
      <c r="B887" s="19">
        <v>76</v>
      </c>
      <c r="C887" s="19">
        <v>80</v>
      </c>
      <c r="D887" s="12" t="str">
        <f t="shared" si="13"/>
        <v>D</v>
      </c>
    </row>
    <row r="888" spans="1:4" x14ac:dyDescent="0.25">
      <c r="A888" s="19">
        <v>93</v>
      </c>
      <c r="B888" s="19">
        <v>100</v>
      </c>
      <c r="C888" s="19">
        <v>95</v>
      </c>
      <c r="D888" s="12" t="str">
        <f t="shared" si="13"/>
        <v>A</v>
      </c>
    </row>
    <row r="889" spans="1:4" x14ac:dyDescent="0.25">
      <c r="A889" s="19">
        <v>54</v>
      </c>
      <c r="B889" s="19">
        <v>72</v>
      </c>
      <c r="C889" s="19">
        <v>59</v>
      </c>
      <c r="D889" s="12" t="str">
        <f t="shared" si="13"/>
        <v>D</v>
      </c>
    </row>
    <row r="890" spans="1:4" x14ac:dyDescent="0.25">
      <c r="A890" s="19">
        <v>69</v>
      </c>
      <c r="B890" s="19">
        <v>65</v>
      </c>
      <c r="C890" s="19">
        <v>74</v>
      </c>
      <c r="D890" s="12" t="str">
        <f t="shared" si="13"/>
        <v>C</v>
      </c>
    </row>
    <row r="891" spans="1:4" x14ac:dyDescent="0.25">
      <c r="A891" s="19">
        <v>44</v>
      </c>
      <c r="B891" s="19">
        <v>51</v>
      </c>
      <c r="C891" s="19">
        <v>48</v>
      </c>
      <c r="D891" s="12" t="str">
        <f t="shared" si="13"/>
        <v>F</v>
      </c>
    </row>
    <row r="892" spans="1:4" x14ac:dyDescent="0.25">
      <c r="A892" s="19">
        <v>86</v>
      </c>
      <c r="B892" s="19">
        <v>85</v>
      </c>
      <c r="C892" s="19">
        <v>91</v>
      </c>
      <c r="D892" s="12" t="str">
        <f t="shared" si="13"/>
        <v>A</v>
      </c>
    </row>
    <row r="893" spans="1:4" x14ac:dyDescent="0.25">
      <c r="A893" s="19">
        <v>85</v>
      </c>
      <c r="B893" s="19">
        <v>92</v>
      </c>
      <c r="C893" s="19">
        <v>85</v>
      </c>
      <c r="D893" s="12" t="str">
        <f t="shared" si="13"/>
        <v>A</v>
      </c>
    </row>
    <row r="894" spans="1:4" x14ac:dyDescent="0.25">
      <c r="A894" s="19">
        <v>50</v>
      </c>
      <c r="B894" s="19">
        <v>67</v>
      </c>
      <c r="C894" s="19">
        <v>73</v>
      </c>
      <c r="D894" s="12" t="str">
        <f t="shared" si="13"/>
        <v>D</v>
      </c>
    </row>
    <row r="895" spans="1:4" x14ac:dyDescent="0.25">
      <c r="A895" s="19">
        <v>88</v>
      </c>
      <c r="B895" s="19">
        <v>74</v>
      </c>
      <c r="C895" s="19">
        <v>75</v>
      </c>
      <c r="D895" s="12" t="str">
        <f t="shared" si="13"/>
        <v>B</v>
      </c>
    </row>
    <row r="896" spans="1:4" x14ac:dyDescent="0.25">
      <c r="A896" s="19">
        <v>59</v>
      </c>
      <c r="B896" s="19">
        <v>62</v>
      </c>
      <c r="C896" s="19">
        <v>69</v>
      </c>
      <c r="D896" s="12" t="str">
        <f t="shared" si="13"/>
        <v>D</v>
      </c>
    </row>
    <row r="897" spans="1:4" x14ac:dyDescent="0.25">
      <c r="A897" s="19">
        <v>32</v>
      </c>
      <c r="B897" s="19">
        <v>34</v>
      </c>
      <c r="C897" s="19">
        <v>38</v>
      </c>
      <c r="D897" s="12" t="str">
        <f t="shared" si="13"/>
        <v>F</v>
      </c>
    </row>
    <row r="898" spans="1:4" x14ac:dyDescent="0.25">
      <c r="A898" s="19">
        <v>36</v>
      </c>
      <c r="B898" s="19">
        <v>29</v>
      </c>
      <c r="C898" s="19">
        <v>27</v>
      </c>
      <c r="D898" s="12" t="str">
        <f t="shared" si="13"/>
        <v>F</v>
      </c>
    </row>
    <row r="899" spans="1:4" x14ac:dyDescent="0.25">
      <c r="A899" s="19">
        <v>63</v>
      </c>
      <c r="B899" s="19">
        <v>78</v>
      </c>
      <c r="C899" s="19">
        <v>79</v>
      </c>
      <c r="D899" s="12" t="str">
        <f t="shared" ref="D899:D962" si="14">IF(AND(A899&gt;=85,AND(B899&gt;=75,C899&gt;=75)),"A",IF(AND(A899&gt;=75,AND(B899&gt;=65,C899&gt;=65)),"B",IF(AND(A899&gt;=65,AND(B899&gt;=55,C899&gt;=55)),"C",IF(AND(A899&gt;=50,AND(B899&gt;=45,C899&gt;=45)),"D","F"))))</f>
        <v>D</v>
      </c>
    </row>
    <row r="900" spans="1:4" x14ac:dyDescent="0.25">
      <c r="A900" s="19">
        <v>67</v>
      </c>
      <c r="B900" s="19">
        <v>54</v>
      </c>
      <c r="C900" s="19">
        <v>63</v>
      </c>
      <c r="D900" s="12" t="str">
        <f t="shared" si="14"/>
        <v>D</v>
      </c>
    </row>
    <row r="901" spans="1:4" x14ac:dyDescent="0.25">
      <c r="A901" s="19">
        <v>65</v>
      </c>
      <c r="B901" s="19">
        <v>78</v>
      </c>
      <c r="C901" s="19">
        <v>82</v>
      </c>
      <c r="D901" s="12" t="str">
        <f t="shared" si="14"/>
        <v>C</v>
      </c>
    </row>
    <row r="902" spans="1:4" x14ac:dyDescent="0.25">
      <c r="A902" s="19">
        <v>85</v>
      </c>
      <c r="B902" s="19">
        <v>84</v>
      </c>
      <c r="C902" s="19">
        <v>89</v>
      </c>
      <c r="D902" s="12" t="str">
        <f t="shared" si="14"/>
        <v>A</v>
      </c>
    </row>
    <row r="903" spans="1:4" x14ac:dyDescent="0.25">
      <c r="A903" s="19">
        <v>73</v>
      </c>
      <c r="B903" s="19">
        <v>78</v>
      </c>
      <c r="C903" s="19">
        <v>74</v>
      </c>
      <c r="D903" s="12" t="str">
        <f t="shared" si="14"/>
        <v>C</v>
      </c>
    </row>
    <row r="904" spans="1:4" x14ac:dyDescent="0.25">
      <c r="A904" s="19">
        <v>34</v>
      </c>
      <c r="B904" s="19">
        <v>48</v>
      </c>
      <c r="C904" s="19">
        <v>41</v>
      </c>
      <c r="D904" s="12" t="str">
        <f t="shared" si="14"/>
        <v>F</v>
      </c>
    </row>
    <row r="905" spans="1:4" x14ac:dyDescent="0.25">
      <c r="A905" s="19">
        <v>93</v>
      </c>
      <c r="B905" s="19">
        <v>100</v>
      </c>
      <c r="C905" s="19">
        <v>100</v>
      </c>
      <c r="D905" s="12" t="str">
        <f t="shared" si="14"/>
        <v>A</v>
      </c>
    </row>
    <row r="906" spans="1:4" x14ac:dyDescent="0.25">
      <c r="A906" s="19">
        <v>67</v>
      </c>
      <c r="B906" s="19">
        <v>84</v>
      </c>
      <c r="C906" s="19">
        <v>84</v>
      </c>
      <c r="D906" s="12" t="str">
        <f t="shared" si="14"/>
        <v>C</v>
      </c>
    </row>
    <row r="907" spans="1:4" x14ac:dyDescent="0.25">
      <c r="A907" s="19">
        <v>88</v>
      </c>
      <c r="B907" s="19">
        <v>77</v>
      </c>
      <c r="C907" s="19">
        <v>77</v>
      </c>
      <c r="D907" s="12" t="str">
        <f t="shared" si="14"/>
        <v>A</v>
      </c>
    </row>
    <row r="908" spans="1:4" x14ac:dyDescent="0.25">
      <c r="A908" s="19">
        <v>57</v>
      </c>
      <c r="B908" s="19">
        <v>48</v>
      </c>
      <c r="C908" s="19">
        <v>51</v>
      </c>
      <c r="D908" s="12" t="str">
        <f t="shared" si="14"/>
        <v>D</v>
      </c>
    </row>
    <row r="909" spans="1:4" x14ac:dyDescent="0.25">
      <c r="A909" s="19">
        <v>79</v>
      </c>
      <c r="B909" s="19">
        <v>84</v>
      </c>
      <c r="C909" s="19">
        <v>91</v>
      </c>
      <c r="D909" s="12" t="str">
        <f t="shared" si="14"/>
        <v>B</v>
      </c>
    </row>
    <row r="910" spans="1:4" x14ac:dyDescent="0.25">
      <c r="A910" s="19">
        <v>67</v>
      </c>
      <c r="B910" s="19">
        <v>75</v>
      </c>
      <c r="C910" s="19">
        <v>72</v>
      </c>
      <c r="D910" s="12" t="str">
        <f t="shared" si="14"/>
        <v>C</v>
      </c>
    </row>
    <row r="911" spans="1:4" x14ac:dyDescent="0.25">
      <c r="A911" s="19">
        <v>70</v>
      </c>
      <c r="B911" s="19">
        <v>64</v>
      </c>
      <c r="C911" s="19">
        <v>70</v>
      </c>
      <c r="D911" s="12" t="str">
        <f t="shared" si="14"/>
        <v>C</v>
      </c>
    </row>
    <row r="912" spans="1:4" x14ac:dyDescent="0.25">
      <c r="A912" s="19">
        <v>50</v>
      </c>
      <c r="B912" s="19">
        <v>42</v>
      </c>
      <c r="C912" s="19">
        <v>48</v>
      </c>
      <c r="D912" s="12" t="str">
        <f t="shared" si="14"/>
        <v>F</v>
      </c>
    </row>
    <row r="913" spans="1:4" x14ac:dyDescent="0.25">
      <c r="A913" s="19">
        <v>69</v>
      </c>
      <c r="B913" s="19">
        <v>84</v>
      </c>
      <c r="C913" s="19">
        <v>82</v>
      </c>
      <c r="D913" s="12" t="str">
        <f t="shared" si="14"/>
        <v>C</v>
      </c>
    </row>
    <row r="914" spans="1:4" x14ac:dyDescent="0.25">
      <c r="A914" s="19">
        <v>52</v>
      </c>
      <c r="B914" s="19">
        <v>61</v>
      </c>
      <c r="C914" s="19">
        <v>66</v>
      </c>
      <c r="D914" s="12" t="str">
        <f t="shared" si="14"/>
        <v>D</v>
      </c>
    </row>
    <row r="915" spans="1:4" x14ac:dyDescent="0.25">
      <c r="A915" s="19">
        <v>47</v>
      </c>
      <c r="B915" s="19">
        <v>62</v>
      </c>
      <c r="C915" s="19">
        <v>66</v>
      </c>
      <c r="D915" s="12" t="str">
        <f t="shared" si="14"/>
        <v>F</v>
      </c>
    </row>
    <row r="916" spans="1:4" x14ac:dyDescent="0.25">
      <c r="A916" s="19">
        <v>46</v>
      </c>
      <c r="B916" s="19">
        <v>61</v>
      </c>
      <c r="C916" s="19">
        <v>55</v>
      </c>
      <c r="D916" s="12" t="str">
        <f t="shared" si="14"/>
        <v>F</v>
      </c>
    </row>
    <row r="917" spans="1:4" x14ac:dyDescent="0.25">
      <c r="A917" s="19">
        <v>68</v>
      </c>
      <c r="B917" s="19">
        <v>70</v>
      </c>
      <c r="C917" s="19">
        <v>66</v>
      </c>
      <c r="D917" s="12" t="str">
        <f t="shared" si="14"/>
        <v>C</v>
      </c>
    </row>
    <row r="918" spans="1:4" x14ac:dyDescent="0.25">
      <c r="A918" s="19">
        <v>100</v>
      </c>
      <c r="B918" s="19">
        <v>100</v>
      </c>
      <c r="C918" s="19">
        <v>100</v>
      </c>
      <c r="D918" s="12" t="str">
        <f t="shared" si="14"/>
        <v>A</v>
      </c>
    </row>
    <row r="919" spans="1:4" x14ac:dyDescent="0.25">
      <c r="A919" s="19">
        <v>44</v>
      </c>
      <c r="B919" s="19">
        <v>61</v>
      </c>
      <c r="C919" s="19">
        <v>52</v>
      </c>
      <c r="D919" s="12" t="str">
        <f t="shared" si="14"/>
        <v>F</v>
      </c>
    </row>
    <row r="920" spans="1:4" x14ac:dyDescent="0.25">
      <c r="A920" s="19">
        <v>57</v>
      </c>
      <c r="B920" s="19">
        <v>77</v>
      </c>
      <c r="C920" s="19">
        <v>80</v>
      </c>
      <c r="D920" s="12" t="str">
        <f t="shared" si="14"/>
        <v>D</v>
      </c>
    </row>
    <row r="921" spans="1:4" x14ac:dyDescent="0.25">
      <c r="A921" s="19">
        <v>91</v>
      </c>
      <c r="B921" s="19">
        <v>96</v>
      </c>
      <c r="C921" s="19">
        <v>91</v>
      </c>
      <c r="D921" s="12" t="str">
        <f t="shared" si="14"/>
        <v>A</v>
      </c>
    </row>
    <row r="922" spans="1:4" x14ac:dyDescent="0.25">
      <c r="A922" s="19">
        <v>69</v>
      </c>
      <c r="B922" s="19">
        <v>70</v>
      </c>
      <c r="C922" s="19">
        <v>67</v>
      </c>
      <c r="D922" s="12" t="str">
        <f t="shared" si="14"/>
        <v>C</v>
      </c>
    </row>
    <row r="923" spans="1:4" x14ac:dyDescent="0.25">
      <c r="A923" s="19">
        <v>35</v>
      </c>
      <c r="B923" s="19">
        <v>53</v>
      </c>
      <c r="C923" s="19">
        <v>46</v>
      </c>
      <c r="D923" s="12" t="str">
        <f t="shared" si="14"/>
        <v>F</v>
      </c>
    </row>
    <row r="924" spans="1:4" x14ac:dyDescent="0.25">
      <c r="A924" s="19">
        <v>72</v>
      </c>
      <c r="B924" s="19">
        <v>66</v>
      </c>
      <c r="C924" s="19">
        <v>66</v>
      </c>
      <c r="D924" s="12" t="str">
        <f t="shared" si="14"/>
        <v>C</v>
      </c>
    </row>
    <row r="925" spans="1:4" x14ac:dyDescent="0.25">
      <c r="A925" s="19">
        <v>54</v>
      </c>
      <c r="B925" s="19">
        <v>65</v>
      </c>
      <c r="C925" s="19">
        <v>65</v>
      </c>
      <c r="D925" s="12" t="str">
        <f t="shared" si="14"/>
        <v>D</v>
      </c>
    </row>
    <row r="926" spans="1:4" x14ac:dyDescent="0.25">
      <c r="A926" s="19">
        <v>74</v>
      </c>
      <c r="B926" s="19">
        <v>70</v>
      </c>
      <c r="C926" s="19">
        <v>69</v>
      </c>
      <c r="D926" s="12" t="str">
        <f t="shared" si="14"/>
        <v>C</v>
      </c>
    </row>
    <row r="927" spans="1:4" x14ac:dyDescent="0.25">
      <c r="A927" s="19">
        <v>74</v>
      </c>
      <c r="B927" s="19">
        <v>64</v>
      </c>
      <c r="C927" s="19">
        <v>60</v>
      </c>
      <c r="D927" s="12" t="str">
        <f t="shared" si="14"/>
        <v>C</v>
      </c>
    </row>
    <row r="928" spans="1:4" x14ac:dyDescent="0.25">
      <c r="A928" s="19">
        <v>64</v>
      </c>
      <c r="B928" s="19">
        <v>56</v>
      </c>
      <c r="C928" s="19">
        <v>52</v>
      </c>
      <c r="D928" s="12" t="str">
        <f t="shared" si="14"/>
        <v>D</v>
      </c>
    </row>
    <row r="929" spans="1:4" x14ac:dyDescent="0.25">
      <c r="A929" s="19">
        <v>65</v>
      </c>
      <c r="B929" s="19">
        <v>61</v>
      </c>
      <c r="C929" s="19">
        <v>71</v>
      </c>
      <c r="D929" s="12" t="str">
        <f t="shared" si="14"/>
        <v>C</v>
      </c>
    </row>
    <row r="930" spans="1:4" x14ac:dyDescent="0.25">
      <c r="A930" s="19">
        <v>46</v>
      </c>
      <c r="B930" s="19">
        <v>43</v>
      </c>
      <c r="C930" s="19">
        <v>44</v>
      </c>
      <c r="D930" s="12" t="str">
        <f t="shared" si="14"/>
        <v>F</v>
      </c>
    </row>
    <row r="931" spans="1:4" x14ac:dyDescent="0.25">
      <c r="A931" s="19">
        <v>48</v>
      </c>
      <c r="B931" s="19">
        <v>56</v>
      </c>
      <c r="C931" s="19">
        <v>51</v>
      </c>
      <c r="D931" s="12" t="str">
        <f t="shared" si="14"/>
        <v>F</v>
      </c>
    </row>
    <row r="932" spans="1:4" x14ac:dyDescent="0.25">
      <c r="A932" s="19">
        <v>67</v>
      </c>
      <c r="B932" s="19">
        <v>74</v>
      </c>
      <c r="C932" s="19">
        <v>70</v>
      </c>
      <c r="D932" s="12" t="str">
        <f t="shared" si="14"/>
        <v>C</v>
      </c>
    </row>
    <row r="933" spans="1:4" x14ac:dyDescent="0.25">
      <c r="A933" s="19">
        <v>62</v>
      </c>
      <c r="B933" s="19">
        <v>57</v>
      </c>
      <c r="C933" s="19">
        <v>62</v>
      </c>
      <c r="D933" s="12" t="str">
        <f t="shared" si="14"/>
        <v>D</v>
      </c>
    </row>
    <row r="934" spans="1:4" x14ac:dyDescent="0.25">
      <c r="A934" s="19">
        <v>61</v>
      </c>
      <c r="B934" s="19">
        <v>71</v>
      </c>
      <c r="C934" s="19">
        <v>73</v>
      </c>
      <c r="D934" s="12" t="str">
        <f t="shared" si="14"/>
        <v>D</v>
      </c>
    </row>
    <row r="935" spans="1:4" x14ac:dyDescent="0.25">
      <c r="A935" s="19">
        <v>70</v>
      </c>
      <c r="B935" s="19">
        <v>75</v>
      </c>
      <c r="C935" s="19">
        <v>74</v>
      </c>
      <c r="D935" s="12" t="str">
        <f t="shared" si="14"/>
        <v>C</v>
      </c>
    </row>
    <row r="936" spans="1:4" x14ac:dyDescent="0.25">
      <c r="A936" s="19">
        <v>98</v>
      </c>
      <c r="B936" s="19">
        <v>87</v>
      </c>
      <c r="C936" s="19">
        <v>90</v>
      </c>
      <c r="D936" s="12" t="str">
        <f t="shared" si="14"/>
        <v>A</v>
      </c>
    </row>
    <row r="937" spans="1:4" x14ac:dyDescent="0.25">
      <c r="A937" s="19">
        <v>70</v>
      </c>
      <c r="B937" s="19">
        <v>63</v>
      </c>
      <c r="C937" s="19">
        <v>58</v>
      </c>
      <c r="D937" s="12" t="str">
        <f t="shared" si="14"/>
        <v>C</v>
      </c>
    </row>
    <row r="938" spans="1:4" x14ac:dyDescent="0.25">
      <c r="A938" s="19">
        <v>67</v>
      </c>
      <c r="B938" s="19">
        <v>57</v>
      </c>
      <c r="C938" s="19">
        <v>53</v>
      </c>
      <c r="D938" s="12" t="str">
        <f t="shared" si="14"/>
        <v>D</v>
      </c>
    </row>
    <row r="939" spans="1:4" x14ac:dyDescent="0.25">
      <c r="A939" s="19">
        <v>57</v>
      </c>
      <c r="B939" s="19">
        <v>58</v>
      </c>
      <c r="C939" s="19">
        <v>57</v>
      </c>
      <c r="D939" s="12" t="str">
        <f t="shared" si="14"/>
        <v>D</v>
      </c>
    </row>
    <row r="940" spans="1:4" x14ac:dyDescent="0.25">
      <c r="A940" s="19">
        <v>85</v>
      </c>
      <c r="B940" s="19">
        <v>81</v>
      </c>
      <c r="C940" s="19">
        <v>85</v>
      </c>
      <c r="D940" s="12" t="str">
        <f t="shared" si="14"/>
        <v>A</v>
      </c>
    </row>
    <row r="941" spans="1:4" x14ac:dyDescent="0.25">
      <c r="A941" s="19">
        <v>77</v>
      </c>
      <c r="B941" s="19">
        <v>68</v>
      </c>
      <c r="C941" s="19">
        <v>69</v>
      </c>
      <c r="D941" s="12" t="str">
        <f t="shared" si="14"/>
        <v>B</v>
      </c>
    </row>
    <row r="942" spans="1:4" x14ac:dyDescent="0.25">
      <c r="A942" s="19">
        <v>72</v>
      </c>
      <c r="B942" s="19">
        <v>66</v>
      </c>
      <c r="C942" s="19">
        <v>72</v>
      </c>
      <c r="D942" s="12" t="str">
        <f t="shared" si="14"/>
        <v>C</v>
      </c>
    </row>
    <row r="943" spans="1:4" x14ac:dyDescent="0.25">
      <c r="A943" s="19">
        <v>78</v>
      </c>
      <c r="B943" s="19">
        <v>91</v>
      </c>
      <c r="C943" s="19">
        <v>96</v>
      </c>
      <c r="D943" s="12" t="str">
        <f t="shared" si="14"/>
        <v>B</v>
      </c>
    </row>
    <row r="944" spans="1:4" x14ac:dyDescent="0.25">
      <c r="A944" s="19">
        <v>81</v>
      </c>
      <c r="B944" s="19">
        <v>66</v>
      </c>
      <c r="C944" s="19">
        <v>64</v>
      </c>
      <c r="D944" s="12" t="str">
        <f t="shared" si="14"/>
        <v>C</v>
      </c>
    </row>
    <row r="945" spans="1:4" x14ac:dyDescent="0.25">
      <c r="A945" s="19">
        <v>61</v>
      </c>
      <c r="B945" s="19">
        <v>62</v>
      </c>
      <c r="C945" s="19">
        <v>61</v>
      </c>
      <c r="D945" s="12" t="str">
        <f t="shared" si="14"/>
        <v>D</v>
      </c>
    </row>
    <row r="946" spans="1:4" x14ac:dyDescent="0.25">
      <c r="A946" s="19">
        <v>58</v>
      </c>
      <c r="B946" s="19">
        <v>68</v>
      </c>
      <c r="C946" s="19">
        <v>61</v>
      </c>
      <c r="D946" s="12" t="str">
        <f t="shared" si="14"/>
        <v>D</v>
      </c>
    </row>
    <row r="947" spans="1:4" x14ac:dyDescent="0.25">
      <c r="A947" s="19">
        <v>54</v>
      </c>
      <c r="B947" s="19">
        <v>61</v>
      </c>
      <c r="C947" s="19">
        <v>58</v>
      </c>
      <c r="D947" s="12" t="str">
        <f t="shared" si="14"/>
        <v>D</v>
      </c>
    </row>
    <row r="948" spans="1:4" x14ac:dyDescent="0.25">
      <c r="A948" s="19">
        <v>82</v>
      </c>
      <c r="B948" s="19">
        <v>82</v>
      </c>
      <c r="C948" s="19">
        <v>80</v>
      </c>
      <c r="D948" s="12" t="str">
        <f t="shared" si="14"/>
        <v>B</v>
      </c>
    </row>
    <row r="949" spans="1:4" x14ac:dyDescent="0.25">
      <c r="A949" s="19">
        <v>49</v>
      </c>
      <c r="B949" s="19">
        <v>58</v>
      </c>
      <c r="C949" s="19">
        <v>60</v>
      </c>
      <c r="D949" s="12" t="str">
        <f t="shared" si="14"/>
        <v>F</v>
      </c>
    </row>
    <row r="950" spans="1:4" x14ac:dyDescent="0.25">
      <c r="A950" s="19">
        <v>49</v>
      </c>
      <c r="B950" s="19">
        <v>50</v>
      </c>
      <c r="C950" s="19">
        <v>52</v>
      </c>
      <c r="D950" s="12" t="str">
        <f t="shared" si="14"/>
        <v>F</v>
      </c>
    </row>
    <row r="951" spans="1:4" x14ac:dyDescent="0.25">
      <c r="A951" s="19">
        <v>57</v>
      </c>
      <c r="B951" s="19">
        <v>75</v>
      </c>
      <c r="C951" s="19">
        <v>73</v>
      </c>
      <c r="D951" s="12" t="str">
        <f t="shared" si="14"/>
        <v>D</v>
      </c>
    </row>
    <row r="952" spans="1:4" x14ac:dyDescent="0.25">
      <c r="A952" s="19">
        <v>94</v>
      </c>
      <c r="B952" s="19">
        <v>73</v>
      </c>
      <c r="C952" s="19">
        <v>71</v>
      </c>
      <c r="D952" s="12" t="str">
        <f t="shared" si="14"/>
        <v>B</v>
      </c>
    </row>
    <row r="953" spans="1:4" x14ac:dyDescent="0.25">
      <c r="A953" s="19">
        <v>75</v>
      </c>
      <c r="B953" s="19">
        <v>77</v>
      </c>
      <c r="C953" s="19">
        <v>83</v>
      </c>
      <c r="D953" s="12" t="str">
        <f t="shared" si="14"/>
        <v>B</v>
      </c>
    </row>
    <row r="954" spans="1:4" x14ac:dyDescent="0.25">
      <c r="A954" s="19">
        <v>74</v>
      </c>
      <c r="B954" s="19">
        <v>74</v>
      </c>
      <c r="C954" s="19">
        <v>72</v>
      </c>
      <c r="D954" s="12" t="str">
        <f t="shared" si="14"/>
        <v>C</v>
      </c>
    </row>
    <row r="955" spans="1:4" x14ac:dyDescent="0.25">
      <c r="A955" s="19">
        <v>58</v>
      </c>
      <c r="B955" s="19">
        <v>52</v>
      </c>
      <c r="C955" s="19">
        <v>54</v>
      </c>
      <c r="D955" s="12" t="str">
        <f t="shared" si="14"/>
        <v>D</v>
      </c>
    </row>
    <row r="956" spans="1:4" x14ac:dyDescent="0.25">
      <c r="A956" s="19">
        <v>62</v>
      </c>
      <c r="B956" s="19">
        <v>69</v>
      </c>
      <c r="C956" s="19">
        <v>69</v>
      </c>
      <c r="D956" s="12" t="str">
        <f t="shared" si="14"/>
        <v>D</v>
      </c>
    </row>
    <row r="957" spans="1:4" x14ac:dyDescent="0.25">
      <c r="A957" s="19">
        <v>72</v>
      </c>
      <c r="B957" s="19">
        <v>57</v>
      </c>
      <c r="C957" s="19">
        <v>62</v>
      </c>
      <c r="D957" s="12" t="str">
        <f t="shared" si="14"/>
        <v>C</v>
      </c>
    </row>
    <row r="958" spans="1:4" x14ac:dyDescent="0.25">
      <c r="A958" s="19">
        <v>84</v>
      </c>
      <c r="B958" s="19">
        <v>87</v>
      </c>
      <c r="C958" s="19">
        <v>81</v>
      </c>
      <c r="D958" s="12" t="str">
        <f t="shared" si="14"/>
        <v>B</v>
      </c>
    </row>
    <row r="959" spans="1:4" x14ac:dyDescent="0.25">
      <c r="A959" s="19">
        <v>92</v>
      </c>
      <c r="B959" s="19">
        <v>100</v>
      </c>
      <c r="C959" s="19">
        <v>100</v>
      </c>
      <c r="D959" s="12" t="str">
        <f t="shared" si="14"/>
        <v>A</v>
      </c>
    </row>
    <row r="960" spans="1:4" x14ac:dyDescent="0.25">
      <c r="A960" s="19">
        <v>45</v>
      </c>
      <c r="B960" s="19">
        <v>63</v>
      </c>
      <c r="C960" s="19">
        <v>59</v>
      </c>
      <c r="D960" s="12" t="str">
        <f t="shared" si="14"/>
        <v>F</v>
      </c>
    </row>
    <row r="961" spans="1:4" x14ac:dyDescent="0.25">
      <c r="A961" s="19">
        <v>75</v>
      </c>
      <c r="B961" s="19">
        <v>81</v>
      </c>
      <c r="C961" s="19">
        <v>71</v>
      </c>
      <c r="D961" s="12" t="str">
        <f t="shared" si="14"/>
        <v>B</v>
      </c>
    </row>
    <row r="962" spans="1:4" x14ac:dyDescent="0.25">
      <c r="A962" s="19">
        <v>56</v>
      </c>
      <c r="B962" s="19">
        <v>58</v>
      </c>
      <c r="C962" s="19">
        <v>64</v>
      </c>
      <c r="D962" s="12" t="str">
        <f t="shared" si="14"/>
        <v>D</v>
      </c>
    </row>
    <row r="963" spans="1:4" x14ac:dyDescent="0.25">
      <c r="A963" s="19">
        <v>48</v>
      </c>
      <c r="B963" s="19">
        <v>54</v>
      </c>
      <c r="C963" s="19">
        <v>53</v>
      </c>
      <c r="D963" s="12" t="str">
        <f t="shared" ref="D963:D1001" si="15">IF(AND(A963&gt;=85,AND(B963&gt;=75,C963&gt;=75)),"A",IF(AND(A963&gt;=75,AND(B963&gt;=65,C963&gt;=65)),"B",IF(AND(A963&gt;=65,AND(B963&gt;=55,C963&gt;=55)),"C",IF(AND(A963&gt;=50,AND(B963&gt;=45,C963&gt;=45)),"D","F"))))</f>
        <v>F</v>
      </c>
    </row>
    <row r="964" spans="1:4" x14ac:dyDescent="0.25">
      <c r="A964" s="19">
        <v>100</v>
      </c>
      <c r="B964" s="19">
        <v>100</v>
      </c>
      <c r="C964" s="19">
        <v>100</v>
      </c>
      <c r="D964" s="12" t="str">
        <f t="shared" si="15"/>
        <v>A</v>
      </c>
    </row>
    <row r="965" spans="1:4" x14ac:dyDescent="0.25">
      <c r="A965" s="19">
        <v>65</v>
      </c>
      <c r="B965" s="19">
        <v>76</v>
      </c>
      <c r="C965" s="19">
        <v>75</v>
      </c>
      <c r="D965" s="12" t="str">
        <f t="shared" si="15"/>
        <v>C</v>
      </c>
    </row>
    <row r="966" spans="1:4" x14ac:dyDescent="0.25">
      <c r="A966" s="19">
        <v>72</v>
      </c>
      <c r="B966" s="19">
        <v>57</v>
      </c>
      <c r="C966" s="19">
        <v>58</v>
      </c>
      <c r="D966" s="12" t="str">
        <f t="shared" si="15"/>
        <v>C</v>
      </c>
    </row>
    <row r="967" spans="1:4" x14ac:dyDescent="0.25">
      <c r="A967" s="19">
        <v>62</v>
      </c>
      <c r="B967" s="19">
        <v>70</v>
      </c>
      <c r="C967" s="19">
        <v>72</v>
      </c>
      <c r="D967" s="12" t="str">
        <f t="shared" si="15"/>
        <v>D</v>
      </c>
    </row>
    <row r="968" spans="1:4" x14ac:dyDescent="0.25">
      <c r="A968" s="19">
        <v>66</v>
      </c>
      <c r="B968" s="19">
        <v>68</v>
      </c>
      <c r="C968" s="19">
        <v>64</v>
      </c>
      <c r="D968" s="12" t="str">
        <f t="shared" si="15"/>
        <v>C</v>
      </c>
    </row>
    <row r="969" spans="1:4" x14ac:dyDescent="0.25">
      <c r="A969" s="19">
        <v>63</v>
      </c>
      <c r="B969" s="19">
        <v>63</v>
      </c>
      <c r="C969" s="19">
        <v>60</v>
      </c>
      <c r="D969" s="12" t="str">
        <f t="shared" si="15"/>
        <v>D</v>
      </c>
    </row>
    <row r="970" spans="1:4" x14ac:dyDescent="0.25">
      <c r="A970" s="19">
        <v>68</v>
      </c>
      <c r="B970" s="19">
        <v>76</v>
      </c>
      <c r="C970" s="19">
        <v>67</v>
      </c>
      <c r="D970" s="12" t="str">
        <f t="shared" si="15"/>
        <v>C</v>
      </c>
    </row>
    <row r="971" spans="1:4" x14ac:dyDescent="0.25">
      <c r="A971" s="19">
        <v>75</v>
      </c>
      <c r="B971" s="19">
        <v>84</v>
      </c>
      <c r="C971" s="19">
        <v>80</v>
      </c>
      <c r="D971" s="12" t="str">
        <f t="shared" si="15"/>
        <v>B</v>
      </c>
    </row>
    <row r="972" spans="1:4" x14ac:dyDescent="0.25">
      <c r="A972" s="19">
        <v>89</v>
      </c>
      <c r="B972" s="19">
        <v>100</v>
      </c>
      <c r="C972" s="19">
        <v>100</v>
      </c>
      <c r="D972" s="12" t="str">
        <f t="shared" si="15"/>
        <v>A</v>
      </c>
    </row>
    <row r="973" spans="1:4" x14ac:dyDescent="0.25">
      <c r="A973" s="19">
        <v>78</v>
      </c>
      <c r="B973" s="19">
        <v>72</v>
      </c>
      <c r="C973" s="19">
        <v>69</v>
      </c>
      <c r="D973" s="12" t="str">
        <f t="shared" si="15"/>
        <v>B</v>
      </c>
    </row>
    <row r="974" spans="1:4" x14ac:dyDescent="0.25">
      <c r="A974" s="19">
        <v>53</v>
      </c>
      <c r="B974" s="19">
        <v>50</v>
      </c>
      <c r="C974" s="19">
        <v>60</v>
      </c>
      <c r="D974" s="12" t="str">
        <f t="shared" si="15"/>
        <v>D</v>
      </c>
    </row>
    <row r="975" spans="1:4" x14ac:dyDescent="0.25">
      <c r="A975" s="19">
        <v>49</v>
      </c>
      <c r="B975" s="19">
        <v>65</v>
      </c>
      <c r="C975" s="19">
        <v>61</v>
      </c>
      <c r="D975" s="12" t="str">
        <f t="shared" si="15"/>
        <v>F</v>
      </c>
    </row>
    <row r="976" spans="1:4" x14ac:dyDescent="0.25">
      <c r="A976" s="19">
        <v>54</v>
      </c>
      <c r="B976" s="19">
        <v>63</v>
      </c>
      <c r="C976" s="19">
        <v>67</v>
      </c>
      <c r="D976" s="12" t="str">
        <f t="shared" si="15"/>
        <v>D</v>
      </c>
    </row>
    <row r="977" spans="1:4" x14ac:dyDescent="0.25">
      <c r="A977" s="19">
        <v>64</v>
      </c>
      <c r="B977" s="19">
        <v>82</v>
      </c>
      <c r="C977" s="19">
        <v>77</v>
      </c>
      <c r="D977" s="12" t="str">
        <f t="shared" si="15"/>
        <v>D</v>
      </c>
    </row>
    <row r="978" spans="1:4" x14ac:dyDescent="0.25">
      <c r="A978" s="19">
        <v>60</v>
      </c>
      <c r="B978" s="19">
        <v>62</v>
      </c>
      <c r="C978" s="19">
        <v>60</v>
      </c>
      <c r="D978" s="12" t="str">
        <f t="shared" si="15"/>
        <v>D</v>
      </c>
    </row>
    <row r="979" spans="1:4" x14ac:dyDescent="0.25">
      <c r="A979" s="19">
        <v>62</v>
      </c>
      <c r="B979" s="19">
        <v>65</v>
      </c>
      <c r="C979" s="19">
        <v>58</v>
      </c>
      <c r="D979" s="12" t="str">
        <f t="shared" si="15"/>
        <v>D</v>
      </c>
    </row>
    <row r="980" spans="1:4" x14ac:dyDescent="0.25">
      <c r="A980" s="19">
        <v>55</v>
      </c>
      <c r="B980" s="19">
        <v>41</v>
      </c>
      <c r="C980" s="19">
        <v>48</v>
      </c>
      <c r="D980" s="12" t="str">
        <f t="shared" si="15"/>
        <v>F</v>
      </c>
    </row>
    <row r="981" spans="1:4" x14ac:dyDescent="0.25">
      <c r="A981" s="19">
        <v>91</v>
      </c>
      <c r="B981" s="19">
        <v>95</v>
      </c>
      <c r="C981" s="19">
        <v>94</v>
      </c>
      <c r="D981" s="12" t="str">
        <f t="shared" si="15"/>
        <v>A</v>
      </c>
    </row>
    <row r="982" spans="1:4" x14ac:dyDescent="0.25">
      <c r="A982" s="19">
        <v>8</v>
      </c>
      <c r="B982" s="19">
        <v>24</v>
      </c>
      <c r="C982" s="19">
        <v>23</v>
      </c>
      <c r="D982" s="12" t="str">
        <f t="shared" si="15"/>
        <v>F</v>
      </c>
    </row>
    <row r="983" spans="1:4" x14ac:dyDescent="0.25">
      <c r="A983" s="19">
        <v>81</v>
      </c>
      <c r="B983" s="19">
        <v>78</v>
      </c>
      <c r="C983" s="19">
        <v>78</v>
      </c>
      <c r="D983" s="12" t="str">
        <f t="shared" si="15"/>
        <v>B</v>
      </c>
    </row>
    <row r="984" spans="1:4" x14ac:dyDescent="0.25">
      <c r="A984" s="19">
        <v>79</v>
      </c>
      <c r="B984" s="19">
        <v>85</v>
      </c>
      <c r="C984" s="19">
        <v>86</v>
      </c>
      <c r="D984" s="12" t="str">
        <f t="shared" si="15"/>
        <v>B</v>
      </c>
    </row>
    <row r="985" spans="1:4" x14ac:dyDescent="0.25">
      <c r="A985" s="19">
        <v>78</v>
      </c>
      <c r="B985" s="19">
        <v>87</v>
      </c>
      <c r="C985" s="19">
        <v>91</v>
      </c>
      <c r="D985" s="12" t="str">
        <f t="shared" si="15"/>
        <v>B</v>
      </c>
    </row>
    <row r="986" spans="1:4" x14ac:dyDescent="0.25">
      <c r="A986" s="19">
        <v>74</v>
      </c>
      <c r="B986" s="19">
        <v>75</v>
      </c>
      <c r="C986" s="19">
        <v>82</v>
      </c>
      <c r="D986" s="12" t="str">
        <f t="shared" si="15"/>
        <v>C</v>
      </c>
    </row>
    <row r="987" spans="1:4" x14ac:dyDescent="0.25">
      <c r="A987" s="19">
        <v>57</v>
      </c>
      <c r="B987" s="19">
        <v>51</v>
      </c>
      <c r="C987" s="19">
        <v>54</v>
      </c>
      <c r="D987" s="12" t="str">
        <f t="shared" si="15"/>
        <v>D</v>
      </c>
    </row>
    <row r="988" spans="1:4" x14ac:dyDescent="0.25">
      <c r="A988" s="19">
        <v>40</v>
      </c>
      <c r="B988" s="19">
        <v>59</v>
      </c>
      <c r="C988" s="19">
        <v>51</v>
      </c>
      <c r="D988" s="12" t="str">
        <f t="shared" si="15"/>
        <v>F</v>
      </c>
    </row>
    <row r="989" spans="1:4" x14ac:dyDescent="0.25">
      <c r="A989" s="19">
        <v>81</v>
      </c>
      <c r="B989" s="19">
        <v>75</v>
      </c>
      <c r="C989" s="19">
        <v>76</v>
      </c>
      <c r="D989" s="12" t="str">
        <f t="shared" si="15"/>
        <v>B</v>
      </c>
    </row>
    <row r="990" spans="1:4" x14ac:dyDescent="0.25">
      <c r="A990" s="19">
        <v>44</v>
      </c>
      <c r="B990" s="19">
        <v>45</v>
      </c>
      <c r="C990" s="19">
        <v>45</v>
      </c>
      <c r="D990" s="12" t="str">
        <f t="shared" si="15"/>
        <v>F</v>
      </c>
    </row>
    <row r="991" spans="1:4" x14ac:dyDescent="0.25">
      <c r="A991" s="19">
        <v>67</v>
      </c>
      <c r="B991" s="19">
        <v>86</v>
      </c>
      <c r="C991" s="19">
        <v>83</v>
      </c>
      <c r="D991" s="12" t="str">
        <f t="shared" si="15"/>
        <v>C</v>
      </c>
    </row>
    <row r="992" spans="1:4" x14ac:dyDescent="0.25">
      <c r="A992" s="19">
        <v>86</v>
      </c>
      <c r="B992" s="19">
        <v>81</v>
      </c>
      <c r="C992" s="19">
        <v>75</v>
      </c>
      <c r="D992" s="12" t="str">
        <f t="shared" si="15"/>
        <v>A</v>
      </c>
    </row>
    <row r="993" spans="1:4" x14ac:dyDescent="0.25">
      <c r="A993" s="19">
        <v>65</v>
      </c>
      <c r="B993" s="19">
        <v>82</v>
      </c>
      <c r="C993" s="19">
        <v>78</v>
      </c>
      <c r="D993" s="12" t="str">
        <f t="shared" si="15"/>
        <v>C</v>
      </c>
    </row>
    <row r="994" spans="1:4" x14ac:dyDescent="0.25">
      <c r="A994" s="19">
        <v>55</v>
      </c>
      <c r="B994" s="19">
        <v>76</v>
      </c>
      <c r="C994" s="19">
        <v>76</v>
      </c>
      <c r="D994" s="12" t="str">
        <f t="shared" si="15"/>
        <v>D</v>
      </c>
    </row>
    <row r="995" spans="1:4" x14ac:dyDescent="0.25">
      <c r="A995" s="19">
        <v>62</v>
      </c>
      <c r="B995" s="19">
        <v>72</v>
      </c>
      <c r="C995" s="19">
        <v>74</v>
      </c>
      <c r="D995" s="12" t="str">
        <f t="shared" si="15"/>
        <v>D</v>
      </c>
    </row>
    <row r="996" spans="1:4" x14ac:dyDescent="0.25">
      <c r="A996" s="19">
        <v>63</v>
      </c>
      <c r="B996" s="19">
        <v>63</v>
      </c>
      <c r="C996" s="19">
        <v>62</v>
      </c>
      <c r="D996" s="12" t="str">
        <f t="shared" si="15"/>
        <v>D</v>
      </c>
    </row>
    <row r="997" spans="1:4" x14ac:dyDescent="0.25">
      <c r="A997" s="19">
        <v>88</v>
      </c>
      <c r="B997" s="19">
        <v>99</v>
      </c>
      <c r="C997" s="19">
        <v>95</v>
      </c>
      <c r="D997" s="12" t="str">
        <f t="shared" si="15"/>
        <v>A</v>
      </c>
    </row>
    <row r="998" spans="1:4" x14ac:dyDescent="0.25">
      <c r="A998" s="19">
        <v>62</v>
      </c>
      <c r="B998" s="19">
        <v>55</v>
      </c>
      <c r="C998" s="19">
        <v>55</v>
      </c>
      <c r="D998" s="12" t="str">
        <f t="shared" si="15"/>
        <v>D</v>
      </c>
    </row>
    <row r="999" spans="1:4" x14ac:dyDescent="0.25">
      <c r="A999" s="19">
        <v>59</v>
      </c>
      <c r="B999" s="19">
        <v>71</v>
      </c>
      <c r="C999" s="19">
        <v>65</v>
      </c>
      <c r="D999" s="12" t="str">
        <f t="shared" si="15"/>
        <v>D</v>
      </c>
    </row>
    <row r="1000" spans="1:4" x14ac:dyDescent="0.25">
      <c r="A1000" s="19">
        <v>68</v>
      </c>
      <c r="B1000" s="19">
        <v>78</v>
      </c>
      <c r="C1000" s="19">
        <v>77</v>
      </c>
      <c r="D1000" s="12" t="str">
        <f t="shared" si="15"/>
        <v>C</v>
      </c>
    </row>
    <row r="1001" spans="1:4" x14ac:dyDescent="0.25">
      <c r="A1001" s="19">
        <v>77</v>
      </c>
      <c r="B1001" s="19">
        <v>86</v>
      </c>
      <c r="C1001" s="19">
        <v>86</v>
      </c>
      <c r="D1001" s="12" t="str">
        <f t="shared" si="15"/>
        <v>B</v>
      </c>
    </row>
  </sheetData>
  <mergeCells count="3">
    <mergeCell ref="F3:G3"/>
    <mergeCell ref="I3:J3"/>
    <mergeCell ref="F12:O12"/>
  </mergeCells>
  <conditionalFormatting sqref="D2:D1001">
    <cfRule type="containsText" dxfId="295" priority="1" operator="containsText" text="F">
      <formula>NOT(ISERROR(SEARCH("F",D2)))</formula>
    </cfRule>
    <cfRule type="containsText" dxfId="294" priority="2" operator="containsText" text="D">
      <formula>NOT(ISERROR(SEARCH("D",D2)))</formula>
    </cfRule>
    <cfRule type="containsText" dxfId="293" priority="3" operator="containsText" text="C">
      <formula>NOT(ISERROR(SEARCH("C",D2)))</formula>
    </cfRule>
    <cfRule type="containsText" dxfId="292" priority="4" operator="containsText" text="B">
      <formula>NOT(ISERROR(SEARCH("B",D2)))</formula>
    </cfRule>
    <cfRule type="containsText" dxfId="291" priority="5" operator="containsText" text="A">
      <formula>NOT(ISERROR(SEARCH("A",D2)))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6"/>
  <sheetViews>
    <sheetView topLeftCell="Q22" workbookViewId="0">
      <selection activeCell="H32" sqref="H32"/>
    </sheetView>
  </sheetViews>
  <sheetFormatPr defaultRowHeight="15" x14ac:dyDescent="0.25"/>
  <cols>
    <col min="1" max="1" width="16.85546875" style="19" customWidth="1"/>
    <col min="2" max="2" width="31.28515625" style="19" customWidth="1"/>
    <col min="3" max="3" width="9.140625" style="19"/>
    <col min="4" max="4" width="10" style="19" customWidth="1"/>
    <col min="5" max="8" width="9.140625" style="19"/>
    <col min="9" max="9" width="12.85546875" style="19" customWidth="1"/>
    <col min="10" max="10" width="32.28515625" style="19" customWidth="1"/>
    <col min="11" max="16" width="9.140625" style="19"/>
    <col min="17" max="17" width="14.28515625" style="19" customWidth="1"/>
    <col min="18" max="18" width="31.5703125" style="19" customWidth="1"/>
    <col min="19" max="19" width="10.7109375" style="19" customWidth="1"/>
    <col min="20" max="20" width="14.42578125" style="19" customWidth="1"/>
    <col min="21" max="23" width="9.140625" style="19"/>
  </cols>
  <sheetData>
    <row r="2" spans="1:25" x14ac:dyDescent="0.25">
      <c r="A2" s="75" t="s">
        <v>124</v>
      </c>
      <c r="B2" s="75"/>
      <c r="C2" s="75"/>
      <c r="D2" s="75"/>
      <c r="E2" s="75"/>
      <c r="F2" s="75"/>
      <c r="G2" s="30"/>
      <c r="I2" s="75" t="s">
        <v>126</v>
      </c>
      <c r="J2" s="75"/>
      <c r="K2" s="75"/>
      <c r="L2" s="75"/>
      <c r="M2" s="75"/>
      <c r="N2" s="75"/>
      <c r="O2" s="30"/>
      <c r="Q2" s="75" t="s">
        <v>125</v>
      </c>
      <c r="R2" s="75"/>
      <c r="S2" s="75"/>
      <c r="T2" s="75"/>
      <c r="U2" s="75"/>
      <c r="V2" s="75"/>
      <c r="W2" s="61"/>
      <c r="X2" s="61"/>
      <c r="Y2" s="61"/>
    </row>
    <row r="7" spans="1:25" x14ac:dyDescent="0.25">
      <c r="C7" s="39"/>
      <c r="D7" s="62"/>
    </row>
    <row r="8" spans="1:25" x14ac:dyDescent="0.25">
      <c r="C8" s="39"/>
      <c r="D8" s="62"/>
    </row>
    <row r="9" spans="1:25" x14ac:dyDescent="0.25">
      <c r="C9" s="39"/>
      <c r="D9" s="62"/>
    </row>
    <row r="10" spans="1:25" x14ac:dyDescent="0.25">
      <c r="C10" s="39"/>
      <c r="D10" s="62"/>
    </row>
    <row r="20" spans="1:20" x14ac:dyDescent="0.25">
      <c r="A20" s="30" t="s">
        <v>130</v>
      </c>
      <c r="B20" s="30"/>
      <c r="C20" s="30"/>
      <c r="D20" s="30"/>
      <c r="I20" s="74" t="s">
        <v>131</v>
      </c>
      <c r="J20" s="74"/>
      <c r="Q20" s="74" t="s">
        <v>132</v>
      </c>
      <c r="R20" s="74"/>
    </row>
    <row r="21" spans="1:20" x14ac:dyDescent="0.25">
      <c r="A21" s="36" t="s">
        <v>18</v>
      </c>
      <c r="B21" s="44" t="s">
        <v>40</v>
      </c>
      <c r="I21" s="36" t="s">
        <v>18</v>
      </c>
      <c r="J21" s="44" t="s">
        <v>40</v>
      </c>
      <c r="L21" s="40"/>
      <c r="M21" s="40"/>
      <c r="Q21" s="36" t="s">
        <v>18</v>
      </c>
      <c r="R21" s="44" t="s">
        <v>40</v>
      </c>
      <c r="S21" s="40"/>
      <c r="T21" s="40"/>
    </row>
    <row r="22" spans="1:20" x14ac:dyDescent="0.25">
      <c r="A22" s="44" t="s">
        <v>41</v>
      </c>
      <c r="B22" s="33">
        <v>183</v>
      </c>
      <c r="I22" s="44" t="s">
        <v>41</v>
      </c>
      <c r="J22" s="33">
        <v>196</v>
      </c>
      <c r="L22" s="41"/>
      <c r="M22" s="42"/>
      <c r="Q22" s="44" t="s">
        <v>41</v>
      </c>
      <c r="R22" s="33">
        <v>101</v>
      </c>
      <c r="S22" s="41"/>
      <c r="T22" s="42"/>
    </row>
    <row r="23" spans="1:20" x14ac:dyDescent="0.25">
      <c r="A23" s="44" t="s">
        <v>42</v>
      </c>
      <c r="B23" s="33">
        <v>215</v>
      </c>
      <c r="I23" s="44" t="s">
        <v>42</v>
      </c>
      <c r="J23" s="33">
        <v>254</v>
      </c>
      <c r="L23" s="41"/>
      <c r="M23" s="42"/>
      <c r="Q23" s="44" t="s">
        <v>42</v>
      </c>
      <c r="R23" s="33">
        <v>178</v>
      </c>
      <c r="S23" s="41"/>
      <c r="T23" s="42"/>
    </row>
    <row r="24" spans="1:20" x14ac:dyDescent="0.25">
      <c r="A24" s="44" t="s">
        <v>43</v>
      </c>
      <c r="B24" s="33">
        <v>602</v>
      </c>
      <c r="C24" s="39"/>
      <c r="D24" s="62"/>
      <c r="I24" s="44" t="s">
        <v>43</v>
      </c>
      <c r="J24" s="33">
        <v>262</v>
      </c>
      <c r="L24" s="41"/>
      <c r="M24" s="42"/>
      <c r="Q24" s="44" t="s">
        <v>43</v>
      </c>
      <c r="R24" s="33">
        <v>257</v>
      </c>
      <c r="S24" s="41"/>
      <c r="T24" s="42"/>
    </row>
    <row r="25" spans="1:20" x14ac:dyDescent="0.25">
      <c r="A25" s="44" t="s">
        <v>44</v>
      </c>
      <c r="B25" s="33">
        <v>1000</v>
      </c>
      <c r="C25" s="39"/>
      <c r="D25" s="62"/>
      <c r="I25" s="44" t="s">
        <v>45</v>
      </c>
      <c r="J25" s="33">
        <v>183</v>
      </c>
      <c r="L25" s="41"/>
      <c r="M25" s="42"/>
      <c r="Q25" s="44" t="s">
        <v>45</v>
      </c>
      <c r="R25" s="33">
        <v>305</v>
      </c>
      <c r="S25" s="41"/>
      <c r="T25" s="42"/>
    </row>
    <row r="26" spans="1:20" x14ac:dyDescent="0.25">
      <c r="C26" s="39"/>
      <c r="D26" s="62"/>
      <c r="I26" s="44" t="s">
        <v>46</v>
      </c>
      <c r="J26" s="33">
        <v>105</v>
      </c>
      <c r="L26" s="41"/>
      <c r="M26" s="42"/>
      <c r="Q26" s="44" t="s">
        <v>46</v>
      </c>
      <c r="R26" s="33">
        <v>159</v>
      </c>
      <c r="S26" s="41"/>
      <c r="T26" s="42"/>
    </row>
    <row r="27" spans="1:20" x14ac:dyDescent="0.25">
      <c r="C27" s="39"/>
      <c r="D27" s="62"/>
      <c r="I27" s="44" t="s">
        <v>44</v>
      </c>
      <c r="J27" s="33">
        <v>1000</v>
      </c>
      <c r="L27" s="41"/>
      <c r="M27" s="42"/>
      <c r="Q27" s="44" t="s">
        <v>44</v>
      </c>
      <c r="R27" s="33">
        <v>1000</v>
      </c>
      <c r="S27" s="41"/>
      <c r="T27" s="42"/>
    </row>
    <row r="28" spans="1:20" x14ac:dyDescent="0.25">
      <c r="C28" s="39"/>
      <c r="D28" s="62"/>
    </row>
    <row r="29" spans="1:20" x14ac:dyDescent="0.25">
      <c r="C29" s="39"/>
      <c r="D29" s="62"/>
    </row>
    <row r="41" spans="3:4" x14ac:dyDescent="0.25">
      <c r="C41" s="39"/>
      <c r="D41" s="62"/>
    </row>
    <row r="42" spans="3:4" x14ac:dyDescent="0.25">
      <c r="C42" s="39"/>
      <c r="D42" s="62"/>
    </row>
    <row r="43" spans="3:4" x14ac:dyDescent="0.25">
      <c r="C43" s="39"/>
      <c r="D43" s="62"/>
    </row>
    <row r="44" spans="3:4" x14ac:dyDescent="0.25">
      <c r="C44" s="39"/>
      <c r="D44" s="62"/>
    </row>
    <row r="45" spans="3:4" x14ac:dyDescent="0.25">
      <c r="C45" s="39"/>
      <c r="D45" s="62"/>
    </row>
    <row r="46" spans="3:4" x14ac:dyDescent="0.25">
      <c r="C46" s="39"/>
      <c r="D46" s="62"/>
    </row>
  </sheetData>
  <mergeCells count="5">
    <mergeCell ref="I20:J20"/>
    <mergeCell ref="Q20:R20"/>
    <mergeCell ref="Q2:V2"/>
    <mergeCell ref="A2:F2"/>
    <mergeCell ref="I2:N2"/>
  </mergeCells>
  <pageMargins left="0.7" right="0.7" top="0.75" bottom="0.75" header="0.3" footer="0.3"/>
  <pageSetup paperSize="9" orientation="portrait" r:id="rId4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opLeftCell="H32" zoomScaleNormal="100" workbookViewId="0">
      <selection activeCell="G89" sqref="G89"/>
    </sheetView>
  </sheetViews>
  <sheetFormatPr defaultRowHeight="15" x14ac:dyDescent="0.25"/>
  <cols>
    <col min="1" max="1" width="18.140625" style="19" bestFit="1" customWidth="1"/>
    <col min="2" max="2" width="58.140625" style="19" customWidth="1"/>
    <col min="3" max="3" width="9.140625" style="19"/>
    <col min="4" max="4" width="21.7109375" style="19" bestFit="1" customWidth="1"/>
    <col min="5" max="5" width="58" style="19" customWidth="1"/>
    <col min="6" max="6" width="9.140625" style="19"/>
    <col min="7" max="7" width="38.5703125" style="19" bestFit="1" customWidth="1"/>
    <col min="8" max="8" width="57.85546875" style="19" customWidth="1"/>
    <col min="9" max="9" width="9.140625" style="19"/>
    <col min="10" max="10" width="24" style="19" bestFit="1" customWidth="1"/>
    <col min="11" max="11" width="58" style="19" customWidth="1"/>
    <col min="12" max="12" width="9.140625" style="19"/>
    <col min="13" max="13" width="44" style="19" customWidth="1"/>
    <col min="14" max="14" width="57.85546875" style="19" customWidth="1"/>
    <col min="15" max="17" width="9.140625" style="19"/>
  </cols>
  <sheetData>
    <row r="1" spans="1:14" ht="20.25" x14ac:dyDescent="0.3">
      <c r="A1" s="79" t="s">
        <v>49</v>
      </c>
      <c r="B1" s="79"/>
      <c r="D1" s="76" t="s">
        <v>50</v>
      </c>
      <c r="E1" s="76"/>
      <c r="G1" s="76" t="s">
        <v>52</v>
      </c>
      <c r="H1" s="77"/>
      <c r="J1" s="76" t="s">
        <v>54</v>
      </c>
      <c r="K1" s="77"/>
      <c r="M1" s="76" t="s">
        <v>55</v>
      </c>
      <c r="N1" s="76"/>
    </row>
    <row r="2" spans="1:14" ht="20.25" x14ac:dyDescent="0.3">
      <c r="A2" s="14"/>
      <c r="B2" s="14"/>
      <c r="D2" s="14"/>
      <c r="E2" s="14"/>
      <c r="G2" s="14"/>
      <c r="H2" s="64"/>
      <c r="J2" s="14"/>
      <c r="K2" s="64"/>
      <c r="M2" s="14"/>
      <c r="N2" s="14"/>
    </row>
    <row r="3" spans="1:14" x14ac:dyDescent="0.25">
      <c r="A3" s="74" t="s">
        <v>133</v>
      </c>
      <c r="B3" s="74"/>
      <c r="D3" s="74" t="s">
        <v>134</v>
      </c>
      <c r="E3" s="74"/>
      <c r="G3" s="74" t="s">
        <v>135</v>
      </c>
      <c r="H3" s="74"/>
      <c r="J3" s="74" t="s">
        <v>142</v>
      </c>
      <c r="K3" s="74"/>
      <c r="M3" s="74" t="s">
        <v>136</v>
      </c>
      <c r="N3" s="74"/>
    </row>
    <row r="4" spans="1:14" x14ac:dyDescent="0.25">
      <c r="A4" s="36" t="s">
        <v>49</v>
      </c>
      <c r="B4" s="44" t="s">
        <v>48</v>
      </c>
      <c r="D4" s="36" t="s">
        <v>51</v>
      </c>
      <c r="E4" s="44" t="s">
        <v>48</v>
      </c>
      <c r="G4" s="63" t="s">
        <v>53</v>
      </c>
      <c r="H4" s="26" t="s">
        <v>48</v>
      </c>
      <c r="J4" s="63" t="s">
        <v>54</v>
      </c>
      <c r="K4" s="26" t="s">
        <v>48</v>
      </c>
      <c r="M4" s="63" t="s">
        <v>137</v>
      </c>
      <c r="N4" s="26" t="s">
        <v>48</v>
      </c>
    </row>
    <row r="5" spans="1:14" x14ac:dyDescent="0.25">
      <c r="A5" s="66" t="s">
        <v>1</v>
      </c>
      <c r="B5" s="67">
        <v>518</v>
      </c>
      <c r="D5" s="66" t="s">
        <v>11</v>
      </c>
      <c r="E5" s="67">
        <v>89</v>
      </c>
      <c r="G5" s="28" t="s">
        <v>43</v>
      </c>
      <c r="H5" s="29">
        <v>262</v>
      </c>
      <c r="J5" s="28" t="s">
        <v>43</v>
      </c>
      <c r="K5" s="29">
        <v>262</v>
      </c>
      <c r="M5" s="28" t="s">
        <v>8</v>
      </c>
      <c r="N5" s="29">
        <v>358</v>
      </c>
    </row>
    <row r="6" spans="1:14" x14ac:dyDescent="0.25">
      <c r="A6" s="66" t="s">
        <v>42</v>
      </c>
      <c r="B6" s="67">
        <v>138</v>
      </c>
      <c r="D6" s="66" t="s">
        <v>43</v>
      </c>
      <c r="E6" s="67">
        <v>24</v>
      </c>
      <c r="G6" s="65" t="s">
        <v>7</v>
      </c>
      <c r="H6" s="29">
        <v>67</v>
      </c>
      <c r="J6" s="65" t="s">
        <v>4</v>
      </c>
      <c r="K6" s="29">
        <v>171</v>
      </c>
      <c r="M6" s="65" t="s">
        <v>42</v>
      </c>
      <c r="N6" s="29">
        <v>109</v>
      </c>
    </row>
    <row r="7" spans="1:14" x14ac:dyDescent="0.25">
      <c r="A7" s="66" t="s">
        <v>43</v>
      </c>
      <c r="B7" s="67">
        <v>133</v>
      </c>
      <c r="D7" s="66" t="s">
        <v>45</v>
      </c>
      <c r="E7" s="67">
        <v>23</v>
      </c>
      <c r="G7" s="65" t="s">
        <v>12</v>
      </c>
      <c r="H7" s="29">
        <v>54</v>
      </c>
      <c r="J7" s="65" t="s">
        <v>13</v>
      </c>
      <c r="K7" s="29">
        <v>91</v>
      </c>
      <c r="M7" s="65" t="s">
        <v>41</v>
      </c>
      <c r="N7" s="29">
        <v>101</v>
      </c>
    </row>
    <row r="8" spans="1:14" x14ac:dyDescent="0.25">
      <c r="A8" s="66" t="s">
        <v>41</v>
      </c>
      <c r="B8" s="67">
        <v>109</v>
      </c>
      <c r="D8" s="66" t="s">
        <v>46</v>
      </c>
      <c r="E8" s="67">
        <v>16</v>
      </c>
      <c r="G8" s="65" t="s">
        <v>15</v>
      </c>
      <c r="H8" s="29">
        <v>54</v>
      </c>
      <c r="J8" s="28" t="s">
        <v>42</v>
      </c>
      <c r="K8" s="29">
        <v>254</v>
      </c>
      <c r="M8" s="65" t="s">
        <v>43</v>
      </c>
      <c r="N8" s="29">
        <v>82</v>
      </c>
    </row>
    <row r="9" spans="1:14" x14ac:dyDescent="0.25">
      <c r="A9" s="66" t="s">
        <v>45</v>
      </c>
      <c r="B9" s="67">
        <v>89</v>
      </c>
      <c r="D9" s="66" t="s">
        <v>42</v>
      </c>
      <c r="E9" s="67">
        <v>15</v>
      </c>
      <c r="G9" s="65" t="s">
        <v>16</v>
      </c>
      <c r="H9" s="29">
        <v>43</v>
      </c>
      <c r="J9" s="65" t="s">
        <v>4</v>
      </c>
      <c r="K9" s="29">
        <v>183</v>
      </c>
      <c r="M9" s="65" t="s">
        <v>45</v>
      </c>
      <c r="N9" s="29">
        <v>45</v>
      </c>
    </row>
    <row r="10" spans="1:14" x14ac:dyDescent="0.25">
      <c r="A10" s="66" t="s">
        <v>46</v>
      </c>
      <c r="B10" s="67">
        <v>49</v>
      </c>
      <c r="D10" s="66" t="s">
        <v>41</v>
      </c>
      <c r="E10" s="67">
        <v>11</v>
      </c>
      <c r="G10" s="65" t="s">
        <v>3</v>
      </c>
      <c r="H10" s="29">
        <v>32</v>
      </c>
      <c r="J10" s="65" t="s">
        <v>13</v>
      </c>
      <c r="K10" s="29">
        <v>71</v>
      </c>
      <c r="M10" s="65" t="s">
        <v>46</v>
      </c>
      <c r="N10" s="29">
        <v>21</v>
      </c>
    </row>
    <row r="11" spans="1:14" x14ac:dyDescent="0.25">
      <c r="A11" s="66" t="s">
        <v>10</v>
      </c>
      <c r="B11" s="67">
        <v>482</v>
      </c>
      <c r="D11" s="66" t="s">
        <v>2</v>
      </c>
      <c r="E11" s="67">
        <v>190</v>
      </c>
      <c r="G11" s="65" t="s">
        <v>9</v>
      </c>
      <c r="H11" s="29">
        <v>12</v>
      </c>
      <c r="J11" s="28" t="s">
        <v>41</v>
      </c>
      <c r="K11" s="29">
        <v>196</v>
      </c>
      <c r="M11" s="28" t="s">
        <v>5</v>
      </c>
      <c r="N11" s="29">
        <v>642</v>
      </c>
    </row>
    <row r="12" spans="1:14" x14ac:dyDescent="0.25">
      <c r="A12" s="66" t="s">
        <v>43</v>
      </c>
      <c r="B12" s="67">
        <v>129</v>
      </c>
      <c r="D12" s="66" t="s">
        <v>43</v>
      </c>
      <c r="E12" s="67">
        <v>57</v>
      </c>
      <c r="G12" s="28" t="s">
        <v>42</v>
      </c>
      <c r="H12" s="29">
        <v>254</v>
      </c>
      <c r="J12" s="65" t="s">
        <v>4</v>
      </c>
      <c r="K12" s="29">
        <v>162</v>
      </c>
      <c r="M12" s="65" t="s">
        <v>43</v>
      </c>
      <c r="N12" s="29">
        <v>180</v>
      </c>
    </row>
    <row r="13" spans="1:14" x14ac:dyDescent="0.25">
      <c r="A13" s="66" t="s">
        <v>42</v>
      </c>
      <c r="B13" s="67">
        <v>116</v>
      </c>
      <c r="D13" s="66" t="s">
        <v>42</v>
      </c>
      <c r="E13" s="67">
        <v>38</v>
      </c>
      <c r="G13" s="65" t="s">
        <v>7</v>
      </c>
      <c r="H13" s="29">
        <v>60</v>
      </c>
      <c r="J13" s="65" t="s">
        <v>13</v>
      </c>
      <c r="K13" s="29">
        <v>34</v>
      </c>
      <c r="M13" s="65" t="s">
        <v>42</v>
      </c>
      <c r="N13" s="29">
        <v>145</v>
      </c>
    </row>
    <row r="14" spans="1:14" x14ac:dyDescent="0.25">
      <c r="A14" s="66" t="s">
        <v>45</v>
      </c>
      <c r="B14" s="67">
        <v>94</v>
      </c>
      <c r="D14" s="66" t="s">
        <v>45</v>
      </c>
      <c r="E14" s="67">
        <v>35</v>
      </c>
      <c r="G14" s="65" t="s">
        <v>12</v>
      </c>
      <c r="H14" s="29">
        <v>57</v>
      </c>
      <c r="J14" s="28" t="s">
        <v>45</v>
      </c>
      <c r="K14" s="29">
        <v>183</v>
      </c>
      <c r="M14" s="65" t="s">
        <v>45</v>
      </c>
      <c r="N14" s="29">
        <v>138</v>
      </c>
    </row>
    <row r="15" spans="1:14" x14ac:dyDescent="0.25">
      <c r="A15" s="66" t="s">
        <v>41</v>
      </c>
      <c r="B15" s="67">
        <v>87</v>
      </c>
      <c r="D15" s="66" t="s">
        <v>41</v>
      </c>
      <c r="E15" s="67">
        <v>34</v>
      </c>
      <c r="G15" s="65" t="s">
        <v>16</v>
      </c>
      <c r="H15" s="29">
        <v>46</v>
      </c>
      <c r="J15" s="65" t="s">
        <v>13</v>
      </c>
      <c r="K15" s="29">
        <v>93</v>
      </c>
      <c r="M15" s="65" t="s">
        <v>41</v>
      </c>
      <c r="N15" s="29">
        <v>95</v>
      </c>
    </row>
    <row r="16" spans="1:14" x14ac:dyDescent="0.25">
      <c r="A16" s="66" t="s">
        <v>46</v>
      </c>
      <c r="B16" s="67">
        <v>56</v>
      </c>
      <c r="D16" s="66" t="s">
        <v>46</v>
      </c>
      <c r="E16" s="67">
        <v>26</v>
      </c>
      <c r="G16" s="65" t="s">
        <v>15</v>
      </c>
      <c r="H16" s="29">
        <v>45</v>
      </c>
      <c r="J16" s="65" t="s">
        <v>4</v>
      </c>
      <c r="K16" s="29">
        <v>90</v>
      </c>
      <c r="M16" s="65" t="s">
        <v>46</v>
      </c>
      <c r="N16" s="29">
        <v>84</v>
      </c>
    </row>
    <row r="17" spans="1:14" x14ac:dyDescent="0.25">
      <c r="A17" s="66" t="s">
        <v>44</v>
      </c>
      <c r="B17" s="67">
        <v>1000</v>
      </c>
      <c r="D17" s="66" t="s">
        <v>6</v>
      </c>
      <c r="E17" s="67">
        <v>319</v>
      </c>
      <c r="G17" s="65" t="s">
        <v>3</v>
      </c>
      <c r="H17" s="29">
        <v>33</v>
      </c>
      <c r="J17" s="28" t="s">
        <v>46</v>
      </c>
      <c r="K17" s="29">
        <v>105</v>
      </c>
      <c r="M17" s="28" t="s">
        <v>44</v>
      </c>
      <c r="N17" s="29">
        <v>1000</v>
      </c>
    </row>
    <row r="18" spans="1:14" x14ac:dyDescent="0.25">
      <c r="D18" s="66" t="s">
        <v>42</v>
      </c>
      <c r="E18" s="67">
        <v>85</v>
      </c>
      <c r="G18" s="65" t="s">
        <v>9</v>
      </c>
      <c r="H18" s="29">
        <v>13</v>
      </c>
      <c r="J18" s="65" t="s">
        <v>13</v>
      </c>
      <c r="K18" s="29">
        <v>66</v>
      </c>
    </row>
    <row r="19" spans="1:14" x14ac:dyDescent="0.25">
      <c r="A19" s="75" t="s">
        <v>138</v>
      </c>
      <c r="B19" s="75"/>
      <c r="D19" s="66" t="s">
        <v>43</v>
      </c>
      <c r="E19" s="67">
        <v>82</v>
      </c>
      <c r="G19" s="28" t="s">
        <v>41</v>
      </c>
      <c r="H19" s="29">
        <v>196</v>
      </c>
      <c r="J19" s="65" t="s">
        <v>4</v>
      </c>
      <c r="K19" s="29">
        <v>39</v>
      </c>
      <c r="M19" s="74" t="s">
        <v>143</v>
      </c>
      <c r="N19" s="74"/>
    </row>
    <row r="20" spans="1:14" x14ac:dyDescent="0.25">
      <c r="D20" s="66" t="s">
        <v>45</v>
      </c>
      <c r="E20" s="67">
        <v>66</v>
      </c>
      <c r="G20" s="65" t="s">
        <v>12</v>
      </c>
      <c r="H20" s="29">
        <v>53</v>
      </c>
      <c r="J20" s="28" t="s">
        <v>44</v>
      </c>
      <c r="K20" s="29">
        <v>1000</v>
      </c>
    </row>
    <row r="21" spans="1:14" x14ac:dyDescent="0.25">
      <c r="D21" s="66" t="s">
        <v>41</v>
      </c>
      <c r="E21" s="67">
        <v>51</v>
      </c>
      <c r="G21" s="65" t="s">
        <v>7</v>
      </c>
      <c r="H21" s="29">
        <v>45</v>
      </c>
    </row>
    <row r="22" spans="1:14" x14ac:dyDescent="0.25">
      <c r="D22" s="66" t="s">
        <v>46</v>
      </c>
      <c r="E22" s="67">
        <v>35</v>
      </c>
      <c r="G22" s="65" t="s">
        <v>3</v>
      </c>
      <c r="H22" s="29">
        <v>31</v>
      </c>
      <c r="J22" s="75" t="s">
        <v>141</v>
      </c>
      <c r="K22" s="75"/>
    </row>
    <row r="23" spans="1:14" x14ac:dyDescent="0.25">
      <c r="D23" s="66" t="s">
        <v>14</v>
      </c>
      <c r="E23" s="67">
        <v>262</v>
      </c>
      <c r="G23" s="65" t="s">
        <v>16</v>
      </c>
      <c r="H23" s="29">
        <v>27</v>
      </c>
    </row>
    <row r="24" spans="1:14" x14ac:dyDescent="0.25">
      <c r="D24" s="66" t="s">
        <v>42</v>
      </c>
      <c r="E24" s="67">
        <v>76</v>
      </c>
      <c r="G24" s="65" t="s">
        <v>9</v>
      </c>
      <c r="H24" s="29">
        <v>21</v>
      </c>
    </row>
    <row r="25" spans="1:14" x14ac:dyDescent="0.25">
      <c r="D25" s="66" t="s">
        <v>43</v>
      </c>
      <c r="E25" s="67">
        <v>67</v>
      </c>
      <c r="G25" s="65" t="s">
        <v>15</v>
      </c>
      <c r="H25" s="29">
        <v>19</v>
      </c>
    </row>
    <row r="26" spans="1:14" x14ac:dyDescent="0.25">
      <c r="D26" s="66" t="s">
        <v>41</v>
      </c>
      <c r="E26" s="67">
        <v>54</v>
      </c>
      <c r="G26" s="28" t="s">
        <v>45</v>
      </c>
      <c r="H26" s="29">
        <v>183</v>
      </c>
    </row>
    <row r="27" spans="1:14" x14ac:dyDescent="0.25">
      <c r="D27" s="66" t="s">
        <v>45</v>
      </c>
      <c r="E27" s="67">
        <v>47</v>
      </c>
      <c r="G27" s="65" t="s">
        <v>15</v>
      </c>
      <c r="H27" s="29">
        <v>47</v>
      </c>
    </row>
    <row r="28" spans="1:14" x14ac:dyDescent="0.25">
      <c r="D28" s="66" t="s">
        <v>46</v>
      </c>
      <c r="E28" s="67">
        <v>18</v>
      </c>
      <c r="G28" s="65" t="s">
        <v>12</v>
      </c>
      <c r="H28" s="29">
        <v>39</v>
      </c>
    </row>
    <row r="29" spans="1:14" x14ac:dyDescent="0.25">
      <c r="D29" s="66" t="s">
        <v>17</v>
      </c>
      <c r="E29" s="67">
        <v>140</v>
      </c>
      <c r="G29" s="65" t="s">
        <v>7</v>
      </c>
      <c r="H29" s="29">
        <v>38</v>
      </c>
    </row>
    <row r="30" spans="1:14" x14ac:dyDescent="0.25">
      <c r="D30" s="66" t="s">
        <v>41</v>
      </c>
      <c r="E30" s="67">
        <v>46</v>
      </c>
      <c r="G30" s="65" t="s">
        <v>16</v>
      </c>
      <c r="H30" s="29">
        <v>34</v>
      </c>
    </row>
    <row r="31" spans="1:14" x14ac:dyDescent="0.25">
      <c r="D31" s="66" t="s">
        <v>42</v>
      </c>
      <c r="E31" s="67">
        <v>40</v>
      </c>
      <c r="G31" s="65" t="s">
        <v>3</v>
      </c>
      <c r="H31" s="29">
        <v>15</v>
      </c>
    </row>
    <row r="32" spans="1:14" x14ac:dyDescent="0.25">
      <c r="D32" s="66" t="s">
        <v>43</v>
      </c>
      <c r="E32" s="67">
        <v>32</v>
      </c>
      <c r="G32" s="65" t="s">
        <v>9</v>
      </c>
      <c r="H32" s="29">
        <v>10</v>
      </c>
    </row>
    <row r="33" spans="4:8" x14ac:dyDescent="0.25">
      <c r="D33" s="66" t="s">
        <v>45</v>
      </c>
      <c r="E33" s="67">
        <v>12</v>
      </c>
      <c r="G33" s="28" t="s">
        <v>46</v>
      </c>
      <c r="H33" s="29">
        <v>105</v>
      </c>
    </row>
    <row r="34" spans="4:8" x14ac:dyDescent="0.25">
      <c r="D34" s="66" t="s">
        <v>46</v>
      </c>
      <c r="E34" s="67">
        <v>10</v>
      </c>
      <c r="G34" s="65" t="s">
        <v>15</v>
      </c>
      <c r="H34" s="29">
        <v>31</v>
      </c>
    </row>
    <row r="35" spans="4:8" x14ac:dyDescent="0.25">
      <c r="D35" s="66" t="s">
        <v>44</v>
      </c>
      <c r="E35" s="67">
        <v>1000</v>
      </c>
      <c r="G35" s="65" t="s">
        <v>16</v>
      </c>
      <c r="H35" s="29">
        <v>29</v>
      </c>
    </row>
    <row r="36" spans="4:8" x14ac:dyDescent="0.25">
      <c r="G36" s="65" t="s">
        <v>12</v>
      </c>
      <c r="H36" s="29">
        <v>19</v>
      </c>
    </row>
    <row r="37" spans="4:8" x14ac:dyDescent="0.25">
      <c r="D37" s="75" t="s">
        <v>139</v>
      </c>
      <c r="E37" s="75"/>
      <c r="G37" s="65" t="s">
        <v>7</v>
      </c>
      <c r="H37" s="29">
        <v>16</v>
      </c>
    </row>
    <row r="38" spans="4:8" x14ac:dyDescent="0.25">
      <c r="G38" s="65" t="s">
        <v>3</v>
      </c>
      <c r="H38" s="29">
        <v>7</v>
      </c>
    </row>
    <row r="39" spans="4:8" x14ac:dyDescent="0.25">
      <c r="G39" s="65" t="s">
        <v>9</v>
      </c>
      <c r="H39" s="29">
        <v>3</v>
      </c>
    </row>
    <row r="40" spans="4:8" x14ac:dyDescent="0.25">
      <c r="G40" s="28" t="s">
        <v>44</v>
      </c>
      <c r="H40" s="29">
        <v>1000</v>
      </c>
    </row>
    <row r="42" spans="4:8" x14ac:dyDescent="0.25">
      <c r="G42" s="75" t="s">
        <v>140</v>
      </c>
      <c r="H42" s="75"/>
    </row>
    <row r="67" spans="4:5" x14ac:dyDescent="0.25">
      <c r="D67" s="78" t="s">
        <v>150</v>
      </c>
      <c r="E67" s="78"/>
    </row>
    <row r="83" spans="7:8" x14ac:dyDescent="0.25">
      <c r="G83" s="78" t="s">
        <v>160</v>
      </c>
      <c r="H83" s="78"/>
    </row>
  </sheetData>
  <mergeCells count="17">
    <mergeCell ref="D67:E67"/>
    <mergeCell ref="G83:H83"/>
    <mergeCell ref="A1:B1"/>
    <mergeCell ref="D1:E1"/>
    <mergeCell ref="G1:H1"/>
    <mergeCell ref="A19:B19"/>
    <mergeCell ref="D37:E37"/>
    <mergeCell ref="G42:H42"/>
    <mergeCell ref="J22:K22"/>
    <mergeCell ref="M19:N19"/>
    <mergeCell ref="J1:K1"/>
    <mergeCell ref="M1:N1"/>
    <mergeCell ref="A3:B3"/>
    <mergeCell ref="D3:E3"/>
    <mergeCell ref="G3:H3"/>
    <mergeCell ref="J3:K3"/>
    <mergeCell ref="M3:N3"/>
  </mergeCells>
  <hyperlinks>
    <hyperlink ref="D67:E67" location="'Summary Tables'!A1" display="Please click here to move to tables 5.1.1 and 5.1.2"/>
    <hyperlink ref="G83:H83" location="'Summary Tables'!A1" display="Please click here to move to tables 6.1.1and 6.1.2"/>
  </hyperlinks>
  <pageMargins left="0.7" right="0.7" top="0.75" bottom="0.75" header="0.3" footer="0.3"/>
  <pageSetup paperSize="9" orientation="portrait" r:id="rId6"/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C1" workbookViewId="0">
      <selection sqref="A1:F1"/>
    </sheetView>
  </sheetViews>
  <sheetFormatPr defaultRowHeight="15" x14ac:dyDescent="0.25"/>
  <cols>
    <col min="1" max="1" width="18.85546875" style="19" customWidth="1"/>
    <col min="2" max="2" width="14" style="19" customWidth="1"/>
    <col min="3" max="3" width="14.5703125" style="19" customWidth="1"/>
    <col min="4" max="4" width="13.140625" style="19" customWidth="1"/>
    <col min="5" max="5" width="14.42578125" style="19" customWidth="1"/>
    <col min="6" max="6" width="16.7109375" style="19" customWidth="1"/>
    <col min="8" max="8" width="32.140625" style="19" customWidth="1"/>
    <col min="9" max="9" width="14.7109375" style="19" customWidth="1"/>
    <col min="10" max="10" width="17.7109375" style="19" bestFit="1" customWidth="1"/>
    <col min="11" max="11" width="13.85546875" style="19" customWidth="1"/>
    <col min="12" max="12" width="16.5703125" style="19" bestFit="1" customWidth="1"/>
    <col min="13" max="13" width="16.85546875" style="19" bestFit="1" customWidth="1"/>
    <col min="14" max="14" width="15.42578125" bestFit="1" customWidth="1"/>
  </cols>
  <sheetData>
    <row r="1" spans="1:13" x14ac:dyDescent="0.25">
      <c r="A1" s="88" t="s">
        <v>149</v>
      </c>
      <c r="B1" s="88"/>
      <c r="C1" s="88"/>
      <c r="D1" s="88"/>
      <c r="E1" s="88"/>
      <c r="F1" s="88"/>
      <c r="G1" s="61"/>
      <c r="H1" s="74" t="s">
        <v>157</v>
      </c>
      <c r="I1" s="74"/>
      <c r="J1" s="74"/>
      <c r="K1" s="74"/>
      <c r="L1" s="74"/>
      <c r="M1" s="74"/>
    </row>
    <row r="2" spans="1:13" x14ac:dyDescent="0.25">
      <c r="A2" s="83" t="s">
        <v>144</v>
      </c>
      <c r="B2" s="84" t="s">
        <v>18</v>
      </c>
      <c r="C2" s="85"/>
      <c r="D2" s="85"/>
      <c r="E2" s="85"/>
      <c r="F2" s="86"/>
      <c r="H2" s="82" t="s">
        <v>52</v>
      </c>
      <c r="I2" s="89" t="s">
        <v>18</v>
      </c>
      <c r="J2" s="89"/>
      <c r="K2" s="89"/>
      <c r="L2" s="89"/>
      <c r="M2" s="89"/>
    </row>
    <row r="3" spans="1:13" x14ac:dyDescent="0.25">
      <c r="A3" s="83"/>
      <c r="B3" s="60" t="s">
        <v>41</v>
      </c>
      <c r="C3" s="60" t="s">
        <v>42</v>
      </c>
      <c r="D3" s="60" t="s">
        <v>43</v>
      </c>
      <c r="E3" s="60" t="s">
        <v>45</v>
      </c>
      <c r="F3" s="68" t="s">
        <v>46</v>
      </c>
      <c r="H3" s="82"/>
      <c r="I3" s="68" t="s">
        <v>41</v>
      </c>
      <c r="J3" s="68" t="s">
        <v>42</v>
      </c>
      <c r="K3" s="68" t="s">
        <v>43</v>
      </c>
      <c r="L3" s="68" t="s">
        <v>45</v>
      </c>
      <c r="M3" s="68" t="s">
        <v>46</v>
      </c>
    </row>
    <row r="4" spans="1:13" x14ac:dyDescent="0.25">
      <c r="A4" s="82" t="s">
        <v>72</v>
      </c>
      <c r="B4" s="80"/>
      <c r="C4" s="80"/>
      <c r="D4" s="80"/>
      <c r="E4" s="80"/>
      <c r="F4" s="80"/>
      <c r="H4" s="82" t="s">
        <v>151</v>
      </c>
      <c r="I4" s="80"/>
      <c r="J4" s="80"/>
      <c r="K4" s="80"/>
      <c r="L4" s="80"/>
      <c r="M4" s="80"/>
    </row>
    <row r="5" spans="1:13" x14ac:dyDescent="0.25">
      <c r="A5" s="82"/>
      <c r="B5" s="81"/>
      <c r="C5" s="81"/>
      <c r="D5" s="81"/>
      <c r="E5" s="81"/>
      <c r="F5" s="81"/>
      <c r="H5" s="82"/>
      <c r="I5" s="81"/>
      <c r="J5" s="81"/>
      <c r="K5" s="81"/>
      <c r="L5" s="81"/>
      <c r="M5" s="81"/>
    </row>
    <row r="6" spans="1:13" x14ac:dyDescent="0.25">
      <c r="A6" s="82" t="s">
        <v>73</v>
      </c>
      <c r="B6" s="80"/>
      <c r="C6" s="80"/>
      <c r="D6" s="80"/>
      <c r="E6" s="80"/>
      <c r="F6" s="80"/>
      <c r="H6" s="82" t="s">
        <v>152</v>
      </c>
      <c r="I6" s="80"/>
      <c r="J6" s="80"/>
      <c r="K6" s="80"/>
      <c r="L6" s="80"/>
      <c r="M6" s="80"/>
    </row>
    <row r="7" spans="1:13" x14ac:dyDescent="0.25">
      <c r="A7" s="82"/>
      <c r="B7" s="81"/>
      <c r="C7" s="81"/>
      <c r="D7" s="81"/>
      <c r="E7" s="81"/>
      <c r="F7" s="81"/>
      <c r="H7" s="82"/>
      <c r="I7" s="81"/>
      <c r="J7" s="81"/>
      <c r="K7" s="81"/>
      <c r="L7" s="81"/>
      <c r="M7" s="81"/>
    </row>
    <row r="8" spans="1:13" x14ac:dyDescent="0.25">
      <c r="A8" s="82" t="s">
        <v>74</v>
      </c>
      <c r="B8" s="80"/>
      <c r="C8" s="80"/>
      <c r="D8" s="80"/>
      <c r="E8" s="80"/>
      <c r="F8" s="80"/>
      <c r="H8" s="82" t="s">
        <v>153</v>
      </c>
      <c r="I8" s="80"/>
      <c r="J8" s="80"/>
      <c r="K8" s="80"/>
      <c r="L8" s="80"/>
      <c r="M8" s="80"/>
    </row>
    <row r="9" spans="1:13" x14ac:dyDescent="0.25">
      <c r="A9" s="82"/>
      <c r="B9" s="81"/>
      <c r="C9" s="81"/>
      <c r="D9" s="81"/>
      <c r="E9" s="81"/>
      <c r="F9" s="81"/>
      <c r="H9" s="82"/>
      <c r="I9" s="81"/>
      <c r="J9" s="81"/>
      <c r="K9" s="81"/>
      <c r="L9" s="81"/>
      <c r="M9" s="81"/>
    </row>
    <row r="10" spans="1:13" x14ac:dyDescent="0.25">
      <c r="A10" s="82" t="s">
        <v>75</v>
      </c>
      <c r="B10" s="80"/>
      <c r="C10" s="80"/>
      <c r="D10" s="80"/>
      <c r="E10" s="80"/>
      <c r="F10" s="80"/>
      <c r="H10" s="82" t="s">
        <v>154</v>
      </c>
      <c r="I10" s="80"/>
      <c r="J10" s="80"/>
      <c r="K10" s="80"/>
      <c r="L10" s="80"/>
      <c r="M10" s="80"/>
    </row>
    <row r="11" spans="1:13" x14ac:dyDescent="0.25">
      <c r="A11" s="82"/>
      <c r="B11" s="81"/>
      <c r="C11" s="81"/>
      <c r="D11" s="81"/>
      <c r="E11" s="81"/>
      <c r="F11" s="81"/>
      <c r="H11" s="82"/>
      <c r="I11" s="81"/>
      <c r="J11" s="81"/>
      <c r="K11" s="81"/>
      <c r="L11" s="81"/>
      <c r="M11" s="81"/>
    </row>
    <row r="12" spans="1:13" x14ac:dyDescent="0.25">
      <c r="A12" s="82" t="s">
        <v>148</v>
      </c>
      <c r="B12" s="80"/>
      <c r="C12" s="80"/>
      <c r="D12" s="80"/>
      <c r="E12" s="80"/>
      <c r="F12" s="80"/>
      <c r="H12" s="82" t="s">
        <v>155</v>
      </c>
      <c r="I12" s="80"/>
      <c r="J12" s="80"/>
      <c r="K12" s="80"/>
      <c r="L12" s="80"/>
      <c r="M12" s="80"/>
    </row>
    <row r="13" spans="1:13" x14ac:dyDescent="0.25">
      <c r="A13" s="82"/>
      <c r="B13" s="81"/>
      <c r="C13" s="81"/>
      <c r="D13" s="81"/>
      <c r="E13" s="81"/>
      <c r="F13" s="81"/>
      <c r="H13" s="82"/>
      <c r="I13" s="81"/>
      <c r="J13" s="81"/>
      <c r="K13" s="81"/>
      <c r="L13" s="81"/>
      <c r="M13" s="81"/>
    </row>
    <row r="14" spans="1:13" x14ac:dyDescent="0.25">
      <c r="A14" s="45"/>
      <c r="B14" s="16"/>
      <c r="C14" s="16"/>
      <c r="D14" s="16"/>
      <c r="E14" s="16"/>
      <c r="F14" s="16"/>
      <c r="H14" s="82" t="s">
        <v>156</v>
      </c>
      <c r="I14" s="80"/>
      <c r="J14" s="80"/>
      <c r="K14" s="80"/>
      <c r="L14" s="80"/>
      <c r="M14" s="80"/>
    </row>
    <row r="15" spans="1:13" x14ac:dyDescent="0.25">
      <c r="A15" s="26"/>
      <c r="B15" s="87" t="s">
        <v>146</v>
      </c>
      <c r="C15" s="87"/>
      <c r="D15" s="87"/>
      <c r="H15" s="82"/>
      <c r="I15" s="81"/>
      <c r="J15" s="81"/>
      <c r="K15" s="81"/>
      <c r="L15" s="81"/>
      <c r="M15" s="81"/>
    </row>
    <row r="16" spans="1:13" x14ac:dyDescent="0.25">
      <c r="A16" s="26"/>
      <c r="B16" s="87" t="s">
        <v>147</v>
      </c>
      <c r="C16" s="87"/>
      <c r="D16" s="87"/>
    </row>
    <row r="17" spans="1:14" x14ac:dyDescent="0.25">
      <c r="H17" s="26"/>
      <c r="I17" s="87" t="s">
        <v>146</v>
      </c>
      <c r="J17" s="87"/>
      <c r="K17" s="87"/>
    </row>
    <row r="18" spans="1:14" x14ac:dyDescent="0.25">
      <c r="A18" s="74" t="s">
        <v>159</v>
      </c>
      <c r="B18" s="74"/>
      <c r="C18" s="74"/>
      <c r="D18" s="74"/>
      <c r="E18" s="74"/>
      <c r="F18" s="74"/>
      <c r="G18" s="61"/>
      <c r="H18" s="26"/>
      <c r="I18" s="87" t="s">
        <v>147</v>
      </c>
      <c r="J18" s="87"/>
      <c r="K18" s="87"/>
    </row>
    <row r="19" spans="1:14" x14ac:dyDescent="0.25">
      <c r="A19" s="83" t="s">
        <v>18</v>
      </c>
      <c r="B19" s="84" t="s">
        <v>144</v>
      </c>
      <c r="C19" s="85"/>
      <c r="D19" s="85"/>
      <c r="E19" s="85"/>
      <c r="F19" s="86"/>
    </row>
    <row r="20" spans="1:14" x14ac:dyDescent="0.25">
      <c r="A20" s="83"/>
      <c r="B20" s="60" t="s">
        <v>41</v>
      </c>
      <c r="C20" s="60" t="s">
        <v>42</v>
      </c>
      <c r="D20" s="60" t="s">
        <v>43</v>
      </c>
      <c r="E20" s="60" t="s">
        <v>45</v>
      </c>
      <c r="F20" s="68" t="s">
        <v>145</v>
      </c>
    </row>
    <row r="21" spans="1:14" x14ac:dyDescent="0.25">
      <c r="A21" s="82" t="s">
        <v>41</v>
      </c>
      <c r="B21" s="80"/>
      <c r="C21" s="80"/>
      <c r="D21" s="80"/>
      <c r="E21" s="80"/>
      <c r="F21" s="80"/>
      <c r="H21" s="90" t="s">
        <v>158</v>
      </c>
      <c r="I21" s="90"/>
      <c r="J21" s="90"/>
      <c r="K21" s="90"/>
      <c r="L21" s="90"/>
      <c r="M21" s="90"/>
    </row>
    <row r="22" spans="1:14" x14ac:dyDescent="0.25">
      <c r="A22" s="82"/>
      <c r="B22" s="81"/>
      <c r="C22" s="81"/>
      <c r="D22" s="81"/>
      <c r="E22" s="81"/>
      <c r="F22" s="81"/>
      <c r="H22" s="82" t="s">
        <v>18</v>
      </c>
      <c r="I22" s="89" t="s">
        <v>52</v>
      </c>
      <c r="J22" s="89"/>
      <c r="K22" s="89"/>
      <c r="L22" s="89"/>
      <c r="M22" s="89"/>
      <c r="N22" s="7"/>
    </row>
    <row r="23" spans="1:14" x14ac:dyDescent="0.25">
      <c r="A23" s="82" t="s">
        <v>42</v>
      </c>
      <c r="B23" s="80"/>
      <c r="C23" s="80"/>
      <c r="D23" s="80"/>
      <c r="E23" s="80"/>
      <c r="F23" s="80"/>
      <c r="H23" s="82"/>
      <c r="I23" s="68" t="s">
        <v>151</v>
      </c>
      <c r="J23" s="68" t="s">
        <v>152</v>
      </c>
      <c r="K23" s="68" t="s">
        <v>153</v>
      </c>
      <c r="L23" s="68" t="s">
        <v>154</v>
      </c>
      <c r="M23" s="68" t="s">
        <v>155</v>
      </c>
      <c r="N23" s="7" t="s">
        <v>156</v>
      </c>
    </row>
    <row r="24" spans="1:14" x14ac:dyDescent="0.25">
      <c r="A24" s="82"/>
      <c r="B24" s="81"/>
      <c r="C24" s="81"/>
      <c r="D24" s="81"/>
      <c r="E24" s="81"/>
      <c r="F24" s="81"/>
      <c r="H24" s="82" t="s">
        <v>41</v>
      </c>
      <c r="I24" s="89"/>
      <c r="J24" s="89"/>
      <c r="K24" s="89"/>
      <c r="L24" s="89"/>
      <c r="M24" s="89"/>
      <c r="N24" s="91"/>
    </row>
    <row r="25" spans="1:14" x14ac:dyDescent="0.25">
      <c r="A25" s="82" t="s">
        <v>43</v>
      </c>
      <c r="B25" s="80"/>
      <c r="C25" s="80"/>
      <c r="D25" s="80"/>
      <c r="E25" s="80"/>
      <c r="F25" s="80"/>
      <c r="H25" s="82"/>
      <c r="I25" s="89"/>
      <c r="J25" s="89"/>
      <c r="K25" s="89"/>
      <c r="L25" s="89"/>
      <c r="M25" s="89"/>
      <c r="N25" s="92"/>
    </row>
    <row r="26" spans="1:14" x14ac:dyDescent="0.25">
      <c r="A26" s="82"/>
      <c r="B26" s="81"/>
      <c r="C26" s="81"/>
      <c r="D26" s="81"/>
      <c r="E26" s="81"/>
      <c r="F26" s="81"/>
      <c r="H26" s="82" t="s">
        <v>42</v>
      </c>
      <c r="I26" s="89"/>
      <c r="J26" s="89"/>
      <c r="K26" s="89"/>
      <c r="L26" s="89"/>
      <c r="M26" s="89"/>
      <c r="N26" s="91"/>
    </row>
    <row r="27" spans="1:14" x14ac:dyDescent="0.25">
      <c r="A27" s="82" t="s">
        <v>45</v>
      </c>
      <c r="B27" s="80"/>
      <c r="C27" s="80"/>
      <c r="D27" s="80"/>
      <c r="E27" s="80"/>
      <c r="F27" s="80"/>
      <c r="H27" s="82"/>
      <c r="I27" s="89"/>
      <c r="J27" s="89"/>
      <c r="K27" s="89"/>
      <c r="L27" s="89"/>
      <c r="M27" s="89"/>
      <c r="N27" s="92"/>
    </row>
    <row r="28" spans="1:14" x14ac:dyDescent="0.25">
      <c r="A28" s="82"/>
      <c r="B28" s="81"/>
      <c r="C28" s="81"/>
      <c r="D28" s="81"/>
      <c r="E28" s="81"/>
      <c r="F28" s="81"/>
      <c r="H28" s="82" t="s">
        <v>43</v>
      </c>
      <c r="I28" s="89"/>
      <c r="J28" s="89"/>
      <c r="K28" s="89"/>
      <c r="L28" s="89"/>
      <c r="M28" s="89"/>
      <c r="N28" s="91"/>
    </row>
    <row r="29" spans="1:14" x14ac:dyDescent="0.25">
      <c r="A29" s="82" t="s">
        <v>46</v>
      </c>
      <c r="B29" s="80"/>
      <c r="C29" s="80"/>
      <c r="D29" s="80"/>
      <c r="E29" s="80"/>
      <c r="F29" s="80"/>
      <c r="H29" s="82"/>
      <c r="I29" s="89"/>
      <c r="J29" s="89"/>
      <c r="K29" s="89"/>
      <c r="L29" s="89"/>
      <c r="M29" s="89"/>
      <c r="N29" s="92"/>
    </row>
    <row r="30" spans="1:14" x14ac:dyDescent="0.25">
      <c r="A30" s="82"/>
      <c r="B30" s="81"/>
      <c r="C30" s="81"/>
      <c r="D30" s="81"/>
      <c r="E30" s="81"/>
      <c r="F30" s="81"/>
      <c r="H30" s="82" t="s">
        <v>45</v>
      </c>
      <c r="I30" s="89"/>
      <c r="J30" s="89"/>
      <c r="K30" s="89"/>
      <c r="L30" s="89"/>
      <c r="M30" s="89"/>
      <c r="N30" s="91"/>
    </row>
    <row r="31" spans="1:14" x14ac:dyDescent="0.25">
      <c r="A31" s="45"/>
      <c r="B31" s="16"/>
      <c r="C31" s="16"/>
      <c r="D31" s="16"/>
      <c r="E31" s="16"/>
      <c r="F31" s="16"/>
      <c r="H31" s="82"/>
      <c r="I31" s="89"/>
      <c r="J31" s="89"/>
      <c r="K31" s="89"/>
      <c r="L31" s="89"/>
      <c r="M31" s="89"/>
      <c r="N31" s="92"/>
    </row>
    <row r="32" spans="1:14" x14ac:dyDescent="0.25">
      <c r="A32" s="26"/>
      <c r="B32" s="87" t="s">
        <v>146</v>
      </c>
      <c r="C32" s="87"/>
      <c r="D32" s="87"/>
      <c r="H32" s="82" t="s">
        <v>46</v>
      </c>
      <c r="I32" s="89"/>
      <c r="J32" s="89"/>
      <c r="K32" s="89"/>
      <c r="L32" s="89"/>
      <c r="M32" s="89"/>
      <c r="N32" s="91"/>
    </row>
    <row r="33" spans="1:14" x14ac:dyDescent="0.25">
      <c r="A33" s="26"/>
      <c r="B33" s="87" t="s">
        <v>147</v>
      </c>
      <c r="C33" s="87"/>
      <c r="D33" s="87"/>
      <c r="H33" s="82"/>
      <c r="I33" s="89"/>
      <c r="J33" s="89"/>
      <c r="K33" s="89"/>
      <c r="L33" s="89"/>
      <c r="M33" s="89"/>
      <c r="N33" s="92"/>
    </row>
    <row r="34" spans="1:14" x14ac:dyDescent="0.25">
      <c r="H34" s="53"/>
      <c r="I34" s="69"/>
      <c r="J34" s="69"/>
      <c r="K34" s="69"/>
      <c r="L34" s="69"/>
      <c r="M34" s="69"/>
    </row>
    <row r="35" spans="1:14" x14ac:dyDescent="0.25">
      <c r="H35" s="26"/>
      <c r="I35" s="87" t="s">
        <v>146</v>
      </c>
      <c r="J35" s="87"/>
      <c r="K35" s="87"/>
    </row>
    <row r="36" spans="1:14" x14ac:dyDescent="0.25">
      <c r="H36" s="26"/>
      <c r="I36" s="87" t="s">
        <v>147</v>
      </c>
      <c r="J36" s="87"/>
      <c r="K36" s="87"/>
    </row>
  </sheetData>
  <mergeCells count="151">
    <mergeCell ref="I35:K35"/>
    <mergeCell ref="I36:K36"/>
    <mergeCell ref="N24:N25"/>
    <mergeCell ref="N26:N27"/>
    <mergeCell ref="N28:N29"/>
    <mergeCell ref="N30:N31"/>
    <mergeCell ref="N32:N33"/>
    <mergeCell ref="H32:H33"/>
    <mergeCell ref="I32:I33"/>
    <mergeCell ref="J32:J33"/>
    <mergeCell ref="K32:K33"/>
    <mergeCell ref="L32:L33"/>
    <mergeCell ref="M32:M33"/>
    <mergeCell ref="H30:H31"/>
    <mergeCell ref="I30:I31"/>
    <mergeCell ref="J30:J31"/>
    <mergeCell ref="K30:K31"/>
    <mergeCell ref="L30:L31"/>
    <mergeCell ref="M30:M31"/>
    <mergeCell ref="H28:H29"/>
    <mergeCell ref="I28:I29"/>
    <mergeCell ref="J28:J29"/>
    <mergeCell ref="K28:K29"/>
    <mergeCell ref="L28:L29"/>
    <mergeCell ref="M28:M29"/>
    <mergeCell ref="H26:H27"/>
    <mergeCell ref="I26:I27"/>
    <mergeCell ref="J26:J27"/>
    <mergeCell ref="K26:K27"/>
    <mergeCell ref="L26:L27"/>
    <mergeCell ref="M26:M27"/>
    <mergeCell ref="I18:K18"/>
    <mergeCell ref="H21:M21"/>
    <mergeCell ref="H22:H23"/>
    <mergeCell ref="I22:M22"/>
    <mergeCell ref="H24:H25"/>
    <mergeCell ref="I24:I25"/>
    <mergeCell ref="J24:J25"/>
    <mergeCell ref="K24:K25"/>
    <mergeCell ref="L24:L25"/>
    <mergeCell ref="M24:M25"/>
    <mergeCell ref="L12:L13"/>
    <mergeCell ref="M12:M13"/>
    <mergeCell ref="L14:L15"/>
    <mergeCell ref="M14:M15"/>
    <mergeCell ref="H1:M1"/>
    <mergeCell ref="I17:K17"/>
    <mergeCell ref="J14:J15"/>
    <mergeCell ref="M6:M7"/>
    <mergeCell ref="K8:K9"/>
    <mergeCell ref="L8:L9"/>
    <mergeCell ref="M8:M9"/>
    <mergeCell ref="K10:K11"/>
    <mergeCell ref="L10:L11"/>
    <mergeCell ref="K12:K13"/>
    <mergeCell ref="K14:K15"/>
    <mergeCell ref="M10:M11"/>
    <mergeCell ref="L4:L5"/>
    <mergeCell ref="L6:L7"/>
    <mergeCell ref="M4:M5"/>
    <mergeCell ref="K6:K7"/>
    <mergeCell ref="J8:J9"/>
    <mergeCell ref="J10:J11"/>
    <mergeCell ref="J4:J5"/>
    <mergeCell ref="K4:K5"/>
    <mergeCell ref="J6:J7"/>
    <mergeCell ref="I8:I9"/>
    <mergeCell ref="I10:I11"/>
    <mergeCell ref="I12:I13"/>
    <mergeCell ref="J12:J13"/>
    <mergeCell ref="H8:H9"/>
    <mergeCell ref="H10:H11"/>
    <mergeCell ref="H12:H13"/>
    <mergeCell ref="H14:H15"/>
    <mergeCell ref="I4:I5"/>
    <mergeCell ref="I6:I7"/>
    <mergeCell ref="I14:I15"/>
    <mergeCell ref="B32:D32"/>
    <mergeCell ref="B33:D33"/>
    <mergeCell ref="A18:F18"/>
    <mergeCell ref="A1:F1"/>
    <mergeCell ref="H2:H3"/>
    <mergeCell ref="I2:M2"/>
    <mergeCell ref="H4:H5"/>
    <mergeCell ref="H6:H7"/>
    <mergeCell ref="A29:A30"/>
    <mergeCell ref="B29:B30"/>
    <mergeCell ref="C29:C30"/>
    <mergeCell ref="D29:D30"/>
    <mergeCell ref="E29:E30"/>
    <mergeCell ref="F29:F30"/>
    <mergeCell ref="A27:A28"/>
    <mergeCell ref="B27:B28"/>
    <mergeCell ref="C27:C28"/>
    <mergeCell ref="D27:D28"/>
    <mergeCell ref="E27:E28"/>
    <mergeCell ref="F27:F28"/>
    <mergeCell ref="A25:A26"/>
    <mergeCell ref="B25:B26"/>
    <mergeCell ref="C25:C26"/>
    <mergeCell ref="D25:D26"/>
    <mergeCell ref="E25:E26"/>
    <mergeCell ref="F25:F26"/>
    <mergeCell ref="A23:A24"/>
    <mergeCell ref="B23:B24"/>
    <mergeCell ref="C23:C24"/>
    <mergeCell ref="D23:D24"/>
    <mergeCell ref="E23:E24"/>
    <mergeCell ref="F23:F24"/>
    <mergeCell ref="B16:D16"/>
    <mergeCell ref="A19:A20"/>
    <mergeCell ref="B19:F19"/>
    <mergeCell ref="A21:A22"/>
    <mergeCell ref="B21:B22"/>
    <mergeCell ref="C21:C22"/>
    <mergeCell ref="D21:D22"/>
    <mergeCell ref="E21:E22"/>
    <mergeCell ref="F21:F22"/>
    <mergeCell ref="C12:C13"/>
    <mergeCell ref="D12:D13"/>
    <mergeCell ref="E12:E13"/>
    <mergeCell ref="F10:F11"/>
    <mergeCell ref="F12:F13"/>
    <mergeCell ref="B8:B9"/>
    <mergeCell ref="B10:B11"/>
    <mergeCell ref="B12:B13"/>
    <mergeCell ref="B15:D15"/>
    <mergeCell ref="F4:F5"/>
    <mergeCell ref="B6:B7"/>
    <mergeCell ref="F6:F7"/>
    <mergeCell ref="A4:A5"/>
    <mergeCell ref="A6:A7"/>
    <mergeCell ref="A8:A9"/>
    <mergeCell ref="A10:A11"/>
    <mergeCell ref="A12:A13"/>
    <mergeCell ref="A2:A3"/>
    <mergeCell ref="B2:F2"/>
    <mergeCell ref="C6:C7"/>
    <mergeCell ref="D6:D7"/>
    <mergeCell ref="E6:E7"/>
    <mergeCell ref="C8:C9"/>
    <mergeCell ref="D8:D9"/>
    <mergeCell ref="C10:C11"/>
    <mergeCell ref="D10:D11"/>
    <mergeCell ref="B4:B5"/>
    <mergeCell ref="C4:C5"/>
    <mergeCell ref="D4:D5"/>
    <mergeCell ref="E4:E5"/>
    <mergeCell ref="E10:E11"/>
    <mergeCell ref="E8:E9"/>
    <mergeCell ref="F8:F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Introduction</vt:lpstr>
      <vt:lpstr>Original Dataset</vt:lpstr>
      <vt:lpstr>Dataset with Grades</vt:lpstr>
      <vt:lpstr>Simple Average-Based Grading </vt:lpstr>
      <vt:lpstr>Weighted Grading </vt:lpstr>
      <vt:lpstr>Conditional Grading </vt:lpstr>
      <vt:lpstr>Comparison between Gradings</vt:lpstr>
      <vt:lpstr>Relationships</vt:lpstr>
      <vt:lpstr>Summary Tables</vt:lpstr>
      <vt:lpstr>Independancy of 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2025-03-15T18:43:46Z</cp:lastPrinted>
  <dcterms:created xsi:type="dcterms:W3CDTF">2025-03-15T18:35:58Z</dcterms:created>
  <dcterms:modified xsi:type="dcterms:W3CDTF">2025-03-15T18:44:07Z</dcterms:modified>
</cp:coreProperties>
</file>