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pivotTables/pivotTable2.xml" ContentType="application/vnd.openxmlformats-officedocument.spreadsheetml.pivotTable+xml"/>
  <Override PartName="/xl/comments3.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ish\Downloads\"/>
    </mc:Choice>
  </mc:AlternateContent>
  <bookViews>
    <workbookView xWindow="0" yWindow="0" windowWidth="20490" windowHeight="7155" firstSheet="4" activeTab="11"/>
  </bookViews>
  <sheets>
    <sheet name="Sheet2" sheetId="4" r:id="rId1"/>
    <sheet name="1980Challenge" sheetId="1" r:id="rId2"/>
    <sheet name="top V engine cars" sheetId="5" r:id="rId3"/>
    <sheet name="percentage of active cars" sheetId="2" r:id="rId4"/>
    <sheet name="TASK 1" sheetId="6" r:id="rId5"/>
    <sheet name="TASK 2" sheetId="7" r:id="rId6"/>
    <sheet name="Sheet11" sheetId="15" r:id="rId7"/>
    <sheet name="TASK 3" sheetId="8" r:id="rId8"/>
    <sheet name="Sheet10" sheetId="14" r:id="rId9"/>
    <sheet name="TASK 4" sheetId="9" r:id="rId10"/>
    <sheet name="TASK 5" sheetId="10" r:id="rId11"/>
    <sheet name="TASK 6" sheetId="13" r:id="rId12"/>
  </sheets>
  <definedNames>
    <definedName name="_xlnm._FilterDatabase" localSheetId="1" hidden="1">'1980Challenge'!$A$1:$L$34</definedName>
    <definedName name="_xlnm._FilterDatabase" localSheetId="3" hidden="1">'percentage of active cars'!$A$1:$J$33</definedName>
  </definedNames>
  <calcPr calcId="152511"/>
  <pivotCaches>
    <pivotCache cacheId="0" r:id="rId13"/>
    <pivotCache cacheId="1" r:id="rId14"/>
    <pivotCache cacheId="2"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 i="1" l="1"/>
</calcChain>
</file>

<file path=xl/comments1.xml><?xml version="1.0" encoding="utf-8"?>
<comments xmlns="http://schemas.openxmlformats.org/spreadsheetml/2006/main">
  <authors>
    <author>Jaya Pandey</author>
  </authors>
  <commentList>
    <comment ref="B1" authorId="0" shapeId="0">
      <text>
        <r>
          <rPr>
            <b/>
            <sz val="9"/>
            <color indexed="81"/>
            <rFont val="Tahoma"/>
            <charset val="1"/>
          </rPr>
          <t>Jaya Pandey:</t>
        </r>
        <r>
          <rPr>
            <sz val="9"/>
            <color indexed="81"/>
            <rFont val="Tahoma"/>
            <charset val="1"/>
          </rPr>
          <t xml:space="preserve">
Miles per Gallon </t>
        </r>
      </text>
    </comment>
    <comment ref="C1" authorId="0" shapeId="0">
      <text>
        <r>
          <rPr>
            <b/>
            <sz val="9"/>
            <color indexed="81"/>
            <rFont val="Tahoma"/>
            <charset val="1"/>
          </rPr>
          <t>Jaya Pandey:</t>
        </r>
        <r>
          <rPr>
            <sz val="9"/>
            <color indexed="81"/>
            <rFont val="Tahoma"/>
            <charset val="1"/>
          </rPr>
          <t xml:space="preserve">
No. of cylinders </t>
        </r>
      </text>
    </comment>
    <comment ref="D1" authorId="0" shapeId="0">
      <text>
        <r>
          <rPr>
            <b/>
            <sz val="9"/>
            <color indexed="81"/>
            <rFont val="Tahoma"/>
            <charset val="1"/>
          </rPr>
          <t>Jaya Pandey:</t>
        </r>
        <r>
          <rPr>
            <sz val="9"/>
            <color indexed="81"/>
            <rFont val="Tahoma"/>
            <charset val="1"/>
          </rPr>
          <t xml:space="preserve">
Displacement, in cubic inches</t>
        </r>
      </text>
    </comment>
    <comment ref="E1" authorId="0" shapeId="0">
      <text>
        <r>
          <rPr>
            <b/>
            <sz val="9"/>
            <color indexed="81"/>
            <rFont val="Tahoma"/>
            <charset val="1"/>
          </rPr>
          <t>Jaya Pandey:</t>
        </r>
        <r>
          <rPr>
            <sz val="9"/>
            <color indexed="81"/>
            <rFont val="Tahoma"/>
            <charset val="1"/>
          </rPr>
          <t xml:space="preserve">
HorsePower</t>
        </r>
      </text>
    </comment>
    <comment ref="F1" authorId="0" shapeId="0">
      <text>
        <r>
          <rPr>
            <b/>
            <sz val="9"/>
            <color indexed="81"/>
            <rFont val="Tahoma"/>
            <charset val="1"/>
          </rPr>
          <t>Jaya Pandey:</t>
        </r>
        <r>
          <rPr>
            <sz val="9"/>
            <color indexed="81"/>
            <rFont val="Tahoma"/>
            <charset val="1"/>
          </rPr>
          <t xml:space="preserve">
diveshaft ratio</t>
        </r>
      </text>
    </comment>
    <comment ref="G1" authorId="0" shapeId="0">
      <text>
        <r>
          <rPr>
            <b/>
            <sz val="9"/>
            <color indexed="81"/>
            <rFont val="Tahoma"/>
            <charset val="1"/>
          </rPr>
          <t>Jaya Pandey:</t>
        </r>
        <r>
          <rPr>
            <sz val="9"/>
            <color indexed="81"/>
            <rFont val="Tahoma"/>
            <charset val="1"/>
          </rPr>
          <t xml:space="preserve">
1/4 mile time; a measure of acceleration</t>
        </r>
      </text>
    </comment>
    <comment ref="H1" authorId="0" shapeId="0">
      <text>
        <r>
          <rPr>
            <b/>
            <sz val="9"/>
            <color indexed="81"/>
            <rFont val="Tahoma"/>
            <family val="2"/>
          </rPr>
          <t>Jaya Pandey:</t>
        </r>
        <r>
          <rPr>
            <sz val="9"/>
            <color indexed="81"/>
            <rFont val="Tahoma"/>
            <family val="2"/>
          </rPr>
          <t xml:space="preserve">
Quarter miles per sec</t>
        </r>
      </text>
    </comment>
    <comment ref="I1" authorId="0" shapeId="0">
      <text>
        <r>
          <rPr>
            <b/>
            <sz val="9"/>
            <color indexed="81"/>
            <rFont val="Tahoma"/>
            <charset val="1"/>
          </rPr>
          <t>Jaya Pandey:</t>
        </r>
        <r>
          <rPr>
            <sz val="9"/>
            <color indexed="81"/>
            <rFont val="Tahoma"/>
            <charset val="1"/>
          </rPr>
          <t xml:space="preserve">
0: V shape engine cars
1: Straight engine cars</t>
        </r>
      </text>
    </comment>
    <comment ref="J1" authorId="0" shapeId="0">
      <text>
        <r>
          <rPr>
            <b/>
            <sz val="9"/>
            <color indexed="81"/>
            <rFont val="Tahoma"/>
            <charset val="1"/>
          </rPr>
          <t>Jaya Pandey:</t>
        </r>
        <r>
          <rPr>
            <sz val="9"/>
            <color indexed="81"/>
            <rFont val="Tahoma"/>
            <charset val="1"/>
          </rPr>
          <t xml:space="preserve">
Transmission; 
0: auto 
1: manual</t>
        </r>
      </text>
    </comment>
    <comment ref="K1" authorId="0" shapeId="0">
      <text>
        <r>
          <rPr>
            <b/>
            <sz val="9"/>
            <color indexed="81"/>
            <rFont val="Tahoma"/>
            <charset val="1"/>
          </rPr>
          <t>Jaya Pandey:</t>
        </r>
        <r>
          <rPr>
            <sz val="9"/>
            <color indexed="81"/>
            <rFont val="Tahoma"/>
            <charset val="1"/>
          </rPr>
          <t xml:space="preserve">
No of Gears</t>
        </r>
      </text>
    </comment>
    <comment ref="L1" authorId="0" shapeId="0">
      <text>
        <r>
          <rPr>
            <b/>
            <sz val="9"/>
            <color indexed="81"/>
            <rFont val="Tahoma"/>
            <charset val="1"/>
          </rPr>
          <t>Jaya Pandey:</t>
        </r>
        <r>
          <rPr>
            <sz val="9"/>
            <color indexed="81"/>
            <rFont val="Tahoma"/>
            <charset val="1"/>
          </rPr>
          <t xml:space="preserve">
No of carburetors.</t>
        </r>
      </text>
    </comment>
  </commentList>
</comments>
</file>

<file path=xl/comments2.xml><?xml version="1.0" encoding="utf-8"?>
<comments xmlns="http://schemas.openxmlformats.org/spreadsheetml/2006/main">
  <authors>
    <author>Jaya Pandey</author>
  </authors>
  <commentList>
    <comment ref="B2" authorId="0" shapeId="0">
      <text>
        <r>
          <rPr>
            <b/>
            <sz val="9"/>
            <color indexed="81"/>
            <rFont val="Tahoma"/>
            <charset val="1"/>
          </rPr>
          <t>Jaya Pandey:</t>
        </r>
        <r>
          <rPr>
            <sz val="9"/>
            <color indexed="81"/>
            <rFont val="Tahoma"/>
            <charset val="1"/>
          </rPr>
          <t xml:space="preserve">
Miles per Gallon </t>
        </r>
      </text>
    </comment>
    <comment ref="C2" authorId="0" shapeId="0">
      <text>
        <r>
          <rPr>
            <b/>
            <sz val="9"/>
            <color indexed="81"/>
            <rFont val="Tahoma"/>
            <charset val="1"/>
          </rPr>
          <t>Jaya Pandey:</t>
        </r>
        <r>
          <rPr>
            <sz val="9"/>
            <color indexed="81"/>
            <rFont val="Tahoma"/>
            <charset val="1"/>
          </rPr>
          <t xml:space="preserve">
No. of cylinders </t>
        </r>
      </text>
    </comment>
    <comment ref="D2" authorId="0" shapeId="0">
      <text>
        <r>
          <rPr>
            <b/>
            <sz val="9"/>
            <color indexed="81"/>
            <rFont val="Tahoma"/>
            <charset val="1"/>
          </rPr>
          <t>Jaya Pandey:</t>
        </r>
        <r>
          <rPr>
            <sz val="9"/>
            <color indexed="81"/>
            <rFont val="Tahoma"/>
            <charset val="1"/>
          </rPr>
          <t xml:space="preserve">
Displacement, in cubic inches</t>
        </r>
      </text>
    </comment>
    <comment ref="E2" authorId="0" shapeId="0">
      <text>
        <r>
          <rPr>
            <b/>
            <sz val="9"/>
            <color indexed="81"/>
            <rFont val="Tahoma"/>
            <charset val="1"/>
          </rPr>
          <t>Jaya Pandey:</t>
        </r>
        <r>
          <rPr>
            <sz val="9"/>
            <color indexed="81"/>
            <rFont val="Tahoma"/>
            <charset val="1"/>
          </rPr>
          <t xml:space="preserve">
HorsePower</t>
        </r>
      </text>
    </comment>
    <comment ref="F2" authorId="0" shapeId="0">
      <text>
        <r>
          <rPr>
            <b/>
            <sz val="9"/>
            <color indexed="81"/>
            <rFont val="Tahoma"/>
            <charset val="1"/>
          </rPr>
          <t>Jaya Pandey:</t>
        </r>
        <r>
          <rPr>
            <sz val="9"/>
            <color indexed="81"/>
            <rFont val="Tahoma"/>
            <charset val="1"/>
          </rPr>
          <t xml:space="preserve">
diveshaft ratio</t>
        </r>
      </text>
    </comment>
    <comment ref="G2" authorId="0" shapeId="0">
      <text>
        <r>
          <rPr>
            <b/>
            <sz val="9"/>
            <color indexed="81"/>
            <rFont val="Tahoma"/>
            <charset val="1"/>
          </rPr>
          <t>Jaya Pandey:</t>
        </r>
        <r>
          <rPr>
            <sz val="9"/>
            <color indexed="81"/>
            <rFont val="Tahoma"/>
            <charset val="1"/>
          </rPr>
          <t xml:space="preserve">
1/4 mile time; a measure of acceleration</t>
        </r>
      </text>
    </comment>
    <comment ref="H2" authorId="0" shapeId="0">
      <text>
        <r>
          <rPr>
            <b/>
            <sz val="9"/>
            <color indexed="81"/>
            <rFont val="Tahoma"/>
            <family val="2"/>
          </rPr>
          <t>Jaya Pandey:</t>
        </r>
        <r>
          <rPr>
            <sz val="9"/>
            <color indexed="81"/>
            <rFont val="Tahoma"/>
            <family val="2"/>
          </rPr>
          <t xml:space="preserve">
Quarter miles per sec</t>
        </r>
      </text>
    </comment>
    <comment ref="I2" authorId="0" shapeId="0">
      <text>
        <r>
          <rPr>
            <b/>
            <sz val="9"/>
            <color indexed="81"/>
            <rFont val="Tahoma"/>
            <charset val="1"/>
          </rPr>
          <t>Jaya Pandey:</t>
        </r>
        <r>
          <rPr>
            <sz val="9"/>
            <color indexed="81"/>
            <rFont val="Tahoma"/>
            <charset val="1"/>
          </rPr>
          <t xml:space="preserve">
0: V shape engine cars
1: Straight engine cars</t>
        </r>
      </text>
    </comment>
    <comment ref="J2" authorId="0" shapeId="0">
      <text>
        <r>
          <rPr>
            <b/>
            <sz val="9"/>
            <color indexed="81"/>
            <rFont val="Tahoma"/>
            <charset val="1"/>
          </rPr>
          <t>Jaya Pandey:</t>
        </r>
        <r>
          <rPr>
            <sz val="9"/>
            <color indexed="81"/>
            <rFont val="Tahoma"/>
            <charset val="1"/>
          </rPr>
          <t xml:space="preserve">
Transmission; 
0: auto 
1: manual</t>
        </r>
      </text>
    </comment>
    <comment ref="K2" authorId="0" shapeId="0">
      <text>
        <r>
          <rPr>
            <b/>
            <sz val="9"/>
            <color indexed="81"/>
            <rFont val="Tahoma"/>
            <charset val="1"/>
          </rPr>
          <t>Jaya Pandey:</t>
        </r>
        <r>
          <rPr>
            <sz val="9"/>
            <color indexed="81"/>
            <rFont val="Tahoma"/>
            <charset val="1"/>
          </rPr>
          <t xml:space="preserve">
No of Gears</t>
        </r>
      </text>
    </comment>
    <comment ref="L2" authorId="0" shapeId="0">
      <text>
        <r>
          <rPr>
            <b/>
            <sz val="9"/>
            <color indexed="81"/>
            <rFont val="Tahoma"/>
            <charset val="1"/>
          </rPr>
          <t>Jaya Pandey:</t>
        </r>
        <r>
          <rPr>
            <sz val="9"/>
            <color indexed="81"/>
            <rFont val="Tahoma"/>
            <charset val="1"/>
          </rPr>
          <t xml:space="preserve">
No of carburetors.</t>
        </r>
      </text>
    </comment>
  </commentList>
</comments>
</file>

<file path=xl/comments3.xml><?xml version="1.0" encoding="utf-8"?>
<comments xmlns="http://schemas.openxmlformats.org/spreadsheetml/2006/main">
  <authors>
    <author>Jaya Pandey</author>
  </authors>
  <commentList>
    <comment ref="B4" authorId="0" shapeId="0">
      <text>
        <r>
          <rPr>
            <b/>
            <sz val="9"/>
            <color indexed="81"/>
            <rFont val="Tahoma"/>
            <charset val="1"/>
          </rPr>
          <t>Jaya Pandey:</t>
        </r>
        <r>
          <rPr>
            <sz val="9"/>
            <color indexed="81"/>
            <rFont val="Tahoma"/>
            <charset val="1"/>
          </rPr>
          <t xml:space="preserve">
Miles per Gallon </t>
        </r>
      </text>
    </comment>
    <comment ref="C4" authorId="0" shapeId="0">
      <text>
        <r>
          <rPr>
            <b/>
            <sz val="9"/>
            <color indexed="81"/>
            <rFont val="Tahoma"/>
            <charset val="1"/>
          </rPr>
          <t>Jaya Pandey:</t>
        </r>
        <r>
          <rPr>
            <sz val="9"/>
            <color indexed="81"/>
            <rFont val="Tahoma"/>
            <charset val="1"/>
          </rPr>
          <t xml:space="preserve">
No. of cylinders </t>
        </r>
      </text>
    </comment>
    <comment ref="D4" authorId="0" shapeId="0">
      <text>
        <r>
          <rPr>
            <b/>
            <sz val="9"/>
            <color indexed="81"/>
            <rFont val="Tahoma"/>
            <charset val="1"/>
          </rPr>
          <t>Jaya Pandey:</t>
        </r>
        <r>
          <rPr>
            <sz val="9"/>
            <color indexed="81"/>
            <rFont val="Tahoma"/>
            <charset val="1"/>
          </rPr>
          <t xml:space="preserve">
Displacement, in cubic inches</t>
        </r>
      </text>
    </comment>
    <comment ref="E4" authorId="0" shapeId="0">
      <text>
        <r>
          <rPr>
            <b/>
            <sz val="9"/>
            <color indexed="81"/>
            <rFont val="Tahoma"/>
            <charset val="1"/>
          </rPr>
          <t>Jaya Pandey:</t>
        </r>
        <r>
          <rPr>
            <sz val="9"/>
            <color indexed="81"/>
            <rFont val="Tahoma"/>
            <charset val="1"/>
          </rPr>
          <t xml:space="preserve">
HorsePower</t>
        </r>
      </text>
    </comment>
    <comment ref="F4" authorId="0" shapeId="0">
      <text>
        <r>
          <rPr>
            <b/>
            <sz val="9"/>
            <color indexed="81"/>
            <rFont val="Tahoma"/>
            <charset val="1"/>
          </rPr>
          <t>Jaya Pandey:</t>
        </r>
        <r>
          <rPr>
            <sz val="9"/>
            <color indexed="81"/>
            <rFont val="Tahoma"/>
            <charset val="1"/>
          </rPr>
          <t xml:space="preserve">
diveshaft ratio</t>
        </r>
      </text>
    </comment>
    <comment ref="G4" authorId="0" shapeId="0">
      <text>
        <r>
          <rPr>
            <b/>
            <sz val="9"/>
            <color indexed="81"/>
            <rFont val="Tahoma"/>
            <charset val="1"/>
          </rPr>
          <t>Jaya Pandey:</t>
        </r>
        <r>
          <rPr>
            <sz val="9"/>
            <color indexed="81"/>
            <rFont val="Tahoma"/>
            <charset val="1"/>
          </rPr>
          <t xml:space="preserve">
1/4 mile time; a measure of acceleration</t>
        </r>
      </text>
    </comment>
    <comment ref="H4" authorId="0" shapeId="0">
      <text>
        <r>
          <rPr>
            <b/>
            <sz val="9"/>
            <color indexed="81"/>
            <rFont val="Tahoma"/>
            <family val="2"/>
          </rPr>
          <t>Jaya Pandey:</t>
        </r>
        <r>
          <rPr>
            <sz val="9"/>
            <color indexed="81"/>
            <rFont val="Tahoma"/>
            <family val="2"/>
          </rPr>
          <t xml:space="preserve">
Quarter miles per sec</t>
        </r>
      </text>
    </comment>
    <comment ref="I4" authorId="0" shapeId="0">
      <text>
        <r>
          <rPr>
            <b/>
            <sz val="9"/>
            <color indexed="81"/>
            <rFont val="Tahoma"/>
            <charset val="1"/>
          </rPr>
          <t>Jaya Pandey:</t>
        </r>
        <r>
          <rPr>
            <sz val="9"/>
            <color indexed="81"/>
            <rFont val="Tahoma"/>
            <charset val="1"/>
          </rPr>
          <t xml:space="preserve">
0: V shape engine cars
1: Straight engine cars</t>
        </r>
      </text>
    </comment>
    <comment ref="J4" authorId="0" shapeId="0">
      <text>
        <r>
          <rPr>
            <b/>
            <sz val="9"/>
            <color indexed="81"/>
            <rFont val="Tahoma"/>
            <charset val="1"/>
          </rPr>
          <t>Jaya Pandey:</t>
        </r>
        <r>
          <rPr>
            <sz val="9"/>
            <color indexed="81"/>
            <rFont val="Tahoma"/>
            <charset val="1"/>
          </rPr>
          <t xml:space="preserve">
Transmission; 
0: auto 
1: manual</t>
        </r>
      </text>
    </comment>
    <comment ref="K4" authorId="0" shapeId="0">
      <text>
        <r>
          <rPr>
            <b/>
            <sz val="9"/>
            <color indexed="81"/>
            <rFont val="Tahoma"/>
            <charset val="1"/>
          </rPr>
          <t>Jaya Pandey:</t>
        </r>
        <r>
          <rPr>
            <sz val="9"/>
            <color indexed="81"/>
            <rFont val="Tahoma"/>
            <charset val="1"/>
          </rPr>
          <t xml:space="preserve">
No of Gears</t>
        </r>
      </text>
    </comment>
    <comment ref="L4" authorId="0" shapeId="0">
      <text>
        <r>
          <rPr>
            <b/>
            <sz val="9"/>
            <color indexed="81"/>
            <rFont val="Tahoma"/>
            <charset val="1"/>
          </rPr>
          <t>Jaya Pandey:</t>
        </r>
        <r>
          <rPr>
            <sz val="9"/>
            <color indexed="81"/>
            <rFont val="Tahoma"/>
            <charset val="1"/>
          </rPr>
          <t xml:space="preserve">
No of carburetors.</t>
        </r>
      </text>
    </comment>
  </commentList>
</comments>
</file>

<file path=xl/comments4.xml><?xml version="1.0" encoding="utf-8"?>
<comments xmlns="http://schemas.openxmlformats.org/spreadsheetml/2006/main">
  <authors>
    <author>Jaya Pandey</author>
  </authors>
  <commentList>
    <comment ref="B4" authorId="0" shapeId="0">
      <text>
        <r>
          <rPr>
            <b/>
            <sz val="9"/>
            <color indexed="81"/>
            <rFont val="Tahoma"/>
            <charset val="1"/>
          </rPr>
          <t>Jaya Pandey:</t>
        </r>
        <r>
          <rPr>
            <sz val="9"/>
            <color indexed="81"/>
            <rFont val="Tahoma"/>
            <charset val="1"/>
          </rPr>
          <t xml:space="preserve">
Miles per Gallon </t>
        </r>
      </text>
    </comment>
    <comment ref="C4" authorId="0" shapeId="0">
      <text>
        <r>
          <rPr>
            <b/>
            <sz val="9"/>
            <color indexed="81"/>
            <rFont val="Tahoma"/>
            <charset val="1"/>
          </rPr>
          <t>Jaya Pandey:</t>
        </r>
        <r>
          <rPr>
            <sz val="9"/>
            <color indexed="81"/>
            <rFont val="Tahoma"/>
            <charset val="1"/>
          </rPr>
          <t xml:space="preserve">
No. of cylinders </t>
        </r>
      </text>
    </comment>
    <comment ref="D4" authorId="0" shapeId="0">
      <text>
        <r>
          <rPr>
            <b/>
            <sz val="9"/>
            <color indexed="81"/>
            <rFont val="Tahoma"/>
            <charset val="1"/>
          </rPr>
          <t>Jaya Pandey:</t>
        </r>
        <r>
          <rPr>
            <sz val="9"/>
            <color indexed="81"/>
            <rFont val="Tahoma"/>
            <charset val="1"/>
          </rPr>
          <t xml:space="preserve">
Displacement, in cubic inches</t>
        </r>
      </text>
    </comment>
    <comment ref="E4" authorId="0" shapeId="0">
      <text>
        <r>
          <rPr>
            <b/>
            <sz val="9"/>
            <color indexed="81"/>
            <rFont val="Tahoma"/>
            <charset val="1"/>
          </rPr>
          <t>Jaya Pandey:</t>
        </r>
        <r>
          <rPr>
            <sz val="9"/>
            <color indexed="81"/>
            <rFont val="Tahoma"/>
            <charset val="1"/>
          </rPr>
          <t xml:space="preserve">
HorsePower</t>
        </r>
      </text>
    </comment>
    <comment ref="F4" authorId="0" shapeId="0">
      <text>
        <r>
          <rPr>
            <b/>
            <sz val="9"/>
            <color indexed="81"/>
            <rFont val="Tahoma"/>
            <charset val="1"/>
          </rPr>
          <t>Jaya Pandey:</t>
        </r>
        <r>
          <rPr>
            <sz val="9"/>
            <color indexed="81"/>
            <rFont val="Tahoma"/>
            <charset val="1"/>
          </rPr>
          <t xml:space="preserve">
diveshaft ratio</t>
        </r>
      </text>
    </comment>
    <comment ref="G4" authorId="0" shapeId="0">
      <text>
        <r>
          <rPr>
            <b/>
            <sz val="9"/>
            <color indexed="81"/>
            <rFont val="Tahoma"/>
            <charset val="1"/>
          </rPr>
          <t>Jaya Pandey:</t>
        </r>
        <r>
          <rPr>
            <sz val="9"/>
            <color indexed="81"/>
            <rFont val="Tahoma"/>
            <charset val="1"/>
          </rPr>
          <t xml:space="preserve">
1/4 mile time; a measure of acceleration</t>
        </r>
      </text>
    </comment>
    <comment ref="H4" authorId="0" shapeId="0">
      <text>
        <r>
          <rPr>
            <b/>
            <sz val="9"/>
            <color indexed="81"/>
            <rFont val="Tahoma"/>
            <family val="2"/>
          </rPr>
          <t>Jaya Pandey:</t>
        </r>
        <r>
          <rPr>
            <sz val="9"/>
            <color indexed="81"/>
            <rFont val="Tahoma"/>
            <family val="2"/>
          </rPr>
          <t xml:space="preserve">
Quarter miles per sec</t>
        </r>
      </text>
    </comment>
    <comment ref="I4" authorId="0" shapeId="0">
      <text>
        <r>
          <rPr>
            <b/>
            <sz val="9"/>
            <color indexed="81"/>
            <rFont val="Tahoma"/>
            <charset val="1"/>
          </rPr>
          <t>Jaya Pandey:</t>
        </r>
        <r>
          <rPr>
            <sz val="9"/>
            <color indexed="81"/>
            <rFont val="Tahoma"/>
            <charset val="1"/>
          </rPr>
          <t xml:space="preserve">
0: V shape engine cars
1: Straight engine cars</t>
        </r>
      </text>
    </comment>
    <comment ref="J4" authorId="0" shapeId="0">
      <text>
        <r>
          <rPr>
            <b/>
            <sz val="9"/>
            <color indexed="81"/>
            <rFont val="Tahoma"/>
            <charset val="1"/>
          </rPr>
          <t>Jaya Pandey:</t>
        </r>
        <r>
          <rPr>
            <sz val="9"/>
            <color indexed="81"/>
            <rFont val="Tahoma"/>
            <charset val="1"/>
          </rPr>
          <t xml:space="preserve">
Transmission; 
0: auto 
1: manual</t>
        </r>
      </text>
    </comment>
    <comment ref="K4" authorId="0" shapeId="0">
      <text>
        <r>
          <rPr>
            <b/>
            <sz val="9"/>
            <color indexed="81"/>
            <rFont val="Tahoma"/>
            <charset val="1"/>
          </rPr>
          <t>Jaya Pandey:</t>
        </r>
        <r>
          <rPr>
            <sz val="9"/>
            <color indexed="81"/>
            <rFont val="Tahoma"/>
            <charset val="1"/>
          </rPr>
          <t xml:space="preserve">
No of Gears</t>
        </r>
      </text>
    </comment>
    <comment ref="L4" authorId="0" shapeId="0">
      <text>
        <r>
          <rPr>
            <b/>
            <sz val="9"/>
            <color indexed="81"/>
            <rFont val="Tahoma"/>
            <charset val="1"/>
          </rPr>
          <t>Jaya Pandey:</t>
        </r>
        <r>
          <rPr>
            <sz val="9"/>
            <color indexed="81"/>
            <rFont val="Tahoma"/>
            <charset val="1"/>
          </rPr>
          <t xml:space="preserve">
No of carburetors.</t>
        </r>
      </text>
    </comment>
  </commentList>
</comments>
</file>

<file path=xl/sharedStrings.xml><?xml version="1.0" encoding="utf-8"?>
<sst xmlns="http://schemas.openxmlformats.org/spreadsheetml/2006/main" count="303" uniqueCount="83">
  <si>
    <t>mpg</t>
  </si>
  <si>
    <t>cyl</t>
  </si>
  <si>
    <t>disp</t>
  </si>
  <si>
    <t>hp</t>
  </si>
  <si>
    <t>drat</t>
  </si>
  <si>
    <t>qsec</t>
  </si>
  <si>
    <t>vs</t>
  </si>
  <si>
    <t>am</t>
  </si>
  <si>
    <t>gear</t>
  </si>
  <si>
    <t>carb</t>
  </si>
  <si>
    <t>Mazda RX4</t>
  </si>
  <si>
    <t>Mazda RX4 Wag</t>
  </si>
  <si>
    <t>Datsun 710</t>
  </si>
  <si>
    <t>Hornet 4 Drive</t>
  </si>
  <si>
    <t>Hornet Sportabout</t>
  </si>
  <si>
    <t>Valiant</t>
  </si>
  <si>
    <t>Duster 360</t>
  </si>
  <si>
    <t>Merc 240D</t>
  </si>
  <si>
    <t>Merc 230</t>
  </si>
  <si>
    <t>Merc 280</t>
  </si>
  <si>
    <t>Merc 280C</t>
  </si>
  <si>
    <t>Merc 450SE</t>
  </si>
  <si>
    <t>Merc 450SL</t>
  </si>
  <si>
    <t>Merc 450SLC</t>
  </si>
  <si>
    <t>Cadillac Fleetwood</t>
  </si>
  <si>
    <t>Lincoln Continental</t>
  </si>
  <si>
    <t>Chrysler Imperial</t>
  </si>
  <si>
    <t>Fiat 128</t>
  </si>
  <si>
    <t>Honda Civic</t>
  </si>
  <si>
    <t>Toyota Corolla</t>
  </si>
  <si>
    <t>Toyota Corona</t>
  </si>
  <si>
    <t>Dodge Challenger</t>
  </si>
  <si>
    <t>AMC Javelin</t>
  </si>
  <si>
    <t>Camaro Z28</t>
  </si>
  <si>
    <t>Pontiac Firebird</t>
  </si>
  <si>
    <t>Fiat X1-9</t>
  </si>
  <si>
    <t>Porsche 914-2</t>
  </si>
  <si>
    <t>Lotus Europa</t>
  </si>
  <si>
    <t>Ford Pantera L</t>
  </si>
  <si>
    <t>Ferrari Dino</t>
  </si>
  <si>
    <t>Maserati Bora</t>
  </si>
  <si>
    <t>Volvo 142E</t>
  </si>
  <si>
    <t>Muscle cars</t>
  </si>
  <si>
    <t>Row Labels</t>
  </si>
  <si>
    <t>(blank)</t>
  </si>
  <si>
    <t>Grand Total</t>
  </si>
  <si>
    <t>Average of hp</t>
  </si>
  <si>
    <t>Average of disp</t>
  </si>
  <si>
    <t>Average of qsec</t>
  </si>
  <si>
    <t>Average of carb</t>
  </si>
  <si>
    <t>Average of cyl</t>
  </si>
  <si>
    <t>car_name</t>
  </si>
  <si>
    <t>Los Angeles</t>
  </si>
  <si>
    <t>Chicago</t>
  </si>
  <si>
    <t>Houston</t>
  </si>
  <si>
    <t>San Diego</t>
  </si>
  <si>
    <t>Dallas</t>
  </si>
  <si>
    <t>Austin</t>
  </si>
  <si>
    <t>Columbus</t>
  </si>
  <si>
    <t>Seattle</t>
  </si>
  <si>
    <t>Washington</t>
  </si>
  <si>
    <t>City:</t>
  </si>
  <si>
    <t>Wt</t>
  </si>
  <si>
    <t xml:space="preserve">I will arrange data in such a manner that the viewer is able to understand clearly the specifications.FOR EG: </t>
  </si>
  <si>
    <t>I would suggest smith to do a check list like what mileage does the car givesnad many other things like mpg,engine types,number of gears,horsepower,qsec,weight of the car,accelerationetc.</t>
  </si>
  <si>
    <t>The power and weight of the car can affect the acceleration because if the accelration is slower with a aheavier car of the same power,then smith has to accelrate for longer time to cover the distance and fuel will be also used more.Also a vehicle's power-to-weight ratio equals its accelration times its velocity so at twice the velocity it experiences half the acceleration,all else being equal</t>
  </si>
  <si>
    <t>The fact reagrding the  V configurations engines and straight configuration engines can be validated by how the cylinders are arranged and the main benefir produced by the v engine is the compactness.Cars with straight engines have very long hoods ue to long engines whereas V engines with the samme number of cylinders are almost half the size, allowing the hoos to be much more shorter altough it increases the width slightly, it is not significant to increase the width of a car.nothe aspect of V engines can be maade bigger and more powerful than straight engines.</t>
  </si>
  <si>
    <t>engines</t>
  </si>
  <si>
    <t>Gears</t>
  </si>
  <si>
    <t>Qsec</t>
  </si>
  <si>
    <t>HP</t>
  </si>
  <si>
    <t>WT</t>
  </si>
  <si>
    <t>Accelaration</t>
  </si>
  <si>
    <t>The high performance cars of V enigines in his city are as follows.</t>
  </si>
  <si>
    <t>Sum of hp</t>
  </si>
  <si>
    <t>Sum of cyl</t>
  </si>
  <si>
    <t>Sum of disp</t>
  </si>
  <si>
    <t>Sum of carb</t>
  </si>
  <si>
    <t>Sum of qsec</t>
  </si>
  <si>
    <t>I would suggest him the following</t>
  </si>
  <si>
    <t>Sum of mpg</t>
  </si>
  <si>
    <t>Sum of Wt</t>
  </si>
  <si>
    <t>Sum of vs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</si>
</sst>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0" fontId="0" fillId="0" borderId="10" xfId="0" applyBorder="1" applyAlignment="1">
      <alignment horizontal="center"/>
    </xf>
    <xf numFmtId="0" fontId="18" fillId="0" borderId="0" xfId="42" applyFill="1"/>
    <xf numFmtId="0" fontId="0" fillId="0" borderId="11" xfId="0"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33" borderId="10" xfId="0" applyFill="1" applyBorder="1" applyAlignment="1">
      <alignment horizontal="center"/>
    </xf>
    <xf numFmtId="0" fontId="18" fillId="0" borderId="0" xfId="42" applyFill="1" applyAlignment="1">
      <alignment horizontal="center"/>
    </xf>
    <xf numFmtId="0" fontId="0" fillId="0" borderId="0" xfId="0" applyAlignment="1">
      <alignment horizontal="center"/>
    </xf>
    <xf numFmtId="16" fontId="0" fillId="0" borderId="0" xfId="0" applyNumberFormat="1"/>
    <xf numFmtId="0" fontId="0" fillId="34" borderId="10"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ya Pandey" refreshedDate="44342.714917476849" createdVersion="6" refreshedVersion="6" minRefreshableVersion="3" recordCount="33">
  <cacheSource type="worksheet">
    <worksheetSource ref="A1:L34" sheet="1980Challenge"/>
  </cacheSource>
  <cacheFields count="14">
    <cacheField name="Muscle cars" numFmtId="0">
      <sharedItems containsBlank="1" count="33">
        <s v="Maserati Bora"/>
        <s v="Ford Pantera L"/>
        <s v="Lotus Europa"/>
        <s v="Duster 360"/>
        <s v="Camaro Z28"/>
        <s v="Ferrari Dino"/>
        <s v="Hornet Sportabout"/>
        <s v="Merc 450SL"/>
        <s v="Merc 450SLC"/>
        <s v="Pontiac Firebird"/>
        <s v="Merc 450SE"/>
        <s v="AMC Javelin"/>
        <s v="Chrysler Imperial"/>
        <s v="Dodge Challenger"/>
        <s v="Porsche 914-2"/>
        <s v="Mazda RX4"/>
        <s v="Datsun 710"/>
        <s v="Lincoln Continental"/>
        <s v="Toyota Corona"/>
        <s v="Volvo 142E"/>
        <s v="Cadillac Fleetwood"/>
        <s v="Mazda RX4 Wag"/>
        <s v="Merc 280C"/>
        <s v="Merc 280"/>
        <s v="Toyota Corolla"/>
        <s v="Hornet 4 Drive"/>
        <s v="Fiat X1-9"/>
        <s v="Honda Civic"/>
        <s v="Valiant"/>
        <s v="Merc 230"/>
        <s v="Fiat 128"/>
        <s v="Merc 240D"/>
        <m/>
      </sharedItems>
    </cacheField>
    <cacheField name="mpg" numFmtId="0">
      <sharedItems containsString="0" containsBlank="1" containsNumber="1" minValue="10.4" maxValue="301"/>
    </cacheField>
    <cacheField name="cyl" numFmtId="0">
      <sharedItems containsSemiMixedTypes="0" containsString="0" containsNumber="1" minValue="4" maxValue="8"/>
    </cacheField>
    <cacheField name="disp" numFmtId="0">
      <sharedItems containsString="0" containsBlank="1" containsNumber="1" minValue="71.099999999999994" maxValue="472"/>
    </cacheField>
    <cacheField name="hp" numFmtId="0">
      <sharedItems containsString="0" containsBlank="1" containsNumber="1" containsInteger="1" minValue="52" maxValue="335" count="23">
        <n v="335"/>
        <n v="264"/>
        <n v="113"/>
        <n v="245"/>
        <n v="175"/>
        <n v="180"/>
        <n v="150"/>
        <n v="230"/>
        <n v="91"/>
        <n v="110"/>
        <n v="93"/>
        <n v="215"/>
        <n v="97"/>
        <n v="109"/>
        <n v="205"/>
        <n v="123"/>
        <n v="65"/>
        <n v="66"/>
        <n v="52"/>
        <n v="105"/>
        <n v="95"/>
        <n v="62"/>
        <m/>
      </sharedItems>
    </cacheField>
    <cacheField name="drat" numFmtId="0">
      <sharedItems containsString="0" containsBlank="1" containsNumber="1" minValue="2.76" maxValue="4.93"/>
    </cacheField>
    <cacheField name="wt" numFmtId="0">
      <sharedItems containsString="0" containsBlank="1" containsNumber="1" minValue="1.5129999999999999" maxValue="5.4240000000000004"/>
    </cacheField>
    <cacheField name="qsec" numFmtId="0">
      <sharedItems containsString="0" containsBlank="1" containsNumber="1" minValue="14.5" maxValue="22.9"/>
    </cacheField>
    <cacheField name="vs" numFmtId="0">
      <sharedItems containsString="0" containsBlank="1" containsNumber="1" containsInteger="1" minValue="0" maxValue="1" count="3">
        <n v="0"/>
        <n v="1"/>
        <m/>
      </sharedItems>
    </cacheField>
    <cacheField name="am" numFmtId="0">
      <sharedItems containsString="0" containsBlank="1" containsNumber="1" containsInteger="1" minValue="0" maxValue="1"/>
    </cacheField>
    <cacheField name="gear" numFmtId="0">
      <sharedItems containsString="0" containsBlank="1" containsNumber="1" containsInteger="1" minValue="3" maxValue="5"/>
    </cacheField>
    <cacheField name="carb" numFmtId="0">
      <sharedItems containsString="0" containsBlank="1" containsNumber="1" containsInteger="1" minValue="1" maxValue="8"/>
    </cacheField>
    <cacheField name="mpg to Hp ratio" numFmtId="0">
      <sharedItems containsString="0" containsBlank="1" containsNumber="1" minValue="4.4776119000000003E-2" maxValue="0.58461538499999999"/>
    </cacheField>
    <cacheField name="Kms" numFmtId="0">
      <sharedItems containsString="0" containsBlank="1" containsNumber="1" minValue="16.64" maxValue="54.2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nish" refreshedDate="44572.713874074077" createdVersion="5" refreshedVersion="5" minRefreshableVersion="3" recordCount="32">
  <cacheSource type="worksheet">
    <worksheetSource ref="A4:L36" sheet="TASK 4"/>
  </cacheSource>
  <cacheFields count="12">
    <cacheField name="Muscle cars" numFmtId="0">
      <sharedItems/>
    </cacheField>
    <cacheField name="mpg" numFmtId="0">
      <sharedItems containsSemiMixedTypes="0" containsString="0" containsNumber="1" minValue="10.4" maxValue="33.9"/>
    </cacheField>
    <cacheField name="cyl" numFmtId="0">
      <sharedItems containsSemiMixedTypes="0" containsString="0" containsNumber="1" containsInteger="1" minValue="4" maxValue="8"/>
    </cacheField>
    <cacheField name="disp" numFmtId="0">
      <sharedItems containsSemiMixedTypes="0" containsString="0" containsNumber="1" minValue="71.099999999999994" maxValue="472"/>
    </cacheField>
    <cacheField name="hp" numFmtId="0">
      <sharedItems containsSemiMixedTypes="0" containsString="0" containsNumber="1" containsInteger="1" minValue="52" maxValue="335" count="22">
        <n v="105"/>
        <n v="123"/>
        <n v="110"/>
        <n v="62"/>
        <n v="95"/>
        <n v="109"/>
        <n v="97"/>
        <n v="93"/>
        <n v="66"/>
        <n v="65"/>
        <n v="52"/>
        <n v="113"/>
        <n v="215"/>
        <n v="270"/>
        <n v="230"/>
        <n v="180"/>
        <n v="175"/>
        <n v="245"/>
        <n v="335"/>
        <n v="150"/>
        <n v="264"/>
        <n v="91"/>
      </sharedItems>
    </cacheField>
    <cacheField name="drat" numFmtId="0">
      <sharedItems containsSemiMixedTypes="0" containsString="0" containsNumber="1" minValue="2.76" maxValue="4.93"/>
    </cacheField>
    <cacheField name="Wt" numFmtId="0">
      <sharedItems containsSemiMixedTypes="0" containsString="0" containsNumber="1" minValue="1513" maxValue="5424"/>
    </cacheField>
    <cacheField name="qsec" numFmtId="0">
      <sharedItems containsSemiMixedTypes="0" containsString="0" containsNumber="1" minValue="14.5" maxValue="22.9" count="30">
        <n v="19.440000000000001"/>
        <n v="22.9"/>
        <n v="18.3"/>
        <n v="15.84"/>
        <n v="16.46"/>
        <n v="18.61"/>
        <n v="17.399999999999999"/>
        <n v="17.600000000000001"/>
        <n v="17.98"/>
        <n v="17.02"/>
        <n v="20.22"/>
        <n v="20"/>
        <n v="15.5"/>
        <n v="18"/>
        <n v="17.05"/>
        <n v="16.87"/>
        <n v="19.899999999999999"/>
        <n v="20.010000000000002"/>
        <n v="16.899999999999999"/>
        <n v="17.3"/>
        <n v="15.41"/>
        <n v="18.600000000000001"/>
        <n v="14.5"/>
        <n v="19.47"/>
        <n v="18.899999999999999"/>
        <n v="18.52"/>
        <n v="14.6"/>
        <n v="16.7"/>
        <n v="17.82"/>
        <n v="17.420000000000002"/>
      </sharedItems>
    </cacheField>
    <cacheField name="vs" numFmtId="0">
      <sharedItems containsSemiMixedTypes="0" containsString="0" containsNumber="1" containsInteger="1" minValue="0" maxValue="1"/>
    </cacheField>
    <cacheField name="am" numFmtId="0">
      <sharedItems containsSemiMixedTypes="0" containsString="0" containsNumber="1" containsInteger="1" minValue="0" maxValue="1"/>
    </cacheField>
    <cacheField name="gear" numFmtId="0">
      <sharedItems containsSemiMixedTypes="0" containsString="0" containsNumber="1" containsInteger="1" minValue="3" maxValue="5"/>
    </cacheField>
    <cacheField name="carb" numFmtId="0">
      <sharedItems containsSemiMixedTypes="0" containsString="0" containsNumber="1" containsInteger="1" minValue="1" maxValue="8" count="6">
        <n v="1"/>
        <n v="4"/>
        <n v="2"/>
        <n v="3"/>
        <n v="8"/>
        <n v="6"/>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anish" refreshedDate="44572.725466435186" createdVersion="5" refreshedVersion="5" minRefreshableVersion="3" recordCount="32">
  <cacheSource type="worksheet">
    <worksheetSource ref="A4:L36" sheet="TASK 3"/>
  </cacheSource>
  <cacheFields count="12">
    <cacheField name="Muscle cars" numFmtId="0">
      <sharedItems count="32">
        <s v="Lincoln Continental"/>
        <s v="Chrysler Imperial"/>
        <s v="Cadillac Fleetwood"/>
        <s v="Merc 450SE"/>
        <s v="Pontiac Firebird"/>
        <s v="Camaro Z28"/>
        <s v="Merc 450SLC"/>
        <s v="Merc 450SL"/>
        <s v="Maserati Bora"/>
        <s v="Duster 360"/>
        <s v="Dodge Challenger"/>
        <s v="Valiant"/>
        <s v="Hornet Sportabout"/>
        <s v="Merc 280C"/>
        <s v="Merc 280"/>
        <s v="AMC Javelin"/>
        <s v="Hornet 4 Drive"/>
        <s v="Merc 240D"/>
        <s v="Ford Pantera L"/>
        <s v="Merc 230"/>
        <s v="Mazda RX4 Wag"/>
        <s v="Volvo 142E"/>
        <s v="Ferrari Dino"/>
        <s v="Mazda RX4"/>
        <s v="Toyota Corona"/>
        <s v="Datsun 710"/>
        <s v="Fiat 128"/>
        <s v="Porsche 914-2"/>
        <s v="Fiat X1-9"/>
        <s v="Toyota Corolla"/>
        <s v="Honda Civic"/>
        <s v="Lotus Europa"/>
      </sharedItems>
    </cacheField>
    <cacheField name="mpg" numFmtId="0">
      <sharedItems containsSemiMixedTypes="0" containsString="0" containsNumber="1" minValue="10.4" maxValue="33.9"/>
    </cacheField>
    <cacheField name="cyl" numFmtId="0">
      <sharedItems containsSemiMixedTypes="0" containsString="0" containsNumber="1" containsInteger="1" minValue="4" maxValue="8"/>
    </cacheField>
    <cacheField name="disp" numFmtId="0">
      <sharedItems containsSemiMixedTypes="0" containsString="0" containsNumber="1" minValue="71.099999999999994" maxValue="472"/>
    </cacheField>
    <cacheField name="hp" numFmtId="0">
      <sharedItems containsSemiMixedTypes="0" containsString="0" containsNumber="1" containsInteger="1" minValue="52" maxValue="335"/>
    </cacheField>
    <cacheField name="drat" numFmtId="0">
      <sharedItems containsSemiMixedTypes="0" containsString="0" containsNumber="1" minValue="2.76" maxValue="4.93"/>
    </cacheField>
    <cacheField name="Wt" numFmtId="0">
      <sharedItems containsSemiMixedTypes="0" containsString="0" containsNumber="1" minValue="1513" maxValue="5424"/>
    </cacheField>
    <cacheField name="qsec" numFmtId="0">
      <sharedItems containsSemiMixedTypes="0" containsString="0" containsNumber="1" minValue="14.5" maxValue="22.9"/>
    </cacheField>
    <cacheField name="vs" numFmtId="0">
      <sharedItems containsSemiMixedTypes="0" containsString="0" containsNumber="1" containsInteger="1" minValue="0" maxValue="1"/>
    </cacheField>
    <cacheField name="am" numFmtId="0">
      <sharedItems containsSemiMixedTypes="0" containsString="0" containsNumber="1" containsInteger="1" minValue="0" maxValue="1"/>
    </cacheField>
    <cacheField name="gear" numFmtId="0">
      <sharedItems containsSemiMixedTypes="0" containsString="0" containsNumber="1" containsInteger="1" minValue="3" maxValue="5"/>
    </cacheField>
    <cacheField name="carb"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x v="0"/>
    <n v="301"/>
    <n v="8"/>
    <n v="301"/>
    <x v="0"/>
    <n v="3.54"/>
    <n v="3.57"/>
    <n v="14.6"/>
    <x v="0"/>
    <n v="1"/>
    <n v="5"/>
    <n v="8"/>
    <n v="4.4776119000000003E-2"/>
    <n v="24"/>
  </r>
  <r>
    <x v="1"/>
    <n v="15.8"/>
    <n v="8"/>
    <n v="351"/>
    <x v="1"/>
    <n v="4.22"/>
    <n v="3.17"/>
    <n v="14.5"/>
    <x v="0"/>
    <n v="1"/>
    <n v="5"/>
    <n v="4"/>
    <n v="5.9848485E-2"/>
    <n v="25.28"/>
  </r>
  <r>
    <x v="2"/>
    <n v="30.4"/>
    <n v="4"/>
    <n v="95.1"/>
    <x v="2"/>
    <n v="3.77"/>
    <n v="1.5129999999999999"/>
    <n v="16.899999999999999"/>
    <x v="1"/>
    <n v="1"/>
    <n v="5"/>
    <n v="2"/>
    <n v="0.269026549"/>
    <n v="48.64"/>
  </r>
  <r>
    <x v="3"/>
    <n v="14.3"/>
    <n v="8"/>
    <n v="360"/>
    <x v="3"/>
    <n v="3.21"/>
    <n v="3.57"/>
    <n v="15.84"/>
    <x v="0"/>
    <n v="0"/>
    <n v="3"/>
    <n v="4"/>
    <n v="5.8367347E-2"/>
    <n v="22.88"/>
  </r>
  <r>
    <x v="4"/>
    <n v="13.3"/>
    <n v="8"/>
    <n v="350"/>
    <x v="3"/>
    <n v="3.73"/>
    <n v="3.84"/>
    <n v="15.41"/>
    <x v="0"/>
    <n v="0"/>
    <n v="3"/>
    <n v="4"/>
    <n v="5.4285713999999999E-2"/>
    <n v="21.28"/>
  </r>
  <r>
    <x v="5"/>
    <n v="19.7"/>
    <n v="6"/>
    <n v="145"/>
    <x v="4"/>
    <n v="3.62"/>
    <n v="2.77"/>
    <n v="15.5"/>
    <x v="0"/>
    <n v="1"/>
    <n v="5"/>
    <n v="6"/>
    <n v="0.112571429"/>
    <n v="31.52"/>
  </r>
  <r>
    <x v="6"/>
    <n v="18.7"/>
    <n v="8"/>
    <n v="360"/>
    <x v="4"/>
    <n v="3.15"/>
    <n v="3.44"/>
    <n v="17.02"/>
    <x v="0"/>
    <n v="0"/>
    <n v="3"/>
    <n v="2"/>
    <n v="0.106857143"/>
    <n v="29.92"/>
  </r>
  <r>
    <x v="7"/>
    <n v="17.3"/>
    <n v="8"/>
    <n v="275.8"/>
    <x v="5"/>
    <n v="3.07"/>
    <n v="3.73"/>
    <n v="17.600000000000001"/>
    <x v="0"/>
    <n v="0"/>
    <n v="3"/>
    <n v="3"/>
    <n v="9.6111110999999999E-2"/>
    <n v="27.68"/>
  </r>
  <r>
    <x v="8"/>
    <n v="15.2"/>
    <n v="8"/>
    <n v="275.8"/>
    <x v="5"/>
    <n v="3.07"/>
    <n v="3.78"/>
    <n v="18"/>
    <x v="0"/>
    <n v="0"/>
    <n v="3"/>
    <n v="3"/>
    <n v="8.4444443999999994E-2"/>
    <n v="24.32"/>
  </r>
  <r>
    <x v="9"/>
    <n v="19.2"/>
    <n v="8"/>
    <n v="400"/>
    <x v="4"/>
    <n v="3.08"/>
    <n v="3.8450000000000002"/>
    <n v="17.05"/>
    <x v="0"/>
    <n v="0"/>
    <n v="3"/>
    <n v="2"/>
    <n v="0.10971428599999999"/>
    <n v="30.72"/>
  </r>
  <r>
    <x v="10"/>
    <n v="16.399999999999999"/>
    <n v="8"/>
    <n v="275.8"/>
    <x v="5"/>
    <n v="3.07"/>
    <n v="4.07"/>
    <n v="17.399999999999999"/>
    <x v="0"/>
    <n v="0"/>
    <n v="3"/>
    <n v="3"/>
    <n v="9.1111110999999995E-2"/>
    <n v="26.24"/>
  </r>
  <r>
    <x v="11"/>
    <n v="15.2"/>
    <n v="8"/>
    <n v="304"/>
    <x v="6"/>
    <n v="3.15"/>
    <n v="3.4350000000000001"/>
    <n v="17.3"/>
    <x v="0"/>
    <n v="0"/>
    <n v="3"/>
    <n v="2"/>
    <n v="0.101333333"/>
    <n v="24.32"/>
  </r>
  <r>
    <x v="12"/>
    <n v="14.7"/>
    <n v="8"/>
    <n v="440"/>
    <x v="7"/>
    <n v="3.23"/>
    <n v="5.3449999999999998"/>
    <n v="17.420000000000002"/>
    <x v="0"/>
    <n v="0"/>
    <n v="3"/>
    <n v="4"/>
    <n v="6.3913043000000003E-2"/>
    <n v="23.52"/>
  </r>
  <r>
    <x v="13"/>
    <n v="15.5"/>
    <n v="8"/>
    <n v="318"/>
    <x v="6"/>
    <n v="2.76"/>
    <n v="3.52"/>
    <n v="16.87"/>
    <x v="0"/>
    <n v="0"/>
    <n v="3"/>
    <n v="2"/>
    <n v="0.103333333"/>
    <n v="24.8"/>
  </r>
  <r>
    <x v="14"/>
    <n v="26"/>
    <n v="4"/>
    <n v="120.3"/>
    <x v="8"/>
    <n v="4.43"/>
    <n v="2.14"/>
    <n v="16.7"/>
    <x v="0"/>
    <n v="1"/>
    <n v="5"/>
    <n v="2"/>
    <n v="0.28571428599999998"/>
    <n v="41.6"/>
  </r>
  <r>
    <x v="15"/>
    <n v="21"/>
    <n v="6"/>
    <n v="160"/>
    <x v="9"/>
    <n v="3.9"/>
    <n v="2.62"/>
    <n v="16.46"/>
    <x v="0"/>
    <n v="1"/>
    <n v="4"/>
    <n v="4"/>
    <n v="0.190909091"/>
    <n v="33.6"/>
  </r>
  <r>
    <x v="16"/>
    <n v="22.8"/>
    <n v="4"/>
    <n v="108"/>
    <x v="10"/>
    <n v="3.85"/>
    <n v="2.3199999999999998"/>
    <n v="18.61"/>
    <x v="1"/>
    <n v="1"/>
    <n v="4"/>
    <n v="1"/>
    <n v="0.24516129"/>
    <n v="36.479999999999997"/>
  </r>
  <r>
    <x v="17"/>
    <n v="10.4"/>
    <n v="8"/>
    <n v="460"/>
    <x v="11"/>
    <n v="3"/>
    <n v="5.4240000000000004"/>
    <n v="17.82"/>
    <x v="0"/>
    <n v="0"/>
    <n v="3"/>
    <n v="4"/>
    <n v="4.8372092999999998E-2"/>
    <n v="16.64"/>
  </r>
  <r>
    <x v="18"/>
    <n v="21.5"/>
    <n v="4"/>
    <n v="120.1"/>
    <x v="12"/>
    <n v="3.7"/>
    <n v="2.4649999999999999"/>
    <n v="20.010000000000002"/>
    <x v="1"/>
    <n v="0"/>
    <n v="3"/>
    <n v="1"/>
    <n v="0.22164948500000001"/>
    <n v="34.4"/>
  </r>
  <r>
    <x v="19"/>
    <n v="21.4"/>
    <n v="4"/>
    <n v="121"/>
    <x v="13"/>
    <n v="4.1100000000000003"/>
    <n v="2.78"/>
    <n v="18.600000000000001"/>
    <x v="1"/>
    <n v="1"/>
    <n v="4"/>
    <n v="2"/>
    <n v="0.196330275"/>
    <n v="34.24"/>
  </r>
  <r>
    <x v="20"/>
    <n v="10.4"/>
    <n v="8"/>
    <n v="472"/>
    <x v="14"/>
    <n v="2.93"/>
    <n v="5.25"/>
    <n v="17.98"/>
    <x v="0"/>
    <n v="0"/>
    <n v="3"/>
    <n v="4"/>
    <n v="5.0731707000000001E-2"/>
    <n v="16.64"/>
  </r>
  <r>
    <x v="21"/>
    <n v="21"/>
    <n v="6"/>
    <n v="160"/>
    <x v="9"/>
    <n v="3.9"/>
    <n v="2.875"/>
    <n v="17.02"/>
    <x v="0"/>
    <n v="1"/>
    <n v="4"/>
    <n v="4"/>
    <n v="0.190909091"/>
    <n v="33.6"/>
  </r>
  <r>
    <x v="22"/>
    <n v="17.8"/>
    <n v="6"/>
    <n v="167.6"/>
    <x v="15"/>
    <n v="3.92"/>
    <n v="3.44"/>
    <n v="18.899999999999999"/>
    <x v="1"/>
    <n v="0"/>
    <n v="4"/>
    <n v="4"/>
    <n v="0.144715447"/>
    <n v="28.48"/>
  </r>
  <r>
    <x v="23"/>
    <n v="19.2"/>
    <n v="6"/>
    <n v="167.6"/>
    <x v="15"/>
    <n v="3.92"/>
    <n v="3.44"/>
    <n v="18.3"/>
    <x v="1"/>
    <n v="0"/>
    <n v="4"/>
    <n v="4"/>
    <n v="0.156097561"/>
    <n v="30.72"/>
  </r>
  <r>
    <x v="24"/>
    <n v="33.9"/>
    <n v="4"/>
    <n v="71.099999999999994"/>
    <x v="16"/>
    <n v="4.22"/>
    <n v="1.835"/>
    <n v="19.899999999999999"/>
    <x v="1"/>
    <n v="1"/>
    <n v="4"/>
    <n v="1"/>
    <n v="0.52153846199999998"/>
    <n v="54.24"/>
  </r>
  <r>
    <x v="25"/>
    <n v="21.4"/>
    <n v="6"/>
    <n v="258"/>
    <x v="9"/>
    <n v="3.08"/>
    <n v="3.2149999999999999"/>
    <n v="19.440000000000001"/>
    <x v="1"/>
    <n v="0"/>
    <n v="3"/>
    <n v="1"/>
    <n v="0.19454545500000001"/>
    <n v="34.24"/>
  </r>
  <r>
    <x v="26"/>
    <n v="27.3"/>
    <n v="4"/>
    <n v="79"/>
    <x v="17"/>
    <n v="4.08"/>
    <n v="1.9350000000000001"/>
    <n v="18.899999999999999"/>
    <x v="1"/>
    <n v="1"/>
    <n v="4"/>
    <n v="1"/>
    <n v="0.41363636399999998"/>
    <n v="43.68"/>
  </r>
  <r>
    <x v="27"/>
    <n v="30.4"/>
    <n v="4"/>
    <n v="75.7"/>
    <x v="18"/>
    <n v="4.93"/>
    <n v="1.615"/>
    <n v="18.52"/>
    <x v="1"/>
    <n v="1"/>
    <n v="4"/>
    <n v="2"/>
    <n v="0.58461538499999999"/>
    <n v="48.64"/>
  </r>
  <r>
    <x v="28"/>
    <n v="18.100000000000001"/>
    <n v="6"/>
    <n v="225"/>
    <x v="19"/>
    <n v="2.76"/>
    <n v="3.46"/>
    <n v="20.22"/>
    <x v="1"/>
    <n v="0"/>
    <n v="3"/>
    <n v="1"/>
    <n v="0.172380952"/>
    <n v="28.96"/>
  </r>
  <r>
    <x v="29"/>
    <n v="22.8"/>
    <n v="4"/>
    <n v="140.80000000000001"/>
    <x v="20"/>
    <n v="3.92"/>
    <n v="3.15"/>
    <n v="22.9"/>
    <x v="1"/>
    <n v="0"/>
    <n v="4"/>
    <n v="2"/>
    <n v="0.24"/>
    <n v="36.479999999999997"/>
  </r>
  <r>
    <x v="30"/>
    <n v="32.4"/>
    <n v="4"/>
    <n v="78.7"/>
    <x v="17"/>
    <n v="4.08"/>
    <n v="2.2000000000000002"/>
    <n v="19.47"/>
    <x v="1"/>
    <n v="1"/>
    <n v="4"/>
    <n v="1"/>
    <n v="0.49090909100000002"/>
    <n v="51.84"/>
  </r>
  <r>
    <x v="31"/>
    <n v="24.4"/>
    <n v="4"/>
    <n v="146.69999999999999"/>
    <x v="21"/>
    <n v="3.69"/>
    <n v="3.19"/>
    <n v="20"/>
    <x v="1"/>
    <n v="0"/>
    <n v="4"/>
    <n v="2"/>
    <n v="0.393548387"/>
    <n v="39.04"/>
  </r>
  <r>
    <x v="32"/>
    <m/>
    <n v="6.1875"/>
    <m/>
    <x v="22"/>
    <m/>
    <m/>
    <m/>
    <x v="2"/>
    <m/>
    <m/>
    <m/>
    <m/>
    <m/>
  </r>
</pivotCacheRecords>
</file>

<file path=xl/pivotCache/pivotCacheRecords2.xml><?xml version="1.0" encoding="utf-8"?>
<pivotCacheRecords xmlns="http://schemas.openxmlformats.org/spreadsheetml/2006/main" xmlns:r="http://schemas.openxmlformats.org/officeDocument/2006/relationships" count="32">
  <r>
    <s v="Valiant"/>
    <n v="18.100000000000001"/>
    <n v="6"/>
    <n v="225"/>
    <x v="0"/>
    <n v="2.76"/>
    <n v="3460"/>
    <x v="0"/>
    <n v="1"/>
    <n v="0"/>
    <n v="3"/>
    <x v="0"/>
  </r>
  <r>
    <s v="Merc 280C"/>
    <n v="17.8"/>
    <n v="6"/>
    <n v="167.6"/>
    <x v="1"/>
    <n v="3.92"/>
    <n v="3440"/>
    <x v="1"/>
    <n v="1"/>
    <n v="0"/>
    <n v="4"/>
    <x v="1"/>
  </r>
  <r>
    <s v="Merc 280"/>
    <n v="19.2"/>
    <n v="6"/>
    <n v="167.6"/>
    <x v="1"/>
    <n v="3.92"/>
    <n v="3440"/>
    <x v="2"/>
    <n v="1"/>
    <n v="0"/>
    <n v="4"/>
    <x v="1"/>
  </r>
  <r>
    <s v="Hornet 4 Drive"/>
    <n v="21.4"/>
    <n v="6"/>
    <n v="258"/>
    <x v="2"/>
    <n v="3.08"/>
    <n v="3215"/>
    <x v="3"/>
    <n v="1"/>
    <n v="0"/>
    <n v="3"/>
    <x v="0"/>
  </r>
  <r>
    <s v="Merc 240D"/>
    <n v="24.4"/>
    <n v="4"/>
    <n v="146.69999999999999"/>
    <x v="3"/>
    <n v="3.69"/>
    <n v="3190"/>
    <x v="4"/>
    <n v="1"/>
    <n v="0"/>
    <n v="4"/>
    <x v="2"/>
  </r>
  <r>
    <s v="Merc 230"/>
    <n v="22.8"/>
    <n v="4"/>
    <n v="140.80000000000001"/>
    <x v="4"/>
    <n v="3.92"/>
    <n v="3150"/>
    <x v="5"/>
    <n v="1"/>
    <n v="0"/>
    <n v="4"/>
    <x v="2"/>
  </r>
  <r>
    <s v="Volvo 142E"/>
    <n v="21.4"/>
    <n v="4"/>
    <n v="121"/>
    <x v="5"/>
    <n v="4.1100000000000003"/>
    <n v="2780"/>
    <x v="6"/>
    <n v="1"/>
    <n v="1"/>
    <n v="4"/>
    <x v="2"/>
  </r>
  <r>
    <s v="Toyota Corona"/>
    <n v="21.5"/>
    <n v="4"/>
    <n v="120.1"/>
    <x v="6"/>
    <n v="3.7"/>
    <n v="2465"/>
    <x v="7"/>
    <n v="1"/>
    <n v="0"/>
    <n v="3"/>
    <x v="0"/>
  </r>
  <r>
    <s v="Datsun 710"/>
    <n v="22.8"/>
    <n v="4"/>
    <n v="108"/>
    <x v="7"/>
    <n v="3.85"/>
    <n v="2320"/>
    <x v="8"/>
    <n v="1"/>
    <n v="1"/>
    <n v="4"/>
    <x v="0"/>
  </r>
  <r>
    <s v="Fiat 128"/>
    <n v="32.4"/>
    <n v="4"/>
    <n v="78.7"/>
    <x v="8"/>
    <n v="4.08"/>
    <n v="2200"/>
    <x v="9"/>
    <n v="1"/>
    <n v="1"/>
    <n v="4"/>
    <x v="0"/>
  </r>
  <r>
    <s v="Fiat X1-9"/>
    <n v="27.3"/>
    <n v="4"/>
    <n v="79"/>
    <x v="8"/>
    <n v="4.08"/>
    <n v="1935"/>
    <x v="10"/>
    <n v="1"/>
    <n v="1"/>
    <n v="4"/>
    <x v="0"/>
  </r>
  <r>
    <s v="Toyota Corolla"/>
    <n v="33.9"/>
    <n v="4"/>
    <n v="71.099999999999994"/>
    <x v="9"/>
    <n v="4.22"/>
    <n v="1835"/>
    <x v="11"/>
    <n v="1"/>
    <n v="1"/>
    <n v="4"/>
    <x v="0"/>
  </r>
  <r>
    <s v="Honda Civic"/>
    <n v="30.4"/>
    <n v="4"/>
    <n v="75.7"/>
    <x v="10"/>
    <n v="4.93"/>
    <n v="1615"/>
    <x v="9"/>
    <n v="1"/>
    <n v="1"/>
    <n v="4"/>
    <x v="2"/>
  </r>
  <r>
    <s v="Lotus Europa"/>
    <n v="30.4"/>
    <n v="4"/>
    <n v="95.1"/>
    <x v="11"/>
    <n v="3.77"/>
    <n v="1513"/>
    <x v="12"/>
    <n v="1"/>
    <n v="1"/>
    <n v="5"/>
    <x v="2"/>
  </r>
  <r>
    <s v="Lincoln Continental"/>
    <n v="10.4"/>
    <n v="8"/>
    <n v="460"/>
    <x v="12"/>
    <n v="3"/>
    <n v="5424"/>
    <x v="13"/>
    <n v="0"/>
    <n v="0"/>
    <n v="3"/>
    <x v="1"/>
  </r>
  <r>
    <s v="Chrysler Imperial"/>
    <n v="14.7"/>
    <n v="8"/>
    <n v="440"/>
    <x v="13"/>
    <n v="3.23"/>
    <n v="5345"/>
    <x v="14"/>
    <n v="0"/>
    <n v="0"/>
    <n v="3"/>
    <x v="1"/>
  </r>
  <r>
    <s v="Cadillac Fleetwood"/>
    <n v="10.4"/>
    <n v="8"/>
    <n v="472"/>
    <x v="14"/>
    <n v="2.93"/>
    <n v="5000"/>
    <x v="15"/>
    <n v="0"/>
    <n v="0"/>
    <n v="3"/>
    <x v="1"/>
  </r>
  <r>
    <s v="Merc 450SE"/>
    <n v="16.399999999999999"/>
    <n v="8"/>
    <n v="275.8"/>
    <x v="15"/>
    <n v="3.07"/>
    <n v="4070.0000000000005"/>
    <x v="16"/>
    <n v="0"/>
    <n v="0"/>
    <n v="3"/>
    <x v="3"/>
  </r>
  <r>
    <s v="Pontiac Firebird"/>
    <n v="19.2"/>
    <n v="8"/>
    <n v="400"/>
    <x v="16"/>
    <n v="3.08"/>
    <n v="3845"/>
    <x v="17"/>
    <n v="0"/>
    <n v="0"/>
    <n v="3"/>
    <x v="2"/>
  </r>
  <r>
    <s v="Camaro Z28"/>
    <n v="13.3"/>
    <n v="8"/>
    <n v="350"/>
    <x v="17"/>
    <n v="3.73"/>
    <n v="3840"/>
    <x v="18"/>
    <n v="0"/>
    <n v="0"/>
    <n v="3"/>
    <x v="1"/>
  </r>
  <r>
    <s v="Merc 450SLC"/>
    <n v="15.2"/>
    <n v="8"/>
    <n v="275.8"/>
    <x v="15"/>
    <n v="3.07"/>
    <n v="3780"/>
    <x v="19"/>
    <n v="0"/>
    <n v="0"/>
    <n v="3"/>
    <x v="3"/>
  </r>
  <r>
    <s v="Merc 450SL"/>
    <n v="17.3"/>
    <n v="8"/>
    <n v="275.8"/>
    <x v="15"/>
    <n v="3.07"/>
    <n v="3730"/>
    <x v="20"/>
    <n v="0"/>
    <n v="0"/>
    <n v="3"/>
    <x v="3"/>
  </r>
  <r>
    <s v="Maserati Bora"/>
    <n v="30.1"/>
    <n v="8"/>
    <n v="301"/>
    <x v="18"/>
    <n v="3.54"/>
    <n v="3570"/>
    <x v="21"/>
    <n v="0"/>
    <n v="1"/>
    <n v="5"/>
    <x v="4"/>
  </r>
  <r>
    <s v="Duster 360"/>
    <n v="14.3"/>
    <n v="8"/>
    <n v="360"/>
    <x v="17"/>
    <n v="3.21"/>
    <n v="3570"/>
    <x v="22"/>
    <n v="0"/>
    <n v="0"/>
    <n v="3"/>
    <x v="1"/>
  </r>
  <r>
    <s v="Dodge Challenger"/>
    <n v="15.5"/>
    <n v="8"/>
    <n v="318"/>
    <x v="19"/>
    <n v="2.76"/>
    <n v="3520"/>
    <x v="23"/>
    <n v="0"/>
    <n v="0"/>
    <n v="3"/>
    <x v="2"/>
  </r>
  <r>
    <s v="Hornet Sportabout"/>
    <n v="18.7"/>
    <n v="8"/>
    <n v="360"/>
    <x v="16"/>
    <n v="3.15"/>
    <n v="3440"/>
    <x v="24"/>
    <n v="0"/>
    <n v="0"/>
    <n v="3"/>
    <x v="2"/>
  </r>
  <r>
    <s v="AMC Javelin"/>
    <n v="15.2"/>
    <n v="8"/>
    <n v="304"/>
    <x v="19"/>
    <n v="3.15"/>
    <n v="3435"/>
    <x v="25"/>
    <n v="0"/>
    <n v="0"/>
    <n v="3"/>
    <x v="2"/>
  </r>
  <r>
    <s v="Ford Pantera L"/>
    <n v="15.8"/>
    <n v="8"/>
    <n v="351"/>
    <x v="20"/>
    <n v="4.22"/>
    <n v="3170"/>
    <x v="26"/>
    <n v="0"/>
    <n v="1"/>
    <n v="5"/>
    <x v="1"/>
  </r>
  <r>
    <s v="Mazda RX4 Wag"/>
    <n v="21"/>
    <n v="6"/>
    <n v="160"/>
    <x v="2"/>
    <n v="3.9"/>
    <n v="2875"/>
    <x v="24"/>
    <n v="0"/>
    <n v="1"/>
    <n v="4"/>
    <x v="1"/>
  </r>
  <r>
    <s v="Ferrari Dino"/>
    <n v="19.7"/>
    <n v="6"/>
    <n v="145"/>
    <x v="16"/>
    <n v="3.62"/>
    <n v="2770"/>
    <x v="27"/>
    <n v="0"/>
    <n v="1"/>
    <n v="5"/>
    <x v="5"/>
  </r>
  <r>
    <s v="Mazda RX4"/>
    <n v="21"/>
    <n v="6"/>
    <n v="160"/>
    <x v="2"/>
    <n v="3.9"/>
    <n v="2620"/>
    <x v="28"/>
    <n v="0"/>
    <n v="1"/>
    <n v="4"/>
    <x v="1"/>
  </r>
  <r>
    <s v="Porsche 914-2"/>
    <n v="26"/>
    <n v="4"/>
    <n v="120.3"/>
    <x v="21"/>
    <n v="4.43"/>
    <n v="2140"/>
    <x v="29"/>
    <n v="0"/>
    <n v="1"/>
    <n v="5"/>
    <x v="2"/>
  </r>
</pivotCacheRecords>
</file>

<file path=xl/pivotCache/pivotCacheRecords3.xml><?xml version="1.0" encoding="utf-8"?>
<pivotCacheRecords xmlns="http://schemas.openxmlformats.org/spreadsheetml/2006/main" xmlns:r="http://schemas.openxmlformats.org/officeDocument/2006/relationships" count="32">
  <r>
    <x v="0"/>
    <n v="10.4"/>
    <n v="8"/>
    <n v="460"/>
    <n v="215"/>
    <n v="3"/>
    <n v="5424"/>
    <n v="18"/>
    <n v="0"/>
    <n v="0"/>
    <n v="3"/>
    <n v="4"/>
  </r>
  <r>
    <x v="1"/>
    <n v="14.7"/>
    <n v="8"/>
    <n v="440"/>
    <n v="270"/>
    <n v="3.23"/>
    <n v="5345"/>
    <n v="17.05"/>
    <n v="0"/>
    <n v="0"/>
    <n v="3"/>
    <n v="4"/>
  </r>
  <r>
    <x v="2"/>
    <n v="10.4"/>
    <n v="8"/>
    <n v="472"/>
    <n v="230"/>
    <n v="2.93"/>
    <n v="5000"/>
    <n v="16.87"/>
    <n v="0"/>
    <n v="0"/>
    <n v="3"/>
    <n v="4"/>
  </r>
  <r>
    <x v="3"/>
    <n v="16.399999999999999"/>
    <n v="8"/>
    <n v="275.8"/>
    <n v="180"/>
    <n v="3.07"/>
    <n v="4070.0000000000005"/>
    <n v="19.899999999999999"/>
    <n v="0"/>
    <n v="0"/>
    <n v="3"/>
    <n v="3"/>
  </r>
  <r>
    <x v="4"/>
    <n v="19.2"/>
    <n v="8"/>
    <n v="400"/>
    <n v="175"/>
    <n v="3.08"/>
    <n v="3845"/>
    <n v="20.010000000000002"/>
    <n v="0"/>
    <n v="0"/>
    <n v="3"/>
    <n v="2"/>
  </r>
  <r>
    <x v="5"/>
    <n v="13.3"/>
    <n v="8"/>
    <n v="350"/>
    <n v="245"/>
    <n v="3.73"/>
    <n v="3840"/>
    <n v="16.899999999999999"/>
    <n v="0"/>
    <n v="0"/>
    <n v="3"/>
    <n v="4"/>
  </r>
  <r>
    <x v="6"/>
    <n v="15.2"/>
    <n v="8"/>
    <n v="275.8"/>
    <n v="180"/>
    <n v="3.07"/>
    <n v="3780"/>
    <n v="17.3"/>
    <n v="0"/>
    <n v="0"/>
    <n v="3"/>
    <n v="3"/>
  </r>
  <r>
    <x v="7"/>
    <n v="17.3"/>
    <n v="8"/>
    <n v="275.8"/>
    <n v="180"/>
    <n v="3.07"/>
    <n v="3730"/>
    <n v="15.41"/>
    <n v="0"/>
    <n v="0"/>
    <n v="3"/>
    <n v="3"/>
  </r>
  <r>
    <x v="8"/>
    <n v="30.1"/>
    <n v="8"/>
    <n v="301"/>
    <n v="335"/>
    <n v="3.54"/>
    <n v="3570"/>
    <n v="18.600000000000001"/>
    <n v="0"/>
    <n v="1"/>
    <n v="5"/>
    <n v="8"/>
  </r>
  <r>
    <x v="9"/>
    <n v="14.3"/>
    <n v="8"/>
    <n v="360"/>
    <n v="245"/>
    <n v="3.21"/>
    <n v="3570"/>
    <n v="14.5"/>
    <n v="0"/>
    <n v="0"/>
    <n v="3"/>
    <n v="4"/>
  </r>
  <r>
    <x v="10"/>
    <n v="15.5"/>
    <n v="8"/>
    <n v="318"/>
    <n v="150"/>
    <n v="2.76"/>
    <n v="3520"/>
    <n v="19.47"/>
    <n v="0"/>
    <n v="0"/>
    <n v="3"/>
    <n v="2"/>
  </r>
  <r>
    <x v="11"/>
    <n v="18.100000000000001"/>
    <n v="6"/>
    <n v="225"/>
    <n v="105"/>
    <n v="2.76"/>
    <n v="3460"/>
    <n v="19.440000000000001"/>
    <n v="1"/>
    <n v="0"/>
    <n v="3"/>
    <n v="1"/>
  </r>
  <r>
    <x v="12"/>
    <n v="18.7"/>
    <n v="8"/>
    <n v="360"/>
    <n v="175"/>
    <n v="3.15"/>
    <n v="3440"/>
    <n v="18.899999999999999"/>
    <n v="0"/>
    <n v="0"/>
    <n v="3"/>
    <n v="2"/>
  </r>
  <r>
    <x v="13"/>
    <n v="17.8"/>
    <n v="6"/>
    <n v="167.6"/>
    <n v="123"/>
    <n v="3.92"/>
    <n v="3440"/>
    <n v="22.9"/>
    <n v="1"/>
    <n v="0"/>
    <n v="4"/>
    <n v="4"/>
  </r>
  <r>
    <x v="14"/>
    <n v="19.2"/>
    <n v="6"/>
    <n v="167.6"/>
    <n v="123"/>
    <n v="3.92"/>
    <n v="3440"/>
    <n v="18.3"/>
    <n v="1"/>
    <n v="0"/>
    <n v="4"/>
    <n v="4"/>
  </r>
  <r>
    <x v="15"/>
    <n v="15.2"/>
    <n v="8"/>
    <n v="304"/>
    <n v="150"/>
    <n v="3.15"/>
    <n v="3435"/>
    <n v="18.52"/>
    <n v="0"/>
    <n v="0"/>
    <n v="3"/>
    <n v="2"/>
  </r>
  <r>
    <x v="16"/>
    <n v="21.4"/>
    <n v="6"/>
    <n v="258"/>
    <n v="110"/>
    <n v="3.08"/>
    <n v="3215"/>
    <n v="15.84"/>
    <n v="1"/>
    <n v="0"/>
    <n v="3"/>
    <n v="1"/>
  </r>
  <r>
    <x v="17"/>
    <n v="24.4"/>
    <n v="4"/>
    <n v="146.69999999999999"/>
    <n v="62"/>
    <n v="3.69"/>
    <n v="3190"/>
    <n v="16.46"/>
    <n v="1"/>
    <n v="0"/>
    <n v="4"/>
    <n v="2"/>
  </r>
  <r>
    <x v="18"/>
    <n v="15.8"/>
    <n v="8"/>
    <n v="351"/>
    <n v="264"/>
    <n v="4.22"/>
    <n v="3170"/>
    <n v="14.6"/>
    <n v="0"/>
    <n v="1"/>
    <n v="5"/>
    <n v="4"/>
  </r>
  <r>
    <x v="19"/>
    <n v="22.8"/>
    <n v="4"/>
    <n v="140.80000000000001"/>
    <n v="95"/>
    <n v="3.92"/>
    <n v="3150"/>
    <n v="18.61"/>
    <n v="1"/>
    <n v="0"/>
    <n v="4"/>
    <n v="2"/>
  </r>
  <r>
    <x v="20"/>
    <n v="21"/>
    <n v="6"/>
    <n v="160"/>
    <n v="110"/>
    <n v="3.9"/>
    <n v="2875"/>
    <n v="18.899999999999999"/>
    <n v="0"/>
    <n v="1"/>
    <n v="4"/>
    <n v="4"/>
  </r>
  <r>
    <x v="21"/>
    <n v="21.4"/>
    <n v="4"/>
    <n v="121"/>
    <n v="109"/>
    <n v="4.1100000000000003"/>
    <n v="2780"/>
    <n v="17.399999999999999"/>
    <n v="1"/>
    <n v="1"/>
    <n v="4"/>
    <n v="2"/>
  </r>
  <r>
    <x v="22"/>
    <n v="19.7"/>
    <n v="6"/>
    <n v="145"/>
    <n v="175"/>
    <n v="3.62"/>
    <n v="2770"/>
    <n v="16.7"/>
    <n v="0"/>
    <n v="1"/>
    <n v="5"/>
    <n v="6"/>
  </r>
  <r>
    <x v="23"/>
    <n v="21"/>
    <n v="6"/>
    <n v="160"/>
    <n v="110"/>
    <n v="3.9"/>
    <n v="2620"/>
    <n v="17.82"/>
    <n v="0"/>
    <n v="1"/>
    <n v="4"/>
    <n v="4"/>
  </r>
  <r>
    <x v="24"/>
    <n v="21.5"/>
    <n v="4"/>
    <n v="120.1"/>
    <n v="97"/>
    <n v="3.7"/>
    <n v="2465"/>
    <n v="17.600000000000001"/>
    <n v="1"/>
    <n v="0"/>
    <n v="3"/>
    <n v="1"/>
  </r>
  <r>
    <x v="25"/>
    <n v="22.8"/>
    <n v="4"/>
    <n v="108"/>
    <n v="93"/>
    <n v="3.85"/>
    <n v="2320"/>
    <n v="17.98"/>
    <n v="1"/>
    <n v="1"/>
    <n v="4"/>
    <n v="1"/>
  </r>
  <r>
    <x v="26"/>
    <n v="32.4"/>
    <n v="4"/>
    <n v="78.7"/>
    <n v="66"/>
    <n v="4.08"/>
    <n v="2200"/>
    <n v="17.02"/>
    <n v="1"/>
    <n v="1"/>
    <n v="4"/>
    <n v="1"/>
  </r>
  <r>
    <x v="27"/>
    <n v="26"/>
    <n v="4"/>
    <n v="120.3"/>
    <n v="91"/>
    <n v="4.43"/>
    <n v="2140"/>
    <n v="17.420000000000002"/>
    <n v="0"/>
    <n v="1"/>
    <n v="5"/>
    <n v="2"/>
  </r>
  <r>
    <x v="28"/>
    <n v="27.3"/>
    <n v="4"/>
    <n v="79"/>
    <n v="66"/>
    <n v="4.08"/>
    <n v="1935"/>
    <n v="20.22"/>
    <n v="1"/>
    <n v="1"/>
    <n v="4"/>
    <n v="1"/>
  </r>
  <r>
    <x v="29"/>
    <n v="33.9"/>
    <n v="4"/>
    <n v="71.099999999999994"/>
    <n v="65"/>
    <n v="4.22"/>
    <n v="1835"/>
    <n v="20"/>
    <n v="1"/>
    <n v="1"/>
    <n v="4"/>
    <n v="1"/>
  </r>
  <r>
    <x v="30"/>
    <n v="30.4"/>
    <n v="4"/>
    <n v="75.7"/>
    <n v="52"/>
    <n v="4.93"/>
    <n v="1615"/>
    <n v="17.02"/>
    <n v="1"/>
    <n v="1"/>
    <n v="4"/>
    <n v="2"/>
  </r>
  <r>
    <x v="31"/>
    <n v="30.4"/>
    <n v="4"/>
    <n v="95.1"/>
    <n v="113"/>
    <n v="3.77"/>
    <n v="1513"/>
    <n v="15.5"/>
    <n v="1"/>
    <n v="1"/>
    <n v="5"/>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7" firstHeaderRow="0" firstDataRow="1" firstDataCol="1"/>
  <pivotFields count="14">
    <pivotField showAll="0">
      <items count="34">
        <item x="11"/>
        <item x="20"/>
        <item x="4"/>
        <item x="12"/>
        <item x="16"/>
        <item x="13"/>
        <item x="3"/>
        <item x="5"/>
        <item x="30"/>
        <item x="26"/>
        <item x="1"/>
        <item x="27"/>
        <item x="25"/>
        <item x="6"/>
        <item x="17"/>
        <item x="2"/>
        <item x="0"/>
        <item x="15"/>
        <item x="21"/>
        <item x="29"/>
        <item x="31"/>
        <item x="23"/>
        <item x="22"/>
        <item x="10"/>
        <item x="7"/>
        <item x="8"/>
        <item x="9"/>
        <item x="14"/>
        <item x="24"/>
        <item x="18"/>
        <item x="28"/>
        <item x="19"/>
        <item x="32"/>
        <item t="default"/>
      </items>
    </pivotField>
    <pivotField showAll="0"/>
    <pivotField dataField="1" showAll="0"/>
    <pivotField dataField="1" showAll="0"/>
    <pivotField dataField="1" showAll="0">
      <items count="24">
        <item x="18"/>
        <item x="21"/>
        <item x="16"/>
        <item x="17"/>
        <item x="8"/>
        <item x="10"/>
        <item x="20"/>
        <item x="12"/>
        <item x="19"/>
        <item x="13"/>
        <item x="9"/>
        <item x="2"/>
        <item x="15"/>
        <item x="6"/>
        <item x="4"/>
        <item x="5"/>
        <item x="14"/>
        <item x="11"/>
        <item x="7"/>
        <item x="3"/>
        <item x="1"/>
        <item x="0"/>
        <item x="22"/>
        <item t="default"/>
      </items>
    </pivotField>
    <pivotField showAll="0"/>
    <pivotField showAll="0"/>
    <pivotField dataField="1" showAll="0"/>
    <pivotField axis="axisRow" showAll="0">
      <items count="4">
        <item x="0"/>
        <item x="1"/>
        <item x="2"/>
        <item t="default"/>
      </items>
    </pivotField>
    <pivotField showAll="0"/>
    <pivotField showAll="0"/>
    <pivotField dataField="1" showAll="0"/>
    <pivotField showAll="0"/>
    <pivotField showAll="0"/>
  </pivotFields>
  <rowFields count="1">
    <field x="8"/>
  </rowFields>
  <rowItems count="4">
    <i>
      <x/>
    </i>
    <i>
      <x v="1"/>
    </i>
    <i>
      <x v="2"/>
    </i>
    <i t="grand">
      <x/>
    </i>
  </rowItems>
  <colFields count="1">
    <field x="-2"/>
  </colFields>
  <colItems count="5">
    <i>
      <x/>
    </i>
    <i i="1">
      <x v="1"/>
    </i>
    <i i="2">
      <x v="2"/>
    </i>
    <i i="3">
      <x v="3"/>
    </i>
    <i i="4">
      <x v="4"/>
    </i>
  </colItems>
  <dataFields count="5">
    <dataField name="Average of hp" fld="4" subtotal="average" baseField="8" baseItem="0"/>
    <dataField name="Average of cyl" fld="2" subtotal="average" baseField="8" baseItem="0"/>
    <dataField name="Average of disp" fld="3" subtotal="average" baseField="8" baseItem="0"/>
    <dataField name="Average of carb" fld="11" subtotal="average" baseField="8" baseItem="0"/>
    <dataField name="Average of qsec" fld="7"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36" firstHeaderRow="0" firstDataRow="1" firstDataCol="1"/>
  <pivotFields count="12">
    <pivotField axis="axisRow" showAll="0">
      <items count="33">
        <item x="15"/>
        <item x="2"/>
        <item x="5"/>
        <item x="1"/>
        <item x="25"/>
        <item x="10"/>
        <item x="9"/>
        <item x="22"/>
        <item x="26"/>
        <item x="28"/>
        <item x="18"/>
        <item x="30"/>
        <item x="16"/>
        <item x="12"/>
        <item x="0"/>
        <item x="31"/>
        <item x="8"/>
        <item x="23"/>
        <item x="20"/>
        <item x="19"/>
        <item x="17"/>
        <item x="14"/>
        <item x="13"/>
        <item x="3"/>
        <item x="7"/>
        <item x="6"/>
        <item x="4"/>
        <item x="27"/>
        <item x="29"/>
        <item x="24"/>
        <item x="11"/>
        <item x="21"/>
        <item t="default"/>
      </items>
    </pivotField>
    <pivotField dataField="1" showAll="0"/>
    <pivotField dataField="1" showAll="0"/>
    <pivotField dataField="1" showAll="0"/>
    <pivotField dataField="1" showAll="0"/>
    <pivotField showAll="0"/>
    <pivotField dataField="1" showAll="0"/>
    <pivotField dataField="1" showAll="0"/>
    <pivotField dataField="1" showAll="0"/>
    <pivotField showAll="0"/>
    <pivotField showAll="0"/>
    <pivotField dataFiel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8">
    <i>
      <x/>
    </i>
    <i i="1">
      <x v="1"/>
    </i>
    <i i="2">
      <x v="2"/>
    </i>
    <i i="3">
      <x v="3"/>
    </i>
    <i i="4">
      <x v="4"/>
    </i>
    <i i="5">
      <x v="5"/>
    </i>
    <i i="6">
      <x v="6"/>
    </i>
    <i i="7">
      <x v="7"/>
    </i>
  </colItems>
  <dataFields count="8">
    <dataField name="Sum of mpg" fld="1" baseField="0" baseItem="0"/>
    <dataField name="Sum of carb" fld="11" baseField="0" baseItem="0"/>
    <dataField name="Sum of vs" fld="8" baseField="0" baseItem="0"/>
    <dataField name="Sum of qsec" fld="7" baseField="0" baseItem="0"/>
    <dataField name="Sum of Wt" fld="6" baseField="0" baseItem="0"/>
    <dataField name="Sum of cyl" fld="2" baseField="0" baseItem="0"/>
    <dataField name="Sum of disp" fld="3" baseField="0" baseItem="0"/>
    <dataField name="Sum of hp"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D12" firstHeaderRow="0" firstDataRow="1" firstDataCol="1"/>
  <pivotFields count="12">
    <pivotField showAll="0"/>
    <pivotField showAll="0"/>
    <pivotField dataField="1" showAll="0"/>
    <pivotField showAll="0"/>
    <pivotField dataField="1" showAll="0">
      <items count="23">
        <item x="10"/>
        <item x="3"/>
        <item x="9"/>
        <item x="8"/>
        <item x="21"/>
        <item x="7"/>
        <item x="4"/>
        <item x="6"/>
        <item x="0"/>
        <item x="5"/>
        <item x="2"/>
        <item x="11"/>
        <item x="1"/>
        <item x="19"/>
        <item x="16"/>
        <item x="15"/>
        <item x="12"/>
        <item x="14"/>
        <item x="17"/>
        <item x="20"/>
        <item x="13"/>
        <item x="18"/>
        <item t="default"/>
      </items>
    </pivotField>
    <pivotField showAll="0"/>
    <pivotField showAll="0"/>
    <pivotField dataField="1" showAll="0">
      <items count="31">
        <item x="22"/>
        <item x="26"/>
        <item x="20"/>
        <item x="12"/>
        <item x="3"/>
        <item x="4"/>
        <item x="27"/>
        <item x="15"/>
        <item x="18"/>
        <item x="9"/>
        <item x="14"/>
        <item x="19"/>
        <item x="6"/>
        <item x="29"/>
        <item x="7"/>
        <item x="28"/>
        <item x="8"/>
        <item x="13"/>
        <item x="2"/>
        <item x="25"/>
        <item x="21"/>
        <item x="5"/>
        <item x="24"/>
        <item x="0"/>
        <item x="23"/>
        <item x="16"/>
        <item x="11"/>
        <item x="17"/>
        <item x="10"/>
        <item x="1"/>
        <item t="default"/>
      </items>
    </pivotField>
    <pivotField showAll="0"/>
    <pivotField showAll="0"/>
    <pivotField showAll="0"/>
    <pivotField axis="axisRow" showAll="0">
      <items count="7">
        <item x="0"/>
        <item x="2"/>
        <item x="3"/>
        <item x="1"/>
        <item x="5"/>
        <item x="4"/>
        <item t="default"/>
      </items>
    </pivotField>
  </pivotFields>
  <rowFields count="1">
    <field x="11"/>
  </rowFields>
  <rowItems count="7">
    <i>
      <x/>
    </i>
    <i>
      <x v="1"/>
    </i>
    <i>
      <x v="2"/>
    </i>
    <i>
      <x v="3"/>
    </i>
    <i>
      <x v="4"/>
    </i>
    <i>
      <x v="5"/>
    </i>
    <i t="grand">
      <x/>
    </i>
  </rowItems>
  <colFields count="1">
    <field x="-2"/>
  </colFields>
  <colItems count="3">
    <i>
      <x/>
    </i>
    <i i="1">
      <x v="1"/>
    </i>
    <i i="2">
      <x v="2"/>
    </i>
  </colItems>
  <dataFields count="3">
    <dataField name="Sum of qsec" fld="7" baseField="0" baseItem="0"/>
    <dataField name="Sum of hp" fld="4" baseField="0" baseItem="0"/>
    <dataField name="Sum of cy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7:S14" firstHeaderRow="0" firstDataRow="1" firstDataCol="1"/>
  <pivotFields count="12">
    <pivotField showAll="0"/>
    <pivotField showAll="0"/>
    <pivotField dataField="1" showAll="0"/>
    <pivotField showAll="0"/>
    <pivotField dataField="1" showAll="0">
      <items count="23">
        <item x="10"/>
        <item x="3"/>
        <item x="9"/>
        <item x="8"/>
        <item x="21"/>
        <item x="7"/>
        <item x="4"/>
        <item x="6"/>
        <item x="0"/>
        <item x="5"/>
        <item x="2"/>
        <item x="11"/>
        <item x="1"/>
        <item x="19"/>
        <item x="16"/>
        <item x="15"/>
        <item x="12"/>
        <item x="14"/>
        <item x="17"/>
        <item x="20"/>
        <item x="13"/>
        <item x="18"/>
        <item t="default"/>
      </items>
    </pivotField>
    <pivotField showAll="0"/>
    <pivotField showAll="0"/>
    <pivotField dataField="1" showAll="0">
      <items count="31">
        <item x="22"/>
        <item x="26"/>
        <item x="20"/>
        <item x="12"/>
        <item x="3"/>
        <item x="4"/>
        <item x="27"/>
        <item x="15"/>
        <item x="18"/>
        <item x="9"/>
        <item x="14"/>
        <item x="19"/>
        <item x="6"/>
        <item x="29"/>
        <item x="7"/>
        <item x="28"/>
        <item x="8"/>
        <item x="13"/>
        <item x="2"/>
        <item x="25"/>
        <item x="21"/>
        <item x="5"/>
        <item x="24"/>
        <item x="0"/>
        <item x="23"/>
        <item x="16"/>
        <item x="11"/>
        <item x="17"/>
        <item x="10"/>
        <item x="1"/>
        <item t="default"/>
      </items>
    </pivotField>
    <pivotField showAll="0"/>
    <pivotField showAll="0"/>
    <pivotField showAll="0"/>
    <pivotField axis="axisRow" showAll="0">
      <items count="7">
        <item x="0"/>
        <item x="2"/>
        <item x="3"/>
        <item x="1"/>
        <item x="5"/>
        <item x="4"/>
        <item t="default"/>
      </items>
    </pivotField>
  </pivotFields>
  <rowFields count="1">
    <field x="11"/>
  </rowFields>
  <rowItems count="7">
    <i>
      <x/>
    </i>
    <i>
      <x v="1"/>
    </i>
    <i>
      <x v="2"/>
    </i>
    <i>
      <x v="3"/>
    </i>
    <i>
      <x v="4"/>
    </i>
    <i>
      <x v="5"/>
    </i>
    <i t="grand">
      <x/>
    </i>
  </rowItems>
  <colFields count="1">
    <field x="-2"/>
  </colFields>
  <colItems count="3">
    <i>
      <x/>
    </i>
    <i i="1">
      <x v="1"/>
    </i>
    <i i="2">
      <x v="2"/>
    </i>
  </colItems>
  <dataFields count="3">
    <dataField name="Sum of qsec" fld="7" baseField="0" baseItem="0"/>
    <dataField name="Sum of hp" fld="4" baseField="0" baseItem="0"/>
    <dataField name="Sum of cy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AppData/Local/Microsoft/Windows/INetCache/Content.Outlook/OL9K6BF1/Description.doc" TargetMode="External"/><Relationship Id="rId1" Type="http://schemas.openxmlformats.org/officeDocument/2006/relationships/pivotTable" Target="../pivotTables/pivotTable4.xml"/><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Local/Microsoft/Windows/INetCache/Content.Outlook/OL9K6BF1/Description.doc"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AppData/Local/Microsoft/Windows/INetCache/Content.Outlook/OL9K6BF1/Description.doc"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AppData/Local/Microsoft/Windows/INetCache/Content.Outlook/OL9K6BF1/Description.doc"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AppData/Local/Microsoft/Windows/INetCache/Content.Outlook/OL9K6BF1/Description.doc"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B4" sqref="B4"/>
    </sheetView>
  </sheetViews>
  <sheetFormatPr defaultRowHeight="15" x14ac:dyDescent="0.25"/>
  <cols>
    <col min="1" max="1" width="13.140625" customWidth="1"/>
    <col min="2" max="2" width="13.42578125" customWidth="1"/>
    <col min="3" max="3" width="13.5703125" customWidth="1"/>
    <col min="4" max="5" width="14.85546875" customWidth="1"/>
    <col min="6" max="6" width="15.140625" customWidth="1"/>
    <col min="7" max="7" width="13.28515625" customWidth="1"/>
    <col min="8" max="9" width="3" customWidth="1"/>
    <col min="10" max="23" width="4" customWidth="1"/>
    <col min="24" max="24" width="7.28515625" customWidth="1"/>
    <col min="25" max="25" width="11.28515625" bestFit="1" customWidth="1"/>
  </cols>
  <sheetData>
    <row r="3" spans="1:6" x14ac:dyDescent="0.25">
      <c r="A3" s="4" t="s">
        <v>43</v>
      </c>
      <c r="B3" t="s">
        <v>46</v>
      </c>
      <c r="C3" t="s">
        <v>50</v>
      </c>
      <c r="D3" t="s">
        <v>47</v>
      </c>
      <c r="E3" t="s">
        <v>49</v>
      </c>
      <c r="F3" t="s">
        <v>48</v>
      </c>
    </row>
    <row r="4" spans="1:6" x14ac:dyDescent="0.25">
      <c r="A4" s="5">
        <v>0</v>
      </c>
      <c r="B4" s="6">
        <v>189.72222222222223</v>
      </c>
      <c r="C4" s="6">
        <v>7.4444444444444446</v>
      </c>
      <c r="D4" s="6">
        <v>307.15000000000003</v>
      </c>
      <c r="E4" s="6">
        <v>3.6111111111111112</v>
      </c>
      <c r="F4" s="6">
        <v>16.693888888888893</v>
      </c>
    </row>
    <row r="5" spans="1:6" x14ac:dyDescent="0.25">
      <c r="A5" s="5">
        <v>1</v>
      </c>
      <c r="B5" s="6">
        <v>91.357142857142861</v>
      </c>
      <c r="C5" s="6">
        <v>4.5714285714285712</v>
      </c>
      <c r="D5" s="6">
        <v>132.45714285714286</v>
      </c>
      <c r="E5" s="6">
        <v>1.7857142857142858</v>
      </c>
      <c r="F5" s="6">
        <v>19.333571428571428</v>
      </c>
    </row>
    <row r="6" spans="1:6" x14ac:dyDescent="0.25">
      <c r="A6" s="5" t="s">
        <v>44</v>
      </c>
      <c r="B6" s="6"/>
      <c r="C6" s="6">
        <v>6.1875</v>
      </c>
      <c r="D6" s="6"/>
      <c r="E6" s="6"/>
      <c r="F6" s="6"/>
    </row>
    <row r="7" spans="1:6" x14ac:dyDescent="0.25">
      <c r="A7" s="5" t="s">
        <v>45</v>
      </c>
      <c r="B7" s="6">
        <v>146.6875</v>
      </c>
      <c r="C7" s="6">
        <v>6.1875</v>
      </c>
      <c r="D7" s="6">
        <v>230.72187500000007</v>
      </c>
      <c r="E7" s="6">
        <v>2.8125</v>
      </c>
      <c r="F7" s="6">
        <v>17.848749999999999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6"/>
  <sheetViews>
    <sheetView topLeftCell="C1" workbookViewId="0">
      <selection activeCell="Q11" sqref="Q11"/>
    </sheetView>
  </sheetViews>
  <sheetFormatPr defaultRowHeight="15" x14ac:dyDescent="0.25"/>
  <sheetData>
    <row r="1" spans="1:19" x14ac:dyDescent="0.25">
      <c r="A1" t="s">
        <v>66</v>
      </c>
    </row>
    <row r="4" spans="1:19" x14ac:dyDescent="0.25">
      <c r="A4" s="9" t="s">
        <v>42</v>
      </c>
      <c r="B4" s="1" t="s">
        <v>0</v>
      </c>
      <c r="C4" s="1" t="s">
        <v>1</v>
      </c>
      <c r="D4" s="8" t="s">
        <v>2</v>
      </c>
      <c r="E4" s="1" t="s">
        <v>3</v>
      </c>
      <c r="F4" s="1" t="s">
        <v>4</v>
      </c>
      <c r="G4" s="1" t="s">
        <v>62</v>
      </c>
      <c r="H4" s="1" t="s">
        <v>5</v>
      </c>
      <c r="I4" s="1" t="s">
        <v>6</v>
      </c>
      <c r="J4" s="1" t="s">
        <v>7</v>
      </c>
      <c r="K4" s="1" t="s">
        <v>8</v>
      </c>
      <c r="L4" s="1" t="s">
        <v>9</v>
      </c>
    </row>
    <row r="5" spans="1:19" x14ac:dyDescent="0.25">
      <c r="A5" s="1" t="s">
        <v>15</v>
      </c>
      <c r="B5" s="1">
        <v>18.100000000000001</v>
      </c>
      <c r="C5" s="1">
        <v>6</v>
      </c>
      <c r="D5" s="8">
        <v>225</v>
      </c>
      <c r="E5" s="1">
        <v>105</v>
      </c>
      <c r="F5" s="1">
        <v>2.76</v>
      </c>
      <c r="G5" s="1">
        <v>3460</v>
      </c>
      <c r="H5" s="1">
        <v>19.440000000000001</v>
      </c>
      <c r="I5" s="1">
        <v>1</v>
      </c>
      <c r="J5" s="1">
        <v>0</v>
      </c>
      <c r="K5" s="1">
        <v>3</v>
      </c>
      <c r="L5" s="1">
        <v>1</v>
      </c>
    </row>
    <row r="6" spans="1:19" x14ac:dyDescent="0.25">
      <c r="A6" s="1" t="s">
        <v>20</v>
      </c>
      <c r="B6" s="1">
        <v>17.8</v>
      </c>
      <c r="C6" s="1">
        <v>6</v>
      </c>
      <c r="D6" s="8">
        <v>167.6</v>
      </c>
      <c r="E6" s="1">
        <v>123</v>
      </c>
      <c r="F6" s="1">
        <v>3.92</v>
      </c>
      <c r="G6" s="1">
        <v>3440</v>
      </c>
      <c r="H6" s="1">
        <v>22.9</v>
      </c>
      <c r="I6" s="1">
        <v>1</v>
      </c>
      <c r="J6" s="1">
        <v>0</v>
      </c>
      <c r="K6" s="1">
        <v>4</v>
      </c>
      <c r="L6" s="1">
        <v>4</v>
      </c>
    </row>
    <row r="7" spans="1:19" x14ac:dyDescent="0.25">
      <c r="A7" s="1" t="s">
        <v>19</v>
      </c>
      <c r="B7" s="1">
        <v>19.2</v>
      </c>
      <c r="C7" s="1">
        <v>6</v>
      </c>
      <c r="D7" s="8">
        <v>167.6</v>
      </c>
      <c r="E7" s="1">
        <v>123</v>
      </c>
      <c r="F7" s="1">
        <v>3.92</v>
      </c>
      <c r="G7" s="1">
        <v>3440</v>
      </c>
      <c r="H7" s="1">
        <v>18.3</v>
      </c>
      <c r="I7" s="1">
        <v>1</v>
      </c>
      <c r="J7" s="1">
        <v>0</v>
      </c>
      <c r="K7" s="1">
        <v>4</v>
      </c>
      <c r="L7" s="1">
        <v>4</v>
      </c>
      <c r="P7" s="4" t="s">
        <v>43</v>
      </c>
      <c r="Q7" s="4" t="s">
        <v>78</v>
      </c>
      <c r="R7" t="s">
        <v>74</v>
      </c>
      <c r="S7" t="s">
        <v>75</v>
      </c>
    </row>
    <row r="8" spans="1:19" x14ac:dyDescent="0.25">
      <c r="A8" s="1" t="s">
        <v>13</v>
      </c>
      <c r="B8" s="1">
        <v>21.4</v>
      </c>
      <c r="C8" s="1">
        <v>6</v>
      </c>
      <c r="D8" s="8">
        <v>258</v>
      </c>
      <c r="E8" s="1">
        <v>110</v>
      </c>
      <c r="F8" s="1">
        <v>3.08</v>
      </c>
      <c r="G8" s="1">
        <v>3215</v>
      </c>
      <c r="H8" s="1">
        <v>15.84</v>
      </c>
      <c r="I8" s="1">
        <v>1</v>
      </c>
      <c r="J8" s="1">
        <v>0</v>
      </c>
      <c r="K8" s="1">
        <v>3</v>
      </c>
      <c r="L8" s="1">
        <v>1</v>
      </c>
      <c r="P8" s="5">
        <v>1</v>
      </c>
      <c r="Q8" s="6">
        <v>128.1</v>
      </c>
      <c r="R8" s="6">
        <v>602</v>
      </c>
      <c r="S8" s="6">
        <v>32</v>
      </c>
    </row>
    <row r="9" spans="1:19" x14ac:dyDescent="0.25">
      <c r="A9" s="1" t="s">
        <v>17</v>
      </c>
      <c r="B9" s="1">
        <v>24.4</v>
      </c>
      <c r="C9" s="1">
        <v>4</v>
      </c>
      <c r="D9" s="8">
        <v>146.69999999999999</v>
      </c>
      <c r="E9" s="1">
        <v>62</v>
      </c>
      <c r="F9" s="1">
        <v>3.69</v>
      </c>
      <c r="G9" s="1">
        <v>3190</v>
      </c>
      <c r="H9" s="1">
        <v>16.46</v>
      </c>
      <c r="I9" s="1">
        <v>1</v>
      </c>
      <c r="J9" s="1">
        <v>0</v>
      </c>
      <c r="K9" s="1">
        <v>4</v>
      </c>
      <c r="L9" s="1">
        <v>2</v>
      </c>
      <c r="P9" s="5">
        <v>2</v>
      </c>
      <c r="Q9" s="6">
        <v>179.31</v>
      </c>
      <c r="R9" s="6">
        <v>1172</v>
      </c>
      <c r="S9" s="6">
        <v>56</v>
      </c>
    </row>
    <row r="10" spans="1:19" x14ac:dyDescent="0.25">
      <c r="A10" s="1" t="s">
        <v>18</v>
      </c>
      <c r="B10" s="1">
        <v>22.8</v>
      </c>
      <c r="C10" s="1">
        <v>4</v>
      </c>
      <c r="D10" s="8">
        <v>140.80000000000001</v>
      </c>
      <c r="E10" s="1">
        <v>95</v>
      </c>
      <c r="F10" s="1">
        <v>3.92</v>
      </c>
      <c r="G10" s="1">
        <v>3150</v>
      </c>
      <c r="H10" s="1">
        <v>18.61</v>
      </c>
      <c r="I10" s="1">
        <v>1</v>
      </c>
      <c r="J10" s="1">
        <v>0</v>
      </c>
      <c r="K10" s="1">
        <v>4</v>
      </c>
      <c r="L10" s="1">
        <v>2</v>
      </c>
      <c r="P10" s="5">
        <v>3</v>
      </c>
      <c r="Q10" s="6">
        <v>52.61</v>
      </c>
      <c r="R10" s="6">
        <v>540</v>
      </c>
      <c r="S10" s="6">
        <v>24</v>
      </c>
    </row>
    <row r="11" spans="1:19" x14ac:dyDescent="0.25">
      <c r="A11" s="1" t="s">
        <v>41</v>
      </c>
      <c r="B11" s="1">
        <v>21.4</v>
      </c>
      <c r="C11" s="1">
        <v>4</v>
      </c>
      <c r="D11" s="8">
        <v>121</v>
      </c>
      <c r="E11" s="1">
        <v>109</v>
      </c>
      <c r="F11" s="1">
        <v>4.1100000000000003</v>
      </c>
      <c r="G11" s="1">
        <v>2780</v>
      </c>
      <c r="H11" s="1">
        <v>17.399999999999999</v>
      </c>
      <c r="I11" s="1">
        <v>1</v>
      </c>
      <c r="J11" s="1">
        <v>1</v>
      </c>
      <c r="K11" s="1">
        <v>4</v>
      </c>
      <c r="L11" s="1">
        <v>2</v>
      </c>
      <c r="P11" s="5">
        <v>4</v>
      </c>
      <c r="Q11" s="6">
        <v>175.84</v>
      </c>
      <c r="R11" s="6">
        <v>1935</v>
      </c>
      <c r="S11" s="6">
        <v>72</v>
      </c>
    </row>
    <row r="12" spans="1:19" x14ac:dyDescent="0.25">
      <c r="A12" s="1" t="s">
        <v>30</v>
      </c>
      <c r="B12" s="1">
        <v>21.5</v>
      </c>
      <c r="C12" s="1">
        <v>4</v>
      </c>
      <c r="D12" s="8">
        <v>120.1</v>
      </c>
      <c r="E12" s="1">
        <v>97</v>
      </c>
      <c r="F12" s="1">
        <v>3.7</v>
      </c>
      <c r="G12" s="1">
        <v>2465</v>
      </c>
      <c r="H12" s="1">
        <v>17.600000000000001</v>
      </c>
      <c r="I12" s="1">
        <v>1</v>
      </c>
      <c r="J12" s="1">
        <v>0</v>
      </c>
      <c r="K12" s="1">
        <v>3</v>
      </c>
      <c r="L12" s="1">
        <v>1</v>
      </c>
      <c r="P12" s="5">
        <v>6</v>
      </c>
      <c r="Q12" s="6">
        <v>16.7</v>
      </c>
      <c r="R12" s="6">
        <v>175</v>
      </c>
      <c r="S12" s="6">
        <v>6</v>
      </c>
    </row>
    <row r="13" spans="1:19" x14ac:dyDescent="0.25">
      <c r="A13" s="1" t="s">
        <v>12</v>
      </c>
      <c r="B13" s="1">
        <v>22.8</v>
      </c>
      <c r="C13" s="1">
        <v>4</v>
      </c>
      <c r="D13" s="8">
        <v>108</v>
      </c>
      <c r="E13" s="1">
        <v>93</v>
      </c>
      <c r="F13" s="1">
        <v>3.85</v>
      </c>
      <c r="G13" s="1">
        <v>2320</v>
      </c>
      <c r="H13" s="1">
        <v>17.98</v>
      </c>
      <c r="I13" s="1">
        <v>1</v>
      </c>
      <c r="J13" s="1">
        <v>1</v>
      </c>
      <c r="K13" s="1">
        <v>4</v>
      </c>
      <c r="L13" s="1">
        <v>1</v>
      </c>
      <c r="P13" s="5">
        <v>8</v>
      </c>
      <c r="Q13" s="6">
        <v>18.600000000000001</v>
      </c>
      <c r="R13" s="6">
        <v>335</v>
      </c>
      <c r="S13" s="6">
        <v>8</v>
      </c>
    </row>
    <row r="14" spans="1:19" x14ac:dyDescent="0.25">
      <c r="A14" s="1" t="s">
        <v>27</v>
      </c>
      <c r="B14" s="1">
        <v>32.4</v>
      </c>
      <c r="C14" s="1">
        <v>4</v>
      </c>
      <c r="D14" s="8">
        <v>78.7</v>
      </c>
      <c r="E14" s="1">
        <v>66</v>
      </c>
      <c r="F14" s="1">
        <v>4.08</v>
      </c>
      <c r="G14" s="1">
        <v>2200</v>
      </c>
      <c r="H14" s="1">
        <v>17.02</v>
      </c>
      <c r="I14" s="1">
        <v>1</v>
      </c>
      <c r="J14" s="1">
        <v>1</v>
      </c>
      <c r="K14" s="1">
        <v>4</v>
      </c>
      <c r="L14" s="1">
        <v>1</v>
      </c>
      <c r="P14" s="5" t="s">
        <v>45</v>
      </c>
      <c r="Q14" s="6">
        <v>571.16000000000008</v>
      </c>
      <c r="R14" s="6">
        <v>4759</v>
      </c>
      <c r="S14" s="6">
        <v>198</v>
      </c>
    </row>
    <row r="15" spans="1:19" x14ac:dyDescent="0.25">
      <c r="A15" s="1" t="s">
        <v>35</v>
      </c>
      <c r="B15" s="1">
        <v>27.3</v>
      </c>
      <c r="C15" s="1">
        <v>4</v>
      </c>
      <c r="D15" s="8">
        <v>79</v>
      </c>
      <c r="E15" s="1">
        <v>66</v>
      </c>
      <c r="F15" s="1">
        <v>4.08</v>
      </c>
      <c r="G15" s="1">
        <v>1935</v>
      </c>
      <c r="H15" s="1">
        <v>20.22</v>
      </c>
      <c r="I15" s="1">
        <v>1</v>
      </c>
      <c r="J15" s="1">
        <v>1</v>
      </c>
      <c r="K15" s="1">
        <v>4</v>
      </c>
      <c r="L15" s="1">
        <v>1</v>
      </c>
    </row>
    <row r="16" spans="1:19" x14ac:dyDescent="0.25">
      <c r="A16" s="1" t="s">
        <v>29</v>
      </c>
      <c r="B16" s="1">
        <v>33.9</v>
      </c>
      <c r="C16" s="1">
        <v>4</v>
      </c>
      <c r="D16" s="8">
        <v>71.099999999999994</v>
      </c>
      <c r="E16" s="1">
        <v>65</v>
      </c>
      <c r="F16" s="1">
        <v>4.22</v>
      </c>
      <c r="G16" s="1">
        <v>1835</v>
      </c>
      <c r="H16" s="1">
        <v>20</v>
      </c>
      <c r="I16" s="1">
        <v>1</v>
      </c>
      <c r="J16" s="1">
        <v>1</v>
      </c>
      <c r="K16" s="1">
        <v>4</v>
      </c>
      <c r="L16" s="1">
        <v>1</v>
      </c>
    </row>
    <row r="17" spans="1:12" x14ac:dyDescent="0.25">
      <c r="A17" s="1" t="s">
        <v>28</v>
      </c>
      <c r="B17" s="1">
        <v>30.4</v>
      </c>
      <c r="C17" s="1">
        <v>4</v>
      </c>
      <c r="D17" s="8">
        <v>75.7</v>
      </c>
      <c r="E17" s="1">
        <v>52</v>
      </c>
      <c r="F17" s="1">
        <v>4.93</v>
      </c>
      <c r="G17" s="1">
        <v>1615</v>
      </c>
      <c r="H17" s="1">
        <v>17.02</v>
      </c>
      <c r="I17" s="1">
        <v>1</v>
      </c>
      <c r="J17" s="1">
        <v>1</v>
      </c>
      <c r="K17" s="1">
        <v>4</v>
      </c>
      <c r="L17" s="1">
        <v>2</v>
      </c>
    </row>
    <row r="18" spans="1:12" x14ac:dyDescent="0.25">
      <c r="A18" s="1" t="s">
        <v>37</v>
      </c>
      <c r="B18" s="1">
        <v>30.4</v>
      </c>
      <c r="C18" s="1">
        <v>4</v>
      </c>
      <c r="D18" s="8">
        <v>95.1</v>
      </c>
      <c r="E18" s="1">
        <v>113</v>
      </c>
      <c r="F18" s="1">
        <v>3.77</v>
      </c>
      <c r="G18" s="1">
        <v>1513</v>
      </c>
      <c r="H18" s="1">
        <v>15.5</v>
      </c>
      <c r="I18" s="1">
        <v>1</v>
      </c>
      <c r="J18" s="1">
        <v>1</v>
      </c>
      <c r="K18" s="1">
        <v>5</v>
      </c>
      <c r="L18" s="1">
        <v>2</v>
      </c>
    </row>
    <row r="19" spans="1:12" x14ac:dyDescent="0.25">
      <c r="A19" s="1" t="s">
        <v>25</v>
      </c>
      <c r="B19" s="1">
        <v>10.4</v>
      </c>
      <c r="C19" s="1">
        <v>8</v>
      </c>
      <c r="D19" s="8">
        <v>460</v>
      </c>
      <c r="E19" s="1">
        <v>215</v>
      </c>
      <c r="F19" s="1">
        <v>3</v>
      </c>
      <c r="G19" s="1">
        <v>5424</v>
      </c>
      <c r="H19" s="1">
        <v>18</v>
      </c>
      <c r="I19" s="1">
        <v>0</v>
      </c>
      <c r="J19" s="1">
        <v>0</v>
      </c>
      <c r="K19" s="1">
        <v>3</v>
      </c>
      <c r="L19" s="1">
        <v>4</v>
      </c>
    </row>
    <row r="20" spans="1:12" x14ac:dyDescent="0.25">
      <c r="A20" s="1" t="s">
        <v>26</v>
      </c>
      <c r="B20" s="1">
        <v>14.7</v>
      </c>
      <c r="C20" s="1">
        <v>8</v>
      </c>
      <c r="D20" s="8">
        <v>440</v>
      </c>
      <c r="E20" s="1">
        <v>270</v>
      </c>
      <c r="F20" s="1">
        <v>3.23</v>
      </c>
      <c r="G20" s="1">
        <v>5345</v>
      </c>
      <c r="H20" s="1">
        <v>17.05</v>
      </c>
      <c r="I20" s="1">
        <v>0</v>
      </c>
      <c r="J20" s="1">
        <v>0</v>
      </c>
      <c r="K20" s="1">
        <v>3</v>
      </c>
      <c r="L20" s="1">
        <v>4</v>
      </c>
    </row>
    <row r="21" spans="1:12" x14ac:dyDescent="0.25">
      <c r="A21" s="1" t="s">
        <v>24</v>
      </c>
      <c r="B21" s="1">
        <v>10.4</v>
      </c>
      <c r="C21" s="1">
        <v>8</v>
      </c>
      <c r="D21" s="8">
        <v>472</v>
      </c>
      <c r="E21" s="1">
        <v>230</v>
      </c>
      <c r="F21" s="1">
        <v>2.93</v>
      </c>
      <c r="G21" s="1">
        <v>5000</v>
      </c>
      <c r="H21" s="1">
        <v>16.87</v>
      </c>
      <c r="I21" s="1">
        <v>0</v>
      </c>
      <c r="J21" s="1">
        <v>0</v>
      </c>
      <c r="K21" s="1">
        <v>3</v>
      </c>
      <c r="L21" s="1">
        <v>4</v>
      </c>
    </row>
    <row r="22" spans="1:12" x14ac:dyDescent="0.25">
      <c r="A22" s="1" t="s">
        <v>21</v>
      </c>
      <c r="B22" s="1">
        <v>16.399999999999999</v>
      </c>
      <c r="C22" s="1">
        <v>8</v>
      </c>
      <c r="D22" s="8">
        <v>275.8</v>
      </c>
      <c r="E22" s="1">
        <v>180</v>
      </c>
      <c r="F22" s="1">
        <v>3.07</v>
      </c>
      <c r="G22" s="1">
        <v>4070.0000000000005</v>
      </c>
      <c r="H22" s="1">
        <v>19.899999999999999</v>
      </c>
      <c r="I22" s="1">
        <v>0</v>
      </c>
      <c r="J22" s="1">
        <v>0</v>
      </c>
      <c r="K22" s="1">
        <v>3</v>
      </c>
      <c r="L22" s="1">
        <v>3</v>
      </c>
    </row>
    <row r="23" spans="1:12" x14ac:dyDescent="0.25">
      <c r="A23" s="1" t="s">
        <v>34</v>
      </c>
      <c r="B23" s="1">
        <v>19.2</v>
      </c>
      <c r="C23" s="1">
        <v>8</v>
      </c>
      <c r="D23" s="8">
        <v>400</v>
      </c>
      <c r="E23" s="1">
        <v>175</v>
      </c>
      <c r="F23" s="1">
        <v>3.08</v>
      </c>
      <c r="G23" s="1">
        <v>3845</v>
      </c>
      <c r="H23" s="1">
        <v>20.010000000000002</v>
      </c>
      <c r="I23" s="1">
        <v>0</v>
      </c>
      <c r="J23" s="1">
        <v>0</v>
      </c>
      <c r="K23" s="1">
        <v>3</v>
      </c>
      <c r="L23" s="1">
        <v>2</v>
      </c>
    </row>
    <row r="24" spans="1:12" x14ac:dyDescent="0.25">
      <c r="A24" s="1" t="s">
        <v>33</v>
      </c>
      <c r="B24" s="1">
        <v>13.3</v>
      </c>
      <c r="C24" s="1">
        <v>8</v>
      </c>
      <c r="D24" s="8">
        <v>350</v>
      </c>
      <c r="E24" s="1">
        <v>245</v>
      </c>
      <c r="F24" s="1">
        <v>3.73</v>
      </c>
      <c r="G24" s="1">
        <v>3840</v>
      </c>
      <c r="H24" s="1">
        <v>16.899999999999999</v>
      </c>
      <c r="I24" s="1">
        <v>0</v>
      </c>
      <c r="J24" s="1">
        <v>0</v>
      </c>
      <c r="K24" s="1">
        <v>3</v>
      </c>
      <c r="L24" s="1">
        <v>4</v>
      </c>
    </row>
    <row r="25" spans="1:12" x14ac:dyDescent="0.25">
      <c r="A25" s="1" t="s">
        <v>23</v>
      </c>
      <c r="B25" s="1">
        <v>15.2</v>
      </c>
      <c r="C25" s="1">
        <v>8</v>
      </c>
      <c r="D25" s="8">
        <v>275.8</v>
      </c>
      <c r="E25" s="1">
        <v>180</v>
      </c>
      <c r="F25" s="1">
        <v>3.07</v>
      </c>
      <c r="G25" s="1">
        <v>3780</v>
      </c>
      <c r="H25" s="1">
        <v>17.3</v>
      </c>
      <c r="I25" s="1">
        <v>0</v>
      </c>
      <c r="J25" s="1">
        <v>0</v>
      </c>
      <c r="K25" s="1">
        <v>3</v>
      </c>
      <c r="L25" s="1">
        <v>3</v>
      </c>
    </row>
    <row r="26" spans="1:12" x14ac:dyDescent="0.25">
      <c r="A26" s="1" t="s">
        <v>22</v>
      </c>
      <c r="B26" s="1">
        <v>17.3</v>
      </c>
      <c r="C26" s="1">
        <v>8</v>
      </c>
      <c r="D26" s="8">
        <v>275.8</v>
      </c>
      <c r="E26" s="1">
        <v>180</v>
      </c>
      <c r="F26" s="1">
        <v>3.07</v>
      </c>
      <c r="G26" s="1">
        <v>3730</v>
      </c>
      <c r="H26" s="1">
        <v>15.41</v>
      </c>
      <c r="I26" s="1">
        <v>0</v>
      </c>
      <c r="J26" s="1">
        <v>0</v>
      </c>
      <c r="K26" s="1">
        <v>3</v>
      </c>
      <c r="L26" s="1">
        <v>3</v>
      </c>
    </row>
    <row r="27" spans="1:12" x14ac:dyDescent="0.25">
      <c r="A27" s="1" t="s">
        <v>40</v>
      </c>
      <c r="B27" s="1">
        <v>30.1</v>
      </c>
      <c r="C27" s="1">
        <v>8</v>
      </c>
      <c r="D27" s="8">
        <v>301</v>
      </c>
      <c r="E27" s="1">
        <v>335</v>
      </c>
      <c r="F27" s="1">
        <v>3.54</v>
      </c>
      <c r="G27" s="1">
        <v>3570</v>
      </c>
      <c r="H27" s="1">
        <v>18.600000000000001</v>
      </c>
      <c r="I27" s="1">
        <v>0</v>
      </c>
      <c r="J27" s="1">
        <v>1</v>
      </c>
      <c r="K27" s="1">
        <v>5</v>
      </c>
      <c r="L27" s="1">
        <v>8</v>
      </c>
    </row>
    <row r="28" spans="1:12" x14ac:dyDescent="0.25">
      <c r="A28" s="1" t="s">
        <v>16</v>
      </c>
      <c r="B28" s="1">
        <v>14.3</v>
      </c>
      <c r="C28" s="1">
        <v>8</v>
      </c>
      <c r="D28" s="8">
        <v>360</v>
      </c>
      <c r="E28" s="1">
        <v>245</v>
      </c>
      <c r="F28" s="1">
        <v>3.21</v>
      </c>
      <c r="G28" s="1">
        <v>3570</v>
      </c>
      <c r="H28" s="1">
        <v>14.5</v>
      </c>
      <c r="I28" s="1">
        <v>0</v>
      </c>
      <c r="J28" s="1">
        <v>0</v>
      </c>
      <c r="K28" s="1">
        <v>3</v>
      </c>
      <c r="L28" s="1">
        <v>4</v>
      </c>
    </row>
    <row r="29" spans="1:12" x14ac:dyDescent="0.25">
      <c r="A29" s="1" t="s">
        <v>31</v>
      </c>
      <c r="B29" s="1">
        <v>15.5</v>
      </c>
      <c r="C29" s="1">
        <v>8</v>
      </c>
      <c r="D29" s="8">
        <v>318</v>
      </c>
      <c r="E29" s="1">
        <v>150</v>
      </c>
      <c r="F29" s="1">
        <v>2.76</v>
      </c>
      <c r="G29" s="1">
        <v>3520</v>
      </c>
      <c r="H29" s="1">
        <v>19.47</v>
      </c>
      <c r="I29" s="1">
        <v>0</v>
      </c>
      <c r="J29" s="1">
        <v>0</v>
      </c>
      <c r="K29" s="1">
        <v>3</v>
      </c>
      <c r="L29" s="1">
        <v>2</v>
      </c>
    </row>
    <row r="30" spans="1:12" x14ac:dyDescent="0.25">
      <c r="A30" s="1" t="s">
        <v>14</v>
      </c>
      <c r="B30" s="1">
        <v>18.7</v>
      </c>
      <c r="C30" s="1">
        <v>8</v>
      </c>
      <c r="D30" s="8">
        <v>360</v>
      </c>
      <c r="E30" s="1">
        <v>175</v>
      </c>
      <c r="F30" s="1">
        <v>3.15</v>
      </c>
      <c r="G30" s="1">
        <v>3440</v>
      </c>
      <c r="H30" s="1">
        <v>18.899999999999999</v>
      </c>
      <c r="I30" s="1">
        <v>0</v>
      </c>
      <c r="J30" s="1">
        <v>0</v>
      </c>
      <c r="K30" s="1">
        <v>3</v>
      </c>
      <c r="L30" s="1">
        <v>2</v>
      </c>
    </row>
    <row r="31" spans="1:12" x14ac:dyDescent="0.25">
      <c r="A31" s="1" t="s">
        <v>32</v>
      </c>
      <c r="B31" s="1">
        <v>15.2</v>
      </c>
      <c r="C31" s="1">
        <v>8</v>
      </c>
      <c r="D31" s="8">
        <v>304</v>
      </c>
      <c r="E31" s="1">
        <v>150</v>
      </c>
      <c r="F31" s="1">
        <v>3.15</v>
      </c>
      <c r="G31" s="1">
        <v>3435</v>
      </c>
      <c r="H31" s="1">
        <v>18.52</v>
      </c>
      <c r="I31" s="1">
        <v>0</v>
      </c>
      <c r="J31" s="1">
        <v>0</v>
      </c>
      <c r="K31" s="1">
        <v>3</v>
      </c>
      <c r="L31" s="1">
        <v>2</v>
      </c>
    </row>
    <row r="32" spans="1:12" x14ac:dyDescent="0.25">
      <c r="A32" s="1" t="s">
        <v>38</v>
      </c>
      <c r="B32" s="1">
        <v>15.8</v>
      </c>
      <c r="C32" s="1">
        <v>8</v>
      </c>
      <c r="D32" s="8">
        <v>351</v>
      </c>
      <c r="E32" s="1">
        <v>264</v>
      </c>
      <c r="F32" s="1">
        <v>4.22</v>
      </c>
      <c r="G32" s="1">
        <v>3170</v>
      </c>
      <c r="H32" s="1">
        <v>14.6</v>
      </c>
      <c r="I32" s="1">
        <v>0</v>
      </c>
      <c r="J32" s="1">
        <v>1</v>
      </c>
      <c r="K32" s="1">
        <v>5</v>
      </c>
      <c r="L32" s="1">
        <v>4</v>
      </c>
    </row>
    <row r="33" spans="1:12" x14ac:dyDescent="0.25">
      <c r="A33" s="1" t="s">
        <v>11</v>
      </c>
      <c r="B33" s="1">
        <v>21</v>
      </c>
      <c r="C33" s="1">
        <v>6</v>
      </c>
      <c r="D33" s="8">
        <v>160</v>
      </c>
      <c r="E33" s="1">
        <v>110</v>
      </c>
      <c r="F33" s="1">
        <v>3.9</v>
      </c>
      <c r="G33" s="1">
        <v>2875</v>
      </c>
      <c r="H33" s="1">
        <v>18.899999999999999</v>
      </c>
      <c r="I33" s="1">
        <v>0</v>
      </c>
      <c r="J33" s="1">
        <v>1</v>
      </c>
      <c r="K33" s="1">
        <v>4</v>
      </c>
      <c r="L33" s="1">
        <v>4</v>
      </c>
    </row>
    <row r="34" spans="1:12" x14ac:dyDescent="0.25">
      <c r="A34" s="1" t="s">
        <v>39</v>
      </c>
      <c r="B34" s="1">
        <v>19.7</v>
      </c>
      <c r="C34" s="1">
        <v>6</v>
      </c>
      <c r="D34" s="8">
        <v>145</v>
      </c>
      <c r="E34" s="1">
        <v>175</v>
      </c>
      <c r="F34" s="1">
        <v>3.62</v>
      </c>
      <c r="G34" s="1">
        <v>2770</v>
      </c>
      <c r="H34" s="1">
        <v>16.7</v>
      </c>
      <c r="I34" s="1">
        <v>0</v>
      </c>
      <c r="J34" s="1">
        <v>1</v>
      </c>
      <c r="K34" s="1">
        <v>5</v>
      </c>
      <c r="L34" s="1">
        <v>6</v>
      </c>
    </row>
    <row r="35" spans="1:12" x14ac:dyDescent="0.25">
      <c r="A35" s="1" t="s">
        <v>10</v>
      </c>
      <c r="B35" s="1">
        <v>21</v>
      </c>
      <c r="C35" s="1">
        <v>6</v>
      </c>
      <c r="D35" s="8">
        <v>160</v>
      </c>
      <c r="E35" s="1">
        <v>110</v>
      </c>
      <c r="F35" s="1">
        <v>3.9</v>
      </c>
      <c r="G35" s="1">
        <v>2620</v>
      </c>
      <c r="H35" s="1">
        <v>17.82</v>
      </c>
      <c r="I35" s="1">
        <v>0</v>
      </c>
      <c r="J35" s="1">
        <v>1</v>
      </c>
      <c r="K35" s="1">
        <v>4</v>
      </c>
      <c r="L35" s="1">
        <v>4</v>
      </c>
    </row>
    <row r="36" spans="1:12" x14ac:dyDescent="0.25">
      <c r="A36" s="1" t="s">
        <v>36</v>
      </c>
      <c r="B36" s="1">
        <v>26</v>
      </c>
      <c r="C36" s="1">
        <v>4</v>
      </c>
      <c r="D36" s="8">
        <v>120.3</v>
      </c>
      <c r="E36" s="1">
        <v>91</v>
      </c>
      <c r="F36" s="1">
        <v>4.43</v>
      </c>
      <c r="G36" s="1">
        <v>2140</v>
      </c>
      <c r="H36" s="1">
        <v>17.420000000000002</v>
      </c>
      <c r="I36" s="1">
        <v>0</v>
      </c>
      <c r="J36" s="1">
        <v>1</v>
      </c>
      <c r="K36" s="1">
        <v>5</v>
      </c>
      <c r="L36" s="1">
        <v>2</v>
      </c>
    </row>
  </sheetData>
  <hyperlinks>
    <hyperlink ref="A4" r:id="rId2"/>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H8" sqref="H8"/>
    </sheetView>
  </sheetViews>
  <sheetFormatPr defaultRowHeight="15" x14ac:dyDescent="0.25"/>
  <cols>
    <col min="1" max="1" width="17.85546875" customWidth="1"/>
    <col min="2" max="2" width="12" customWidth="1"/>
    <col min="8" max="8" width="11.140625" customWidth="1"/>
    <col min="10" max="10" width="13" customWidth="1"/>
  </cols>
  <sheetData>
    <row r="1" spans="1:10" x14ac:dyDescent="0.25">
      <c r="A1" t="s">
        <v>73</v>
      </c>
    </row>
    <row r="4" spans="1:10" x14ac:dyDescent="0.25">
      <c r="A4" s="1" t="s">
        <v>51</v>
      </c>
      <c r="B4" s="1" t="s">
        <v>52</v>
      </c>
      <c r="C4" s="1" t="s">
        <v>53</v>
      </c>
      <c r="D4" s="1" t="s">
        <v>54</v>
      </c>
      <c r="E4" s="1" t="s">
        <v>55</v>
      </c>
      <c r="F4" s="12" t="s">
        <v>56</v>
      </c>
      <c r="G4" s="1" t="s">
        <v>57</v>
      </c>
      <c r="H4" s="1" t="s">
        <v>58</v>
      </c>
      <c r="I4" s="1" t="s">
        <v>59</v>
      </c>
      <c r="J4" s="1" t="s">
        <v>60</v>
      </c>
    </row>
    <row r="5" spans="1:10" x14ac:dyDescent="0.25">
      <c r="A5" s="1" t="s">
        <v>25</v>
      </c>
      <c r="B5" s="1">
        <v>0.14000000000000001</v>
      </c>
      <c r="C5" s="1">
        <v>0.02</v>
      </c>
      <c r="D5" s="1">
        <v>0.13</v>
      </c>
      <c r="E5" s="1">
        <v>0.12</v>
      </c>
      <c r="F5" s="12">
        <v>0.35</v>
      </c>
      <c r="G5" s="1">
        <v>0.01</v>
      </c>
      <c r="H5" s="1">
        <v>0.03</v>
      </c>
      <c r="I5" s="1">
        <v>0.11</v>
      </c>
      <c r="J5" s="1">
        <v>0.1</v>
      </c>
    </row>
    <row r="6" spans="1:10" x14ac:dyDescent="0.25">
      <c r="A6" s="1" t="s">
        <v>26</v>
      </c>
      <c r="B6" s="1">
        <v>0.02</v>
      </c>
      <c r="C6" s="1">
        <v>0.02</v>
      </c>
      <c r="D6" s="1">
        <v>0.01</v>
      </c>
      <c r="E6" s="1">
        <v>0.03</v>
      </c>
      <c r="F6" s="12">
        <v>0.36</v>
      </c>
      <c r="G6" s="1">
        <v>0.09</v>
      </c>
      <c r="H6" s="1">
        <v>0.12</v>
      </c>
      <c r="I6" s="1">
        <v>0.22</v>
      </c>
      <c r="J6" s="1">
        <v>0.13</v>
      </c>
    </row>
    <row r="7" spans="1:10" x14ac:dyDescent="0.25">
      <c r="A7" s="1" t="s">
        <v>34</v>
      </c>
      <c r="B7" s="1">
        <v>0.03</v>
      </c>
      <c r="C7" s="1">
        <v>0.11</v>
      </c>
      <c r="D7" s="1">
        <v>0.11</v>
      </c>
      <c r="E7" s="1">
        <v>0.19</v>
      </c>
      <c r="F7" s="12">
        <v>0.33</v>
      </c>
      <c r="G7" s="1">
        <v>0.09</v>
      </c>
      <c r="H7" s="1">
        <v>0</v>
      </c>
      <c r="I7" s="1">
        <v>0.11</v>
      </c>
      <c r="J7" s="1">
        <v>0.03</v>
      </c>
    </row>
    <row r="8" spans="1:10" x14ac:dyDescent="0.25">
      <c r="A8" s="1" t="s">
        <v>32</v>
      </c>
      <c r="B8" s="1">
        <v>0.01</v>
      </c>
      <c r="C8" s="1">
        <v>0.02</v>
      </c>
      <c r="D8" s="1">
        <v>0.11</v>
      </c>
      <c r="E8" s="1">
        <v>0.05</v>
      </c>
      <c r="F8" s="12">
        <v>0.42</v>
      </c>
      <c r="G8" s="1">
        <v>0</v>
      </c>
      <c r="H8" s="1">
        <v>0.24</v>
      </c>
      <c r="I8" s="1">
        <v>0.14000000000000001</v>
      </c>
      <c r="J8" s="1">
        <v>0.01</v>
      </c>
    </row>
    <row r="9" spans="1:10" x14ac:dyDescent="0.25">
      <c r="A9" s="1" t="s">
        <v>22</v>
      </c>
      <c r="B9" s="1">
        <v>0.05</v>
      </c>
      <c r="C9" s="1">
        <v>0.06</v>
      </c>
      <c r="D9" s="1">
        <v>0.08</v>
      </c>
      <c r="E9" s="1">
        <v>0.05</v>
      </c>
      <c r="F9" s="12">
        <v>0.39</v>
      </c>
      <c r="G9" s="1">
        <v>0.21</v>
      </c>
      <c r="H9" s="1">
        <v>0.06</v>
      </c>
      <c r="I9" s="1">
        <v>0.04</v>
      </c>
      <c r="J9" s="1">
        <v>7.0000000000000007E-2</v>
      </c>
    </row>
    <row r="10" spans="1:10" x14ac:dyDescent="0.25">
      <c r="A10" s="1" t="s">
        <v>20</v>
      </c>
      <c r="B10" s="1">
        <v>0</v>
      </c>
      <c r="C10" s="1">
        <v>0.38</v>
      </c>
      <c r="D10" s="1">
        <v>0.05</v>
      </c>
      <c r="E10" s="1">
        <v>0.05</v>
      </c>
      <c r="F10" s="12">
        <v>0.37</v>
      </c>
      <c r="G10" s="1">
        <v>0.01</v>
      </c>
      <c r="H10" s="1">
        <v>0.02</v>
      </c>
      <c r="I10" s="1">
        <v>0.05</v>
      </c>
      <c r="J10" s="1">
        <v>0.06</v>
      </c>
    </row>
    <row r="11" spans="1:10" x14ac:dyDescent="0.25">
      <c r="A11" s="1" t="s">
        <v>41</v>
      </c>
      <c r="B11" s="1">
        <v>0.02</v>
      </c>
      <c r="C11" s="1">
        <v>0.01</v>
      </c>
      <c r="D11" s="1">
        <v>0.08</v>
      </c>
      <c r="E11" s="1">
        <v>0.1</v>
      </c>
      <c r="F11" s="12">
        <v>0.2</v>
      </c>
      <c r="G11" s="1">
        <v>0.06</v>
      </c>
      <c r="H11" s="1">
        <v>0.06</v>
      </c>
      <c r="I11" s="1">
        <v>0.04</v>
      </c>
      <c r="J11" s="1">
        <v>0.43</v>
      </c>
    </row>
    <row r="12" spans="1:10" x14ac:dyDescent="0.25">
      <c r="A12" s="1" t="s">
        <v>36</v>
      </c>
      <c r="B12" s="1">
        <v>0.01</v>
      </c>
      <c r="C12" s="1">
        <v>0</v>
      </c>
      <c r="D12" s="1">
        <v>0.34</v>
      </c>
      <c r="E12" s="1">
        <v>0.02</v>
      </c>
      <c r="F12" s="12">
        <v>0.41</v>
      </c>
      <c r="G12" s="1">
        <v>0.19</v>
      </c>
      <c r="H12" s="1">
        <v>0</v>
      </c>
      <c r="I12" s="1">
        <v>0.01</v>
      </c>
      <c r="J12" s="1">
        <v>0.02</v>
      </c>
    </row>
    <row r="13" spans="1:10" x14ac:dyDescent="0.25">
      <c r="A13" s="1" t="s">
        <v>30</v>
      </c>
      <c r="B13" s="1">
        <v>0.09</v>
      </c>
      <c r="C13" s="1">
        <v>0.08</v>
      </c>
      <c r="D13" s="1">
        <v>0.21</v>
      </c>
      <c r="E13" s="1">
        <v>0.14000000000000001</v>
      </c>
      <c r="F13" s="12">
        <v>0.26</v>
      </c>
      <c r="G13" s="1">
        <v>0.08</v>
      </c>
      <c r="H13" s="1">
        <v>0.06</v>
      </c>
      <c r="I13" s="1">
        <v>0.05</v>
      </c>
      <c r="J13" s="1">
        <v>0.03</v>
      </c>
    </row>
    <row r="14" spans="1:10" x14ac:dyDescent="0.25">
      <c r="A14" s="1" t="s">
        <v>12</v>
      </c>
      <c r="B14" s="1">
        <v>0.02</v>
      </c>
      <c r="C14" s="1">
        <v>0.28999999999999998</v>
      </c>
      <c r="D14" s="1">
        <v>0.1</v>
      </c>
      <c r="E14" s="1">
        <v>0.02</v>
      </c>
      <c r="F14" s="12">
        <v>0.24</v>
      </c>
      <c r="G14" s="1">
        <v>0.06</v>
      </c>
      <c r="H14" s="1">
        <v>0.06</v>
      </c>
      <c r="I14" s="1">
        <v>0.2</v>
      </c>
      <c r="J14" s="1">
        <v>0.02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tabSelected="1" workbookViewId="0">
      <selection activeCell="A3" sqref="A3"/>
    </sheetView>
  </sheetViews>
  <sheetFormatPr defaultRowHeight="15" x14ac:dyDescent="0.25"/>
  <cols>
    <col min="2" max="2" width="19.140625" customWidth="1"/>
    <col min="3" max="3" width="21.85546875" customWidth="1"/>
    <col min="4" max="4" width="19.5703125" customWidth="1"/>
  </cols>
  <sheetData>
    <row r="2" spans="1:4" x14ac:dyDescent="0.25">
      <c r="A2" t="s">
        <v>79</v>
      </c>
    </row>
    <row r="5" spans="1:4" x14ac:dyDescent="0.25">
      <c r="A5" s="7" t="s">
        <v>61</v>
      </c>
      <c r="B5" s="1" t="s">
        <v>26</v>
      </c>
      <c r="C5" s="1" t="s">
        <v>25</v>
      </c>
      <c r="D5" s="1" t="s">
        <v>24</v>
      </c>
    </row>
    <row r="6" spans="1:4" x14ac:dyDescent="0.25">
      <c r="A6" s="7" t="s">
        <v>56</v>
      </c>
      <c r="B6" s="7">
        <v>0.36</v>
      </c>
      <c r="C6" s="7">
        <v>0.35</v>
      </c>
      <c r="D6" s="7">
        <v>0.18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
  <sheetViews>
    <sheetView workbookViewId="0">
      <selection sqref="A1:L33"/>
    </sheetView>
  </sheetViews>
  <sheetFormatPr defaultRowHeight="15" x14ac:dyDescent="0.25"/>
  <cols>
    <col min="1" max="1" width="18.42578125" style="1" bestFit="1" customWidth="1"/>
    <col min="2" max="3" width="9.140625" style="1"/>
    <col min="4" max="4" width="9.140625" style="8"/>
    <col min="5" max="12" width="9.140625" style="1"/>
    <col min="13" max="13" width="9.140625" style="10"/>
  </cols>
  <sheetData>
    <row r="1" spans="1:13" s="10" customFormat="1" x14ac:dyDescent="0.25">
      <c r="A1" s="9" t="s">
        <v>42</v>
      </c>
      <c r="B1" s="1" t="s">
        <v>0</v>
      </c>
      <c r="C1" s="1" t="s">
        <v>1</v>
      </c>
      <c r="D1" s="8" t="s">
        <v>2</v>
      </c>
      <c r="E1" s="1" t="s">
        <v>3</v>
      </c>
      <c r="F1" s="1" t="s">
        <v>4</v>
      </c>
      <c r="G1" s="1" t="s">
        <v>62</v>
      </c>
      <c r="H1" s="1" t="s">
        <v>5</v>
      </c>
      <c r="I1" s="1" t="s">
        <v>6</v>
      </c>
      <c r="J1" s="1" t="s">
        <v>7</v>
      </c>
      <c r="K1" s="1" t="s">
        <v>8</v>
      </c>
      <c r="L1" s="1" t="s">
        <v>9</v>
      </c>
      <c r="M1" s="3"/>
    </row>
    <row r="2" spans="1:13" x14ac:dyDescent="0.25">
      <c r="A2" s="1" t="s">
        <v>15</v>
      </c>
      <c r="B2" s="1">
        <v>18.100000000000001</v>
      </c>
      <c r="C2" s="1">
        <v>6</v>
      </c>
      <c r="D2" s="8">
        <v>225</v>
      </c>
      <c r="E2" s="1">
        <v>105</v>
      </c>
      <c r="F2" s="1">
        <v>2.76</v>
      </c>
      <c r="G2" s="1">
        <v>3460</v>
      </c>
      <c r="H2" s="1">
        <v>19.440000000000001</v>
      </c>
      <c r="I2" s="1">
        <v>1</v>
      </c>
      <c r="J2" s="1">
        <v>0</v>
      </c>
      <c r="K2" s="1">
        <v>3</v>
      </c>
      <c r="L2" s="1">
        <v>1</v>
      </c>
    </row>
    <row r="3" spans="1:13" x14ac:dyDescent="0.25">
      <c r="A3" s="1" t="s">
        <v>20</v>
      </c>
      <c r="B3" s="1">
        <v>17.8</v>
      </c>
      <c r="C3" s="1">
        <v>6</v>
      </c>
      <c r="D3" s="8">
        <v>167.6</v>
      </c>
      <c r="E3" s="1">
        <v>123</v>
      </c>
      <c r="F3" s="1">
        <v>3.92</v>
      </c>
      <c r="G3" s="1">
        <v>3440</v>
      </c>
      <c r="H3" s="1">
        <v>22.9</v>
      </c>
      <c r="I3" s="1">
        <v>1</v>
      </c>
      <c r="J3" s="1">
        <v>0</v>
      </c>
      <c r="K3" s="1">
        <v>4</v>
      </c>
      <c r="L3" s="1">
        <v>4</v>
      </c>
    </row>
    <row r="4" spans="1:13" x14ac:dyDescent="0.25">
      <c r="A4" s="1" t="s">
        <v>19</v>
      </c>
      <c r="B4" s="1">
        <v>19.2</v>
      </c>
      <c r="C4" s="1">
        <v>6</v>
      </c>
      <c r="D4" s="8">
        <v>167.6</v>
      </c>
      <c r="E4" s="1">
        <v>123</v>
      </c>
      <c r="F4" s="1">
        <v>3.92</v>
      </c>
      <c r="G4" s="1">
        <v>3440</v>
      </c>
      <c r="H4" s="1">
        <v>18.3</v>
      </c>
      <c r="I4" s="1">
        <v>1</v>
      </c>
      <c r="J4" s="1">
        <v>0</v>
      </c>
      <c r="K4" s="1">
        <v>4</v>
      </c>
      <c r="L4" s="1">
        <v>4</v>
      </c>
    </row>
    <row r="5" spans="1:13" x14ac:dyDescent="0.25">
      <c r="A5" s="1" t="s">
        <v>13</v>
      </c>
      <c r="B5" s="1">
        <v>21.4</v>
      </c>
      <c r="C5" s="1">
        <v>6</v>
      </c>
      <c r="D5" s="8">
        <v>258</v>
      </c>
      <c r="E5" s="1">
        <v>110</v>
      </c>
      <c r="F5" s="1">
        <v>3.08</v>
      </c>
      <c r="G5" s="1">
        <v>3215</v>
      </c>
      <c r="H5" s="1">
        <v>15.84</v>
      </c>
      <c r="I5" s="1">
        <v>1</v>
      </c>
      <c r="J5" s="1">
        <v>0</v>
      </c>
      <c r="K5" s="1">
        <v>3</v>
      </c>
      <c r="L5" s="1">
        <v>1</v>
      </c>
    </row>
    <row r="6" spans="1:13" x14ac:dyDescent="0.25">
      <c r="A6" s="1" t="s">
        <v>17</v>
      </c>
      <c r="B6" s="1">
        <v>24.4</v>
      </c>
      <c r="C6" s="1">
        <v>4</v>
      </c>
      <c r="D6" s="8">
        <v>146.69999999999999</v>
      </c>
      <c r="E6" s="1">
        <v>62</v>
      </c>
      <c r="F6" s="1">
        <v>3.69</v>
      </c>
      <c r="G6" s="1">
        <v>3190</v>
      </c>
      <c r="H6" s="1">
        <v>16.46</v>
      </c>
      <c r="I6" s="1">
        <v>1</v>
      </c>
      <c r="J6" s="1">
        <v>0</v>
      </c>
      <c r="K6" s="1">
        <v>4</v>
      </c>
      <c r="L6" s="1">
        <v>2</v>
      </c>
    </row>
    <row r="7" spans="1:13" x14ac:dyDescent="0.25">
      <c r="A7" s="1" t="s">
        <v>18</v>
      </c>
      <c r="B7" s="1">
        <v>22.8</v>
      </c>
      <c r="C7" s="1">
        <v>4</v>
      </c>
      <c r="D7" s="8">
        <v>140.80000000000001</v>
      </c>
      <c r="E7" s="1">
        <v>95</v>
      </c>
      <c r="F7" s="1">
        <v>3.92</v>
      </c>
      <c r="G7" s="1">
        <v>3150</v>
      </c>
      <c r="H7" s="1">
        <v>18.61</v>
      </c>
      <c r="I7" s="1">
        <v>1</v>
      </c>
      <c r="J7" s="1">
        <v>0</v>
      </c>
      <c r="K7" s="1">
        <v>4</v>
      </c>
      <c r="L7" s="1">
        <v>2</v>
      </c>
    </row>
    <row r="8" spans="1:13" x14ac:dyDescent="0.25">
      <c r="A8" s="1" t="s">
        <v>41</v>
      </c>
      <c r="B8" s="1">
        <v>21.4</v>
      </c>
      <c r="C8" s="1">
        <v>4</v>
      </c>
      <c r="D8" s="8">
        <v>121</v>
      </c>
      <c r="E8" s="1">
        <v>109</v>
      </c>
      <c r="F8" s="1">
        <v>4.1100000000000003</v>
      </c>
      <c r="G8" s="1">
        <v>2780</v>
      </c>
      <c r="H8" s="1">
        <v>17.399999999999999</v>
      </c>
      <c r="I8" s="1">
        <v>1</v>
      </c>
      <c r="J8" s="1">
        <v>1</v>
      </c>
      <c r="K8" s="1">
        <v>4</v>
      </c>
      <c r="L8" s="1">
        <v>2</v>
      </c>
    </row>
    <row r="9" spans="1:13" x14ac:dyDescent="0.25">
      <c r="A9" s="1" t="s">
        <v>30</v>
      </c>
      <c r="B9" s="1">
        <v>21.5</v>
      </c>
      <c r="C9" s="1">
        <v>4</v>
      </c>
      <c r="D9" s="8">
        <v>120.1</v>
      </c>
      <c r="E9" s="1">
        <v>97</v>
      </c>
      <c r="F9" s="1">
        <v>3.7</v>
      </c>
      <c r="G9" s="1">
        <v>2465</v>
      </c>
      <c r="H9" s="1">
        <v>17.600000000000001</v>
      </c>
      <c r="I9" s="1">
        <v>1</v>
      </c>
      <c r="J9" s="1">
        <v>0</v>
      </c>
      <c r="K9" s="1">
        <v>3</v>
      </c>
      <c r="L9" s="1">
        <v>1</v>
      </c>
    </row>
    <row r="10" spans="1:13" x14ac:dyDescent="0.25">
      <c r="A10" s="1" t="s">
        <v>12</v>
      </c>
      <c r="B10" s="1">
        <v>22.8</v>
      </c>
      <c r="C10" s="1">
        <v>4</v>
      </c>
      <c r="D10" s="8">
        <v>108</v>
      </c>
      <c r="E10" s="1">
        <v>93</v>
      </c>
      <c r="F10" s="1">
        <v>3.85</v>
      </c>
      <c r="G10" s="1">
        <v>2320</v>
      </c>
      <c r="H10" s="1">
        <v>17.98</v>
      </c>
      <c r="I10" s="1">
        <v>1</v>
      </c>
      <c r="J10" s="1">
        <v>1</v>
      </c>
      <c r="K10" s="1">
        <v>4</v>
      </c>
      <c r="L10" s="1">
        <v>1</v>
      </c>
    </row>
    <row r="11" spans="1:13" x14ac:dyDescent="0.25">
      <c r="A11" s="1" t="s">
        <v>27</v>
      </c>
      <c r="B11" s="1">
        <v>32.4</v>
      </c>
      <c r="C11" s="1">
        <v>4</v>
      </c>
      <c r="D11" s="8">
        <v>78.7</v>
      </c>
      <c r="E11" s="1">
        <v>66</v>
      </c>
      <c r="F11" s="1">
        <v>4.08</v>
      </c>
      <c r="G11" s="1">
        <v>2200</v>
      </c>
      <c r="H11" s="1">
        <v>17.02</v>
      </c>
      <c r="I11" s="1">
        <v>1</v>
      </c>
      <c r="J11" s="1">
        <v>1</v>
      </c>
      <c r="K11" s="1">
        <v>4</v>
      </c>
      <c r="L11" s="1">
        <v>1</v>
      </c>
    </row>
    <row r="12" spans="1:13" x14ac:dyDescent="0.25">
      <c r="A12" s="1" t="s">
        <v>35</v>
      </c>
      <c r="B12" s="1">
        <v>27.3</v>
      </c>
      <c r="C12" s="1">
        <v>4</v>
      </c>
      <c r="D12" s="8">
        <v>79</v>
      </c>
      <c r="E12" s="1">
        <v>66</v>
      </c>
      <c r="F12" s="1">
        <v>4.08</v>
      </c>
      <c r="G12" s="1">
        <v>1935</v>
      </c>
      <c r="H12" s="1">
        <v>20.22</v>
      </c>
      <c r="I12" s="1">
        <v>1</v>
      </c>
      <c r="J12" s="1">
        <v>1</v>
      </c>
      <c r="K12" s="1">
        <v>4</v>
      </c>
      <c r="L12" s="1">
        <v>1</v>
      </c>
    </row>
    <row r="13" spans="1:13" x14ac:dyDescent="0.25">
      <c r="A13" s="1" t="s">
        <v>29</v>
      </c>
      <c r="B13" s="1">
        <v>33.9</v>
      </c>
      <c r="C13" s="1">
        <v>4</v>
      </c>
      <c r="D13" s="8">
        <v>71.099999999999994</v>
      </c>
      <c r="E13" s="1">
        <v>65</v>
      </c>
      <c r="F13" s="1">
        <v>4.22</v>
      </c>
      <c r="G13" s="1">
        <v>1835</v>
      </c>
      <c r="H13" s="1">
        <v>20</v>
      </c>
      <c r="I13" s="1">
        <v>1</v>
      </c>
      <c r="J13" s="1">
        <v>1</v>
      </c>
      <c r="K13" s="1">
        <v>4</v>
      </c>
      <c r="L13" s="1">
        <v>1</v>
      </c>
    </row>
    <row r="14" spans="1:13" x14ac:dyDescent="0.25">
      <c r="A14" s="1" t="s">
        <v>28</v>
      </c>
      <c r="B14" s="1">
        <v>30.4</v>
      </c>
      <c r="C14" s="1">
        <v>4</v>
      </c>
      <c r="D14" s="8">
        <v>75.7</v>
      </c>
      <c r="E14" s="1">
        <v>52</v>
      </c>
      <c r="F14" s="1">
        <v>4.93</v>
      </c>
      <c r="G14" s="1">
        <v>1615</v>
      </c>
      <c r="H14" s="1">
        <v>17.02</v>
      </c>
      <c r="I14" s="1">
        <v>1</v>
      </c>
      <c r="J14" s="1">
        <v>1</v>
      </c>
      <c r="K14" s="1">
        <v>4</v>
      </c>
      <c r="L14" s="1">
        <v>2</v>
      </c>
    </row>
    <row r="15" spans="1:13" x14ac:dyDescent="0.25">
      <c r="A15" s="1" t="s">
        <v>37</v>
      </c>
      <c r="B15" s="1">
        <v>30.4</v>
      </c>
      <c r="C15" s="1">
        <v>4</v>
      </c>
      <c r="D15" s="8">
        <v>95.1</v>
      </c>
      <c r="E15" s="1">
        <v>113</v>
      </c>
      <c r="F15" s="1">
        <v>3.77</v>
      </c>
      <c r="G15" s="1">
        <v>1513</v>
      </c>
      <c r="H15" s="1">
        <v>15.5</v>
      </c>
      <c r="I15" s="1">
        <v>1</v>
      </c>
      <c r="J15" s="1">
        <v>1</v>
      </c>
      <c r="K15" s="1">
        <v>5</v>
      </c>
      <c r="L15" s="1">
        <v>2</v>
      </c>
    </row>
    <row r="16" spans="1:13" x14ac:dyDescent="0.25">
      <c r="A16" s="1" t="s">
        <v>25</v>
      </c>
      <c r="B16" s="1">
        <v>10.4</v>
      </c>
      <c r="C16" s="1">
        <v>8</v>
      </c>
      <c r="D16" s="8">
        <v>460</v>
      </c>
      <c r="E16" s="1">
        <v>215</v>
      </c>
      <c r="F16" s="1">
        <v>3</v>
      </c>
      <c r="G16" s="1">
        <v>5424</v>
      </c>
      <c r="H16" s="1">
        <v>18</v>
      </c>
      <c r="I16" s="1">
        <v>0</v>
      </c>
      <c r="J16" s="1">
        <v>0</v>
      </c>
      <c r="K16" s="1">
        <v>3</v>
      </c>
      <c r="L16" s="1">
        <v>4</v>
      </c>
    </row>
    <row r="17" spans="1:12" x14ac:dyDescent="0.25">
      <c r="A17" s="1" t="s">
        <v>26</v>
      </c>
      <c r="B17" s="1">
        <v>14.7</v>
      </c>
      <c r="C17" s="1">
        <v>8</v>
      </c>
      <c r="D17" s="8">
        <v>440</v>
      </c>
      <c r="E17" s="1">
        <v>270</v>
      </c>
      <c r="F17" s="1">
        <v>3.23</v>
      </c>
      <c r="G17" s="1">
        <v>5345</v>
      </c>
      <c r="H17" s="1">
        <v>17.05</v>
      </c>
      <c r="I17" s="1">
        <v>0</v>
      </c>
      <c r="J17" s="1">
        <v>0</v>
      </c>
      <c r="K17" s="1">
        <v>3</v>
      </c>
      <c r="L17" s="1">
        <v>4</v>
      </c>
    </row>
    <row r="18" spans="1:12" x14ac:dyDescent="0.25">
      <c r="A18" s="1" t="s">
        <v>24</v>
      </c>
      <c r="B18" s="1">
        <v>10.4</v>
      </c>
      <c r="C18" s="1">
        <v>8</v>
      </c>
      <c r="D18" s="8">
        <v>472</v>
      </c>
      <c r="E18" s="1">
        <v>230</v>
      </c>
      <c r="F18" s="1">
        <v>2.93</v>
      </c>
      <c r="G18" s="1">
        <v>5000</v>
      </c>
      <c r="H18" s="1">
        <v>16.87</v>
      </c>
      <c r="I18" s="1">
        <v>0</v>
      </c>
      <c r="J18" s="1">
        <v>0</v>
      </c>
      <c r="K18" s="1">
        <v>3</v>
      </c>
      <c r="L18" s="1">
        <v>4</v>
      </c>
    </row>
    <row r="19" spans="1:12" x14ac:dyDescent="0.25">
      <c r="A19" s="1" t="s">
        <v>21</v>
      </c>
      <c r="B19" s="1">
        <v>16.399999999999999</v>
      </c>
      <c r="C19" s="1">
        <v>8</v>
      </c>
      <c r="D19" s="8">
        <v>275.8</v>
      </c>
      <c r="E19" s="1">
        <v>180</v>
      </c>
      <c r="F19" s="1">
        <v>3.07</v>
      </c>
      <c r="G19" s="1">
        <v>4070.0000000000005</v>
      </c>
      <c r="H19" s="1">
        <v>19.899999999999999</v>
      </c>
      <c r="I19" s="1">
        <v>0</v>
      </c>
      <c r="J19" s="1">
        <v>0</v>
      </c>
      <c r="K19" s="1">
        <v>3</v>
      </c>
      <c r="L19" s="1">
        <v>3</v>
      </c>
    </row>
    <row r="20" spans="1:12" x14ac:dyDescent="0.25">
      <c r="A20" s="1" t="s">
        <v>34</v>
      </c>
      <c r="B20" s="1">
        <v>19.2</v>
      </c>
      <c r="C20" s="1">
        <v>8</v>
      </c>
      <c r="D20" s="8">
        <v>400</v>
      </c>
      <c r="E20" s="1">
        <v>175</v>
      </c>
      <c r="F20" s="1">
        <v>3.08</v>
      </c>
      <c r="G20" s="1">
        <v>3845</v>
      </c>
      <c r="H20" s="1">
        <v>20.010000000000002</v>
      </c>
      <c r="I20" s="1">
        <v>0</v>
      </c>
      <c r="J20" s="1">
        <v>0</v>
      </c>
      <c r="K20" s="1">
        <v>3</v>
      </c>
      <c r="L20" s="1">
        <v>2</v>
      </c>
    </row>
    <row r="21" spans="1:12" x14ac:dyDescent="0.25">
      <c r="A21" s="1" t="s">
        <v>33</v>
      </c>
      <c r="B21" s="1">
        <v>13.3</v>
      </c>
      <c r="C21" s="1">
        <v>8</v>
      </c>
      <c r="D21" s="8">
        <v>350</v>
      </c>
      <c r="E21" s="1">
        <v>245</v>
      </c>
      <c r="F21" s="1">
        <v>3.73</v>
      </c>
      <c r="G21" s="1">
        <v>3840</v>
      </c>
      <c r="H21" s="1">
        <v>16.899999999999999</v>
      </c>
      <c r="I21" s="1">
        <v>0</v>
      </c>
      <c r="J21" s="1">
        <v>0</v>
      </c>
      <c r="K21" s="1">
        <v>3</v>
      </c>
      <c r="L21" s="1">
        <v>4</v>
      </c>
    </row>
    <row r="22" spans="1:12" x14ac:dyDescent="0.25">
      <c r="A22" s="1" t="s">
        <v>23</v>
      </c>
      <c r="B22" s="1">
        <v>15.2</v>
      </c>
      <c r="C22" s="1">
        <v>8</v>
      </c>
      <c r="D22" s="8">
        <v>275.8</v>
      </c>
      <c r="E22" s="1">
        <v>180</v>
      </c>
      <c r="F22" s="1">
        <v>3.07</v>
      </c>
      <c r="G22" s="1">
        <v>3780</v>
      </c>
      <c r="H22" s="1">
        <v>17.3</v>
      </c>
      <c r="I22" s="1">
        <v>0</v>
      </c>
      <c r="J22" s="1">
        <v>0</v>
      </c>
      <c r="K22" s="1">
        <v>3</v>
      </c>
      <c r="L22" s="1">
        <v>3</v>
      </c>
    </row>
    <row r="23" spans="1:12" x14ac:dyDescent="0.25">
      <c r="A23" s="1" t="s">
        <v>22</v>
      </c>
      <c r="B23" s="1">
        <v>17.3</v>
      </c>
      <c r="C23" s="1">
        <v>8</v>
      </c>
      <c r="D23" s="8">
        <v>275.8</v>
      </c>
      <c r="E23" s="1">
        <v>180</v>
      </c>
      <c r="F23" s="1">
        <v>3.07</v>
      </c>
      <c r="G23" s="1">
        <v>3730</v>
      </c>
      <c r="H23" s="1">
        <v>15.41</v>
      </c>
      <c r="I23" s="1">
        <v>0</v>
      </c>
      <c r="J23" s="1">
        <v>0</v>
      </c>
      <c r="K23" s="1">
        <v>3</v>
      </c>
      <c r="L23" s="1">
        <v>3</v>
      </c>
    </row>
    <row r="24" spans="1:12" x14ac:dyDescent="0.25">
      <c r="A24" s="1" t="s">
        <v>40</v>
      </c>
      <c r="B24" s="1">
        <v>30.1</v>
      </c>
      <c r="C24" s="1">
        <v>8</v>
      </c>
      <c r="D24" s="8">
        <v>301</v>
      </c>
      <c r="E24" s="1">
        <v>335</v>
      </c>
      <c r="F24" s="1">
        <v>3.54</v>
      </c>
      <c r="G24" s="1">
        <v>3570</v>
      </c>
      <c r="H24" s="1">
        <v>18.600000000000001</v>
      </c>
      <c r="I24" s="1">
        <v>0</v>
      </c>
      <c r="J24" s="1">
        <v>1</v>
      </c>
      <c r="K24" s="1">
        <v>5</v>
      </c>
      <c r="L24" s="1">
        <v>8</v>
      </c>
    </row>
    <row r="25" spans="1:12" x14ac:dyDescent="0.25">
      <c r="A25" s="1" t="s">
        <v>16</v>
      </c>
      <c r="B25" s="1">
        <v>14.3</v>
      </c>
      <c r="C25" s="1">
        <v>8</v>
      </c>
      <c r="D25" s="8">
        <v>360</v>
      </c>
      <c r="E25" s="1">
        <v>245</v>
      </c>
      <c r="F25" s="1">
        <v>3.21</v>
      </c>
      <c r="G25" s="1">
        <v>3570</v>
      </c>
      <c r="H25" s="1">
        <v>14.5</v>
      </c>
      <c r="I25" s="1">
        <v>0</v>
      </c>
      <c r="J25" s="1">
        <v>0</v>
      </c>
      <c r="K25" s="1">
        <v>3</v>
      </c>
      <c r="L25" s="1">
        <v>4</v>
      </c>
    </row>
    <row r="26" spans="1:12" x14ac:dyDescent="0.25">
      <c r="A26" s="1" t="s">
        <v>31</v>
      </c>
      <c r="B26" s="1">
        <v>15.5</v>
      </c>
      <c r="C26" s="1">
        <v>8</v>
      </c>
      <c r="D26" s="8">
        <v>318</v>
      </c>
      <c r="E26" s="1">
        <v>150</v>
      </c>
      <c r="F26" s="1">
        <v>2.76</v>
      </c>
      <c r="G26" s="1">
        <v>3520</v>
      </c>
      <c r="H26" s="1">
        <v>19.47</v>
      </c>
      <c r="I26" s="1">
        <v>0</v>
      </c>
      <c r="J26" s="1">
        <v>0</v>
      </c>
      <c r="K26" s="1">
        <v>3</v>
      </c>
      <c r="L26" s="1">
        <v>2</v>
      </c>
    </row>
    <row r="27" spans="1:12" x14ac:dyDescent="0.25">
      <c r="A27" s="1" t="s">
        <v>14</v>
      </c>
      <c r="B27" s="1">
        <v>18.7</v>
      </c>
      <c r="C27" s="1">
        <v>8</v>
      </c>
      <c r="D27" s="8">
        <v>360</v>
      </c>
      <c r="E27" s="1">
        <v>175</v>
      </c>
      <c r="F27" s="1">
        <v>3.15</v>
      </c>
      <c r="G27" s="1">
        <v>3440</v>
      </c>
      <c r="H27" s="1">
        <v>18.899999999999999</v>
      </c>
      <c r="I27" s="1">
        <v>0</v>
      </c>
      <c r="J27" s="1">
        <v>0</v>
      </c>
      <c r="K27" s="1">
        <v>3</v>
      </c>
      <c r="L27" s="1">
        <v>2</v>
      </c>
    </row>
    <row r="28" spans="1:12" x14ac:dyDescent="0.25">
      <c r="A28" s="1" t="s">
        <v>32</v>
      </c>
      <c r="B28" s="1">
        <v>15.2</v>
      </c>
      <c r="C28" s="1">
        <v>8</v>
      </c>
      <c r="D28" s="8">
        <v>304</v>
      </c>
      <c r="E28" s="1">
        <v>150</v>
      </c>
      <c r="F28" s="1">
        <v>3.15</v>
      </c>
      <c r="G28" s="1">
        <v>3435</v>
      </c>
      <c r="H28" s="1">
        <v>18.52</v>
      </c>
      <c r="I28" s="1">
        <v>0</v>
      </c>
      <c r="J28" s="1">
        <v>0</v>
      </c>
      <c r="K28" s="1">
        <v>3</v>
      </c>
      <c r="L28" s="1">
        <v>2</v>
      </c>
    </row>
    <row r="29" spans="1:12" x14ac:dyDescent="0.25">
      <c r="A29" s="1" t="s">
        <v>38</v>
      </c>
      <c r="B29" s="1">
        <v>15.8</v>
      </c>
      <c r="C29" s="1">
        <v>8</v>
      </c>
      <c r="D29" s="8">
        <v>351</v>
      </c>
      <c r="E29" s="1">
        <v>264</v>
      </c>
      <c r="F29" s="1">
        <v>4.22</v>
      </c>
      <c r="G29" s="1">
        <v>3170</v>
      </c>
      <c r="H29" s="1">
        <v>14.6</v>
      </c>
      <c r="I29" s="1">
        <v>0</v>
      </c>
      <c r="J29" s="1">
        <v>1</v>
      </c>
      <c r="K29" s="1">
        <v>5</v>
      </c>
      <c r="L29" s="1">
        <v>4</v>
      </c>
    </row>
    <row r="30" spans="1:12" x14ac:dyDescent="0.25">
      <c r="A30" s="1" t="s">
        <v>11</v>
      </c>
      <c r="B30" s="1">
        <v>21</v>
      </c>
      <c r="C30" s="1">
        <v>6</v>
      </c>
      <c r="D30" s="8">
        <v>160</v>
      </c>
      <c r="E30" s="1">
        <v>110</v>
      </c>
      <c r="F30" s="1">
        <v>3.9</v>
      </c>
      <c r="G30" s="1">
        <v>2875</v>
      </c>
      <c r="H30" s="1">
        <v>18.899999999999999</v>
      </c>
      <c r="I30" s="1">
        <v>0</v>
      </c>
      <c r="J30" s="1">
        <v>1</v>
      </c>
      <c r="K30" s="1">
        <v>4</v>
      </c>
      <c r="L30" s="1">
        <v>4</v>
      </c>
    </row>
    <row r="31" spans="1:12" x14ac:dyDescent="0.25">
      <c r="A31" s="1" t="s">
        <v>39</v>
      </c>
      <c r="B31" s="1">
        <v>19.7</v>
      </c>
      <c r="C31" s="1">
        <v>6</v>
      </c>
      <c r="D31" s="8">
        <v>145</v>
      </c>
      <c r="E31" s="1">
        <v>175</v>
      </c>
      <c r="F31" s="1">
        <v>3.62</v>
      </c>
      <c r="G31" s="1">
        <v>2770</v>
      </c>
      <c r="H31" s="1">
        <v>16.7</v>
      </c>
      <c r="I31" s="1">
        <v>0</v>
      </c>
      <c r="J31" s="1">
        <v>1</v>
      </c>
      <c r="K31" s="1">
        <v>5</v>
      </c>
      <c r="L31" s="1">
        <v>6</v>
      </c>
    </row>
    <row r="32" spans="1:12" x14ac:dyDescent="0.25">
      <c r="A32" s="1" t="s">
        <v>10</v>
      </c>
      <c r="B32" s="1">
        <v>21</v>
      </c>
      <c r="C32" s="1">
        <v>6</v>
      </c>
      <c r="D32" s="8">
        <v>160</v>
      </c>
      <c r="E32" s="1">
        <v>110</v>
      </c>
      <c r="F32" s="1">
        <v>3.9</v>
      </c>
      <c r="G32" s="1">
        <v>2620</v>
      </c>
      <c r="H32" s="1">
        <v>17.82</v>
      </c>
      <c r="I32" s="1">
        <v>0</v>
      </c>
      <c r="J32" s="1">
        <v>1</v>
      </c>
      <c r="K32" s="1">
        <v>4</v>
      </c>
      <c r="L32" s="1">
        <v>4</v>
      </c>
    </row>
    <row r="33" spans="1:12" x14ac:dyDescent="0.25">
      <c r="A33" s="1" t="s">
        <v>36</v>
      </c>
      <c r="B33" s="1">
        <v>26</v>
      </c>
      <c r="C33" s="1">
        <v>4</v>
      </c>
      <c r="D33" s="8">
        <v>120.3</v>
      </c>
      <c r="E33" s="1">
        <v>91</v>
      </c>
      <c r="F33" s="1">
        <v>4.43</v>
      </c>
      <c r="G33" s="1">
        <v>2140</v>
      </c>
      <c r="H33" s="1">
        <v>17.420000000000002</v>
      </c>
      <c r="I33" s="1">
        <v>0</v>
      </c>
      <c r="J33" s="1">
        <v>1</v>
      </c>
      <c r="K33" s="1">
        <v>5</v>
      </c>
      <c r="L33" s="1">
        <v>2</v>
      </c>
    </row>
    <row r="34" spans="1:12" x14ac:dyDescent="0.25">
      <c r="C34" s="1">
        <f>AVERAGE(C1:C33)</f>
        <v>6.1875</v>
      </c>
    </row>
  </sheetData>
  <autoFilter ref="A1:L34">
    <sortState ref="A2:L34">
      <sortCondition descending="1" ref="I1:I34"/>
    </sortState>
  </autoFilter>
  <hyperlinks>
    <hyperlink ref="A1" r:id="rId1"/>
  </hyperlinks>
  <pageMargins left="0.7" right="0.7" top="0.75" bottom="0.75" header="0.3" footer="0.3"/>
  <pageSetup paperSize="9" orientation="portrait" horizontalDpi="300" verticalDpi="3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A4"/>
    </sheetView>
  </sheetViews>
  <sheetFormatPr defaultRowHeight="15" x14ac:dyDescent="0.25"/>
  <cols>
    <col min="1" max="1" width="18.42578125" bestFit="1" customWidth="1"/>
    <col min="2" max="3" width="14.140625" customWidth="1"/>
  </cols>
  <sheetData>
    <row r="1" spans="1:1" x14ac:dyDescent="0.25">
      <c r="A1" s="2" t="s">
        <v>42</v>
      </c>
    </row>
    <row r="2" spans="1:1" x14ac:dyDescent="0.25">
      <c r="A2" s="1" t="s">
        <v>26</v>
      </c>
    </row>
    <row r="3" spans="1:1" x14ac:dyDescent="0.25">
      <c r="A3" s="1" t="s">
        <v>25</v>
      </c>
    </row>
    <row r="4" spans="1:1" x14ac:dyDescent="0.25">
      <c r="A4" s="1" t="s">
        <v>24</v>
      </c>
    </row>
  </sheetData>
  <hyperlinks>
    <hyperlink ref="A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sqref="A1:A1048576"/>
    </sheetView>
  </sheetViews>
  <sheetFormatPr defaultRowHeight="15" x14ac:dyDescent="0.25"/>
  <cols>
    <col min="1" max="1" width="18.42578125" style="1" bestFit="1" customWidth="1"/>
    <col min="2" max="2" width="11.42578125" style="1" bestFit="1" customWidth="1"/>
    <col min="3" max="3" width="7.85546875" style="1" bestFit="1" customWidth="1"/>
    <col min="4" max="9" width="9.140625" style="1"/>
    <col min="10" max="10" width="11.5703125" style="1" bestFit="1" customWidth="1"/>
    <col min="12" max="12" width="18.42578125" bestFit="1" customWidth="1"/>
    <col min="13" max="13" width="20.28515625" customWidth="1"/>
    <col min="14" max="14" width="18.42578125" bestFit="1" customWidth="1"/>
    <col min="15" max="15" width="18.140625" bestFit="1" customWidth="1"/>
  </cols>
  <sheetData>
    <row r="1" spans="1:15" x14ac:dyDescent="0.25">
      <c r="A1" s="1" t="s">
        <v>51</v>
      </c>
      <c r="B1" s="1" t="s">
        <v>52</v>
      </c>
      <c r="C1" s="1" t="s">
        <v>53</v>
      </c>
      <c r="D1" s="1" t="s">
        <v>54</v>
      </c>
      <c r="E1" s="1" t="s">
        <v>55</v>
      </c>
      <c r="F1" s="1" t="s">
        <v>56</v>
      </c>
      <c r="G1" s="1" t="s">
        <v>57</v>
      </c>
      <c r="H1" s="1" t="s">
        <v>58</v>
      </c>
      <c r="I1" s="1" t="s">
        <v>59</v>
      </c>
      <c r="J1" s="1" t="s">
        <v>60</v>
      </c>
    </row>
    <row r="2" spans="1:15" x14ac:dyDescent="0.25">
      <c r="A2" s="1" t="s">
        <v>25</v>
      </c>
      <c r="B2" s="1">
        <v>0.14000000000000001</v>
      </c>
      <c r="C2" s="1">
        <v>0.02</v>
      </c>
      <c r="D2" s="1">
        <v>0.13</v>
      </c>
      <c r="E2" s="1">
        <v>0.12</v>
      </c>
      <c r="F2" s="1">
        <v>0.35</v>
      </c>
      <c r="G2" s="1">
        <v>0.01</v>
      </c>
      <c r="H2" s="1">
        <v>0.03</v>
      </c>
      <c r="I2" s="1">
        <v>0.11</v>
      </c>
      <c r="J2" s="1">
        <v>0.1</v>
      </c>
    </row>
    <row r="3" spans="1:15" x14ac:dyDescent="0.25">
      <c r="A3" s="1" t="s">
        <v>26</v>
      </c>
      <c r="B3" s="1">
        <v>0.02</v>
      </c>
      <c r="C3" s="1">
        <v>0.02</v>
      </c>
      <c r="D3" s="1">
        <v>0.01</v>
      </c>
      <c r="E3" s="1">
        <v>0.03</v>
      </c>
      <c r="F3" s="1">
        <v>0.36</v>
      </c>
      <c r="G3" s="1">
        <v>0.09</v>
      </c>
      <c r="H3" s="1">
        <v>0.12</v>
      </c>
      <c r="I3" s="1">
        <v>0.22</v>
      </c>
      <c r="J3" s="1">
        <v>0.13</v>
      </c>
    </row>
    <row r="4" spans="1:15" x14ac:dyDescent="0.25">
      <c r="A4" s="1" t="s">
        <v>34</v>
      </c>
      <c r="B4" s="1">
        <v>0.03</v>
      </c>
      <c r="C4" s="1">
        <v>0.11</v>
      </c>
      <c r="D4" s="1">
        <v>0.11</v>
      </c>
      <c r="E4" s="1">
        <v>0.19</v>
      </c>
      <c r="F4" s="1">
        <v>0.33</v>
      </c>
      <c r="G4" s="1">
        <v>0.09</v>
      </c>
      <c r="H4" s="1">
        <v>0</v>
      </c>
      <c r="I4" s="1">
        <v>0.11</v>
      </c>
      <c r="J4" s="1">
        <v>0.03</v>
      </c>
      <c r="L4" s="7" t="s">
        <v>61</v>
      </c>
      <c r="M4" s="1" t="s">
        <v>26</v>
      </c>
      <c r="N4" s="1" t="s">
        <v>25</v>
      </c>
      <c r="O4" s="1" t="s">
        <v>24</v>
      </c>
    </row>
    <row r="5" spans="1:15" x14ac:dyDescent="0.25">
      <c r="A5" s="1" t="s">
        <v>16</v>
      </c>
      <c r="B5" s="1">
        <v>0.1</v>
      </c>
      <c r="C5" s="1">
        <v>0.09</v>
      </c>
      <c r="D5" s="1">
        <v>0.25</v>
      </c>
      <c r="E5" s="1">
        <v>0.03</v>
      </c>
      <c r="F5" s="1">
        <v>0.12</v>
      </c>
      <c r="G5" s="1">
        <v>0.23</v>
      </c>
      <c r="H5" s="1">
        <v>0.08</v>
      </c>
      <c r="I5" s="1">
        <v>0.08</v>
      </c>
      <c r="J5" s="1">
        <v>0.02</v>
      </c>
      <c r="L5" s="7" t="s">
        <v>56</v>
      </c>
      <c r="M5" s="7">
        <v>0.36</v>
      </c>
      <c r="N5" s="7">
        <v>0.35</v>
      </c>
      <c r="O5" s="7">
        <v>0.18</v>
      </c>
    </row>
    <row r="6" spans="1:15" x14ac:dyDescent="0.25">
      <c r="A6" s="1" t="s">
        <v>14</v>
      </c>
      <c r="B6" s="1">
        <v>0.04</v>
      </c>
      <c r="C6" s="1">
        <v>0.11</v>
      </c>
      <c r="D6" s="1">
        <v>0.19</v>
      </c>
      <c r="E6" s="1">
        <v>0.23</v>
      </c>
      <c r="F6" s="1">
        <v>7.0000000000000007E-2</v>
      </c>
      <c r="G6" s="1">
        <v>7.0000000000000007E-2</v>
      </c>
      <c r="H6" s="1">
        <v>0.18</v>
      </c>
      <c r="I6" s="1">
        <v>0.1</v>
      </c>
      <c r="J6" s="1">
        <v>0.01</v>
      </c>
    </row>
    <row r="7" spans="1:15" x14ac:dyDescent="0.25">
      <c r="A7" s="1" t="s">
        <v>38</v>
      </c>
      <c r="B7" s="1">
        <v>0.03</v>
      </c>
      <c r="C7" s="1">
        <v>0.02</v>
      </c>
      <c r="D7" s="1">
        <v>0.15</v>
      </c>
      <c r="E7" s="1">
        <v>0.02</v>
      </c>
      <c r="F7" s="1">
        <v>0.04</v>
      </c>
      <c r="G7" s="1">
        <v>0.43</v>
      </c>
      <c r="H7" s="1">
        <v>0.03</v>
      </c>
      <c r="I7" s="1">
        <v>0.16</v>
      </c>
      <c r="J7" s="1">
        <v>0.12</v>
      </c>
    </row>
    <row r="8" spans="1:15" x14ac:dyDescent="0.25">
      <c r="A8" s="1" t="s">
        <v>33</v>
      </c>
      <c r="B8" s="1">
        <v>0.1</v>
      </c>
      <c r="C8" s="1">
        <v>0.1</v>
      </c>
      <c r="D8" s="1">
        <v>0.37</v>
      </c>
      <c r="E8" s="1">
        <v>0</v>
      </c>
      <c r="F8" s="1">
        <v>0.03</v>
      </c>
      <c r="G8" s="1">
        <v>0.05</v>
      </c>
      <c r="H8" s="1">
        <v>0.02</v>
      </c>
      <c r="I8" s="1">
        <v>0.26</v>
      </c>
      <c r="J8" s="1">
        <v>7.0000000000000007E-2</v>
      </c>
    </row>
    <row r="9" spans="1:15" x14ac:dyDescent="0.25">
      <c r="A9" s="1" t="s">
        <v>31</v>
      </c>
      <c r="B9" s="1">
        <v>0.15</v>
      </c>
      <c r="C9" s="1">
        <v>0.27</v>
      </c>
      <c r="D9" s="1">
        <v>7.0000000000000007E-2</v>
      </c>
      <c r="E9" s="1">
        <v>0.28000000000000003</v>
      </c>
      <c r="F9" s="1">
        <v>0.03</v>
      </c>
      <c r="G9" s="1">
        <v>0.01</v>
      </c>
      <c r="H9" s="1">
        <v>0.02</v>
      </c>
      <c r="I9" s="1">
        <v>0.06</v>
      </c>
      <c r="J9" s="1">
        <v>0.11</v>
      </c>
    </row>
    <row r="10" spans="1:15" x14ac:dyDescent="0.25">
      <c r="A10" s="1" t="s">
        <v>32</v>
      </c>
      <c r="B10" s="1">
        <v>0.01</v>
      </c>
      <c r="C10" s="1">
        <v>0.02</v>
      </c>
      <c r="D10" s="1">
        <v>0.11</v>
      </c>
      <c r="E10" s="1">
        <v>0.05</v>
      </c>
      <c r="F10" s="1">
        <v>0.42</v>
      </c>
      <c r="G10" s="1">
        <v>0</v>
      </c>
      <c r="H10" s="1">
        <v>0.24</v>
      </c>
      <c r="I10" s="1">
        <v>0.14000000000000001</v>
      </c>
      <c r="J10" s="1">
        <v>0.01</v>
      </c>
    </row>
    <row r="11" spans="1:15" x14ac:dyDescent="0.25">
      <c r="A11" s="1" t="s">
        <v>40</v>
      </c>
      <c r="B11" s="1">
        <v>0.15</v>
      </c>
      <c r="C11" s="1">
        <v>0.22</v>
      </c>
      <c r="D11" s="1">
        <v>0.11</v>
      </c>
      <c r="E11" s="1">
        <v>0</v>
      </c>
      <c r="F11" s="1">
        <v>0.01</v>
      </c>
      <c r="G11" s="1">
        <v>0.22</v>
      </c>
      <c r="H11" s="1">
        <v>0.06</v>
      </c>
      <c r="I11" s="1">
        <v>0.21</v>
      </c>
      <c r="J11" s="1">
        <v>0.02</v>
      </c>
    </row>
    <row r="12" spans="1:15" x14ac:dyDescent="0.25">
      <c r="A12" s="1" t="s">
        <v>22</v>
      </c>
      <c r="B12" s="1">
        <v>0.05</v>
      </c>
      <c r="C12" s="1">
        <v>0.06</v>
      </c>
      <c r="D12" s="1">
        <v>0.08</v>
      </c>
      <c r="E12" s="1">
        <v>0.05</v>
      </c>
      <c r="F12" s="1">
        <v>0.39</v>
      </c>
      <c r="G12" s="1">
        <v>0.21</v>
      </c>
      <c r="H12" s="1">
        <v>0.06</v>
      </c>
      <c r="I12" s="1">
        <v>0.04</v>
      </c>
      <c r="J12" s="1">
        <v>7.0000000000000007E-2</v>
      </c>
    </row>
    <row r="13" spans="1:15" x14ac:dyDescent="0.25">
      <c r="A13" s="1" t="s">
        <v>23</v>
      </c>
      <c r="B13" s="1">
        <v>0.04</v>
      </c>
      <c r="C13" s="1">
        <v>0.09</v>
      </c>
      <c r="D13" s="1">
        <v>0.05</v>
      </c>
      <c r="E13" s="1">
        <v>0.52</v>
      </c>
      <c r="F13" s="1">
        <v>0.04</v>
      </c>
      <c r="G13" s="1">
        <v>0.03</v>
      </c>
      <c r="H13" s="1">
        <v>0.01</v>
      </c>
      <c r="I13" s="1">
        <v>0.02</v>
      </c>
      <c r="J13" s="1">
        <v>0.2</v>
      </c>
    </row>
    <row r="14" spans="1:15" x14ac:dyDescent="0.25">
      <c r="A14" s="1" t="s">
        <v>21</v>
      </c>
      <c r="B14" s="1">
        <v>0.1</v>
      </c>
      <c r="C14" s="1">
        <v>0.09</v>
      </c>
      <c r="D14" s="1">
        <v>0.03</v>
      </c>
      <c r="E14" s="1">
        <v>0.3</v>
      </c>
      <c r="F14" s="1">
        <v>0.16</v>
      </c>
      <c r="G14" s="1">
        <v>0.03</v>
      </c>
      <c r="H14" s="1">
        <v>0.08</v>
      </c>
      <c r="I14" s="1">
        <v>0.04</v>
      </c>
      <c r="J14" s="1">
        <v>0.18</v>
      </c>
    </row>
    <row r="15" spans="1:15" x14ac:dyDescent="0.25">
      <c r="A15" s="1" t="s">
        <v>13</v>
      </c>
      <c r="B15" s="1">
        <v>0.03</v>
      </c>
      <c r="C15" s="1">
        <v>0.03</v>
      </c>
      <c r="D15" s="1">
        <v>0.06</v>
      </c>
      <c r="E15" s="1">
        <v>0.23</v>
      </c>
      <c r="F15" s="1">
        <v>0.19</v>
      </c>
      <c r="G15" s="1">
        <v>0.04</v>
      </c>
      <c r="H15" s="1">
        <v>0.02</v>
      </c>
      <c r="I15" s="1">
        <v>0.13</v>
      </c>
      <c r="J15" s="1">
        <v>0.27</v>
      </c>
    </row>
    <row r="16" spans="1:15" x14ac:dyDescent="0.25">
      <c r="A16" s="1" t="s">
        <v>15</v>
      </c>
      <c r="B16" s="1">
        <v>0.19</v>
      </c>
      <c r="C16" s="1">
        <v>0.05</v>
      </c>
      <c r="D16" s="1">
        <v>0.26</v>
      </c>
      <c r="E16" s="1">
        <v>0.28000000000000003</v>
      </c>
      <c r="F16" s="1">
        <v>0</v>
      </c>
      <c r="G16" s="1">
        <v>0.01</v>
      </c>
      <c r="H16" s="1">
        <v>0.06</v>
      </c>
      <c r="I16" s="1">
        <v>0.1</v>
      </c>
      <c r="J16" s="1">
        <v>0.03</v>
      </c>
    </row>
    <row r="17" spans="1:10" x14ac:dyDescent="0.25">
      <c r="A17" s="1" t="s">
        <v>20</v>
      </c>
      <c r="B17" s="1">
        <v>0</v>
      </c>
      <c r="C17" s="1">
        <v>0.38</v>
      </c>
      <c r="D17" s="1">
        <v>0.05</v>
      </c>
      <c r="E17" s="1">
        <v>0.05</v>
      </c>
      <c r="F17" s="1">
        <v>0.37</v>
      </c>
      <c r="G17" s="1">
        <v>0.01</v>
      </c>
      <c r="H17" s="1">
        <v>0.02</v>
      </c>
      <c r="I17" s="1">
        <v>0.05</v>
      </c>
      <c r="J17" s="1">
        <v>0.06</v>
      </c>
    </row>
    <row r="18" spans="1:10" x14ac:dyDescent="0.25">
      <c r="A18" s="1" t="s">
        <v>19</v>
      </c>
      <c r="B18" s="1">
        <v>0.1</v>
      </c>
      <c r="C18" s="1">
        <v>0.01</v>
      </c>
      <c r="D18" s="1">
        <v>7.0000000000000007E-2</v>
      </c>
      <c r="E18" s="1">
        <v>0.2</v>
      </c>
      <c r="F18" s="1">
        <v>0.05</v>
      </c>
      <c r="G18" s="1">
        <v>0.41</v>
      </c>
      <c r="H18" s="1">
        <v>0</v>
      </c>
      <c r="I18" s="1">
        <v>0.1</v>
      </c>
      <c r="J18" s="1">
        <v>0.06</v>
      </c>
    </row>
    <row r="19" spans="1:10" x14ac:dyDescent="0.25">
      <c r="A19" s="1" t="s">
        <v>24</v>
      </c>
      <c r="B19" s="1">
        <v>0.11</v>
      </c>
      <c r="C19" s="1">
        <v>0.09</v>
      </c>
      <c r="D19" s="1">
        <v>0.02</v>
      </c>
      <c r="E19" s="1">
        <v>0.05</v>
      </c>
      <c r="F19" s="1">
        <v>0.18</v>
      </c>
      <c r="G19" s="1">
        <v>0.16</v>
      </c>
      <c r="H19" s="1">
        <v>0.16</v>
      </c>
      <c r="I19" s="1">
        <v>0.14000000000000001</v>
      </c>
      <c r="J19" s="1">
        <v>0.09</v>
      </c>
    </row>
    <row r="20" spans="1:10" x14ac:dyDescent="0.25">
      <c r="A20" s="1" t="s">
        <v>10</v>
      </c>
      <c r="B20" s="1">
        <v>0</v>
      </c>
      <c r="C20" s="1">
        <v>0.05</v>
      </c>
      <c r="D20" s="1">
        <v>0.05</v>
      </c>
      <c r="E20" s="1">
        <v>0.14000000000000001</v>
      </c>
      <c r="F20" s="1">
        <v>0.03</v>
      </c>
      <c r="G20" s="1">
        <v>0.41</v>
      </c>
      <c r="H20" s="1">
        <v>0.09</v>
      </c>
      <c r="I20" s="1">
        <v>0.23</v>
      </c>
      <c r="J20" s="1">
        <v>0.01</v>
      </c>
    </row>
    <row r="21" spans="1:10" x14ac:dyDescent="0.25">
      <c r="A21" s="1" t="s">
        <v>11</v>
      </c>
      <c r="B21" s="1">
        <v>0.2</v>
      </c>
      <c r="C21" s="1">
        <v>0.13</v>
      </c>
      <c r="D21" s="1">
        <v>0.02</v>
      </c>
      <c r="E21" s="1">
        <v>0.22</v>
      </c>
      <c r="F21" s="1">
        <v>0.08</v>
      </c>
      <c r="G21" s="1">
        <v>0.1</v>
      </c>
      <c r="H21" s="1">
        <v>0.02</v>
      </c>
      <c r="I21" s="1">
        <v>0.01</v>
      </c>
      <c r="J21" s="1">
        <v>0.23</v>
      </c>
    </row>
    <row r="22" spans="1:10" x14ac:dyDescent="0.25">
      <c r="A22" s="1" t="s">
        <v>17</v>
      </c>
      <c r="B22" s="1">
        <v>0.19</v>
      </c>
      <c r="C22" s="1">
        <v>0.1</v>
      </c>
      <c r="D22" s="1">
        <v>7.0000000000000007E-2</v>
      </c>
      <c r="E22" s="1">
        <v>0.2</v>
      </c>
      <c r="F22" s="1">
        <v>0.01</v>
      </c>
      <c r="G22" s="1">
        <v>0.08</v>
      </c>
      <c r="H22" s="1">
        <v>0.2</v>
      </c>
      <c r="I22" s="1">
        <v>0.15</v>
      </c>
      <c r="J22" s="1">
        <v>0.01</v>
      </c>
    </row>
    <row r="23" spans="1:10" x14ac:dyDescent="0.25">
      <c r="A23" s="1" t="s">
        <v>39</v>
      </c>
      <c r="B23" s="1">
        <v>7.0000000000000007E-2</v>
      </c>
      <c r="C23" s="1">
        <v>0.24</v>
      </c>
      <c r="D23" s="1">
        <v>0.05</v>
      </c>
      <c r="E23" s="1">
        <v>0.1</v>
      </c>
      <c r="F23" s="1">
        <v>0.17</v>
      </c>
      <c r="G23" s="1">
        <v>0.12</v>
      </c>
      <c r="H23" s="1">
        <v>0</v>
      </c>
      <c r="I23" s="1">
        <v>0.08</v>
      </c>
      <c r="J23" s="1">
        <v>0.17</v>
      </c>
    </row>
    <row r="24" spans="1:10" x14ac:dyDescent="0.25">
      <c r="A24" s="1" t="s">
        <v>18</v>
      </c>
      <c r="B24" s="1">
        <v>7.0000000000000007E-2</v>
      </c>
      <c r="C24" s="1">
        <v>0</v>
      </c>
      <c r="D24" s="1">
        <v>0.03</v>
      </c>
      <c r="E24" s="1">
        <v>0.08</v>
      </c>
      <c r="F24" s="1">
        <v>0.17</v>
      </c>
      <c r="G24" s="1">
        <v>0.14000000000000001</v>
      </c>
      <c r="H24" s="1">
        <v>0.14000000000000001</v>
      </c>
      <c r="I24" s="1">
        <v>0.22</v>
      </c>
      <c r="J24" s="1">
        <v>0.15</v>
      </c>
    </row>
    <row r="25" spans="1:10" x14ac:dyDescent="0.25">
      <c r="A25" s="1" t="s">
        <v>41</v>
      </c>
      <c r="B25" s="1">
        <v>0.02</v>
      </c>
      <c r="C25" s="1">
        <v>0.01</v>
      </c>
      <c r="D25" s="1">
        <v>0.08</v>
      </c>
      <c r="E25" s="1">
        <v>0.1</v>
      </c>
      <c r="F25" s="1">
        <v>0.2</v>
      </c>
      <c r="G25" s="1">
        <v>0.06</v>
      </c>
      <c r="H25" s="1">
        <v>0.06</v>
      </c>
      <c r="I25" s="1">
        <v>0.04</v>
      </c>
      <c r="J25" s="1">
        <v>0.43</v>
      </c>
    </row>
    <row r="26" spans="1:10" x14ac:dyDescent="0.25">
      <c r="A26" s="1" t="s">
        <v>36</v>
      </c>
      <c r="B26" s="1">
        <v>0.01</v>
      </c>
      <c r="C26" s="1">
        <v>0</v>
      </c>
      <c r="D26" s="1">
        <v>0.34</v>
      </c>
      <c r="E26" s="1">
        <v>0.02</v>
      </c>
      <c r="F26" s="1">
        <v>0.41</v>
      </c>
      <c r="G26" s="1">
        <v>0.19</v>
      </c>
      <c r="H26" s="1">
        <v>0</v>
      </c>
      <c r="I26" s="1">
        <v>0.01</v>
      </c>
      <c r="J26" s="1">
        <v>0.02</v>
      </c>
    </row>
    <row r="27" spans="1:10" x14ac:dyDescent="0.25">
      <c r="A27" s="1" t="s">
        <v>30</v>
      </c>
      <c r="B27" s="1">
        <v>0.09</v>
      </c>
      <c r="C27" s="1">
        <v>0.08</v>
      </c>
      <c r="D27" s="1">
        <v>0.21</v>
      </c>
      <c r="E27" s="1">
        <v>0.14000000000000001</v>
      </c>
      <c r="F27" s="1">
        <v>0.26</v>
      </c>
      <c r="G27" s="1">
        <v>0.08</v>
      </c>
      <c r="H27" s="1">
        <v>0.06</v>
      </c>
      <c r="I27" s="1">
        <v>0.05</v>
      </c>
      <c r="J27" s="1">
        <v>0.03</v>
      </c>
    </row>
    <row r="28" spans="1:10" x14ac:dyDescent="0.25">
      <c r="A28" s="1" t="s">
        <v>12</v>
      </c>
      <c r="B28" s="1">
        <v>0.02</v>
      </c>
      <c r="C28" s="1">
        <v>0.28999999999999998</v>
      </c>
      <c r="D28" s="1">
        <v>0.1</v>
      </c>
      <c r="E28" s="1">
        <v>0.02</v>
      </c>
      <c r="F28" s="1">
        <v>0.24</v>
      </c>
      <c r="G28" s="1">
        <v>0.06</v>
      </c>
      <c r="H28" s="1">
        <v>0.06</v>
      </c>
      <c r="I28" s="1">
        <v>0.2</v>
      </c>
      <c r="J28" s="1">
        <v>0.02</v>
      </c>
    </row>
    <row r="29" spans="1:10" x14ac:dyDescent="0.25">
      <c r="A29" s="1" t="s">
        <v>37</v>
      </c>
      <c r="B29" s="1">
        <v>0.01</v>
      </c>
      <c r="C29" s="1">
        <v>0</v>
      </c>
      <c r="D29" s="1">
        <v>0.04</v>
      </c>
      <c r="E29" s="1">
        <v>0.27</v>
      </c>
      <c r="F29" s="1">
        <v>0.02</v>
      </c>
      <c r="G29" s="1">
        <v>0.14000000000000001</v>
      </c>
      <c r="H29" s="1">
        <v>0.27</v>
      </c>
      <c r="I29" s="1">
        <v>0.25</v>
      </c>
      <c r="J29" s="1">
        <v>0</v>
      </c>
    </row>
    <row r="30" spans="1:10" x14ac:dyDescent="0.25">
      <c r="A30" s="1" t="s">
        <v>35</v>
      </c>
      <c r="B30" s="1">
        <v>0.04</v>
      </c>
      <c r="C30" s="1">
        <v>0.05</v>
      </c>
      <c r="D30" s="1">
        <v>0.25</v>
      </c>
      <c r="E30" s="1">
        <v>0.08</v>
      </c>
      <c r="F30" s="1">
        <v>0.18</v>
      </c>
      <c r="G30" s="1">
        <v>0.02</v>
      </c>
      <c r="H30" s="1">
        <v>0.08</v>
      </c>
      <c r="I30" s="1">
        <v>0.28999999999999998</v>
      </c>
      <c r="J30" s="1">
        <v>0.01</v>
      </c>
    </row>
    <row r="31" spans="1:10" x14ac:dyDescent="0.25">
      <c r="A31" s="1" t="s">
        <v>27</v>
      </c>
      <c r="B31" s="1">
        <v>0.02</v>
      </c>
      <c r="C31" s="1">
        <v>0.08</v>
      </c>
      <c r="D31" s="1">
        <v>0.13</v>
      </c>
      <c r="E31" s="1">
        <v>0.01</v>
      </c>
      <c r="F31" s="1">
        <v>0.11</v>
      </c>
      <c r="G31" s="1">
        <v>0.02</v>
      </c>
      <c r="H31" s="1">
        <v>0.2</v>
      </c>
      <c r="I31" s="1">
        <v>0.23</v>
      </c>
      <c r="J31" s="1">
        <v>0.2</v>
      </c>
    </row>
    <row r="32" spans="1:10" x14ac:dyDescent="0.25">
      <c r="A32" s="1" t="s">
        <v>28</v>
      </c>
      <c r="B32" s="1">
        <v>0.01</v>
      </c>
      <c r="C32" s="1">
        <v>0.04</v>
      </c>
      <c r="D32" s="1">
        <v>0.14000000000000001</v>
      </c>
      <c r="E32" s="1">
        <v>0.02</v>
      </c>
      <c r="F32" s="1">
        <v>0.14000000000000001</v>
      </c>
      <c r="G32" s="1">
        <v>0.11</v>
      </c>
      <c r="H32" s="1">
        <v>0.35</v>
      </c>
      <c r="I32" s="1">
        <v>0.18</v>
      </c>
      <c r="J32" s="1">
        <v>0.02</v>
      </c>
    </row>
    <row r="33" spans="1:10" x14ac:dyDescent="0.25">
      <c r="A33" s="1" t="s">
        <v>29</v>
      </c>
      <c r="B33" s="1">
        <v>0.06</v>
      </c>
      <c r="C33" s="1">
        <v>0.09</v>
      </c>
      <c r="D33" s="1">
        <v>0.05</v>
      </c>
      <c r="E33" s="1">
        <v>0.44</v>
      </c>
      <c r="F33" s="1">
        <v>0.08</v>
      </c>
      <c r="G33" s="1">
        <v>0.02</v>
      </c>
      <c r="H33" s="1">
        <v>0.02</v>
      </c>
      <c r="I33" s="1">
        <v>0.11</v>
      </c>
      <c r="J33" s="1">
        <v>0.12</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10" sqref="C10"/>
    </sheetView>
  </sheetViews>
  <sheetFormatPr defaultRowHeight="15" x14ac:dyDescent="0.25"/>
  <cols>
    <col min="2" max="2" width="11.42578125" customWidth="1"/>
  </cols>
  <sheetData>
    <row r="1" spans="1:4" x14ac:dyDescent="0.25">
      <c r="A1" t="s">
        <v>64</v>
      </c>
    </row>
    <row r="3" spans="1:4" x14ac:dyDescent="0.25">
      <c r="C3" t="s">
        <v>0</v>
      </c>
    </row>
    <row r="4" spans="1:4" x14ac:dyDescent="0.25">
      <c r="C4" t="s">
        <v>67</v>
      </c>
    </row>
    <row r="5" spans="1:4" x14ac:dyDescent="0.25">
      <c r="C5" t="s">
        <v>68</v>
      </c>
    </row>
    <row r="6" spans="1:4" x14ac:dyDescent="0.25">
      <c r="C6" t="s">
        <v>70</v>
      </c>
    </row>
    <row r="7" spans="1:4" x14ac:dyDescent="0.25">
      <c r="C7" t="s">
        <v>69</v>
      </c>
      <c r="D7" s="11"/>
    </row>
    <row r="8" spans="1:4" x14ac:dyDescent="0.25">
      <c r="C8" t="s">
        <v>71</v>
      </c>
    </row>
    <row r="9" spans="1:4" x14ac:dyDescent="0.25">
      <c r="C9"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2"/>
  <sheetViews>
    <sheetView workbookViewId="0">
      <selection activeCell="I17" sqref="I17"/>
    </sheetView>
  </sheetViews>
  <sheetFormatPr defaultRowHeight="15" x14ac:dyDescent="0.25"/>
  <cols>
    <col min="1" max="1" width="22.5703125" customWidth="1"/>
  </cols>
  <sheetData>
    <row r="1" spans="1:12" x14ac:dyDescent="0.25">
      <c r="A1" t="s">
        <v>63</v>
      </c>
    </row>
    <row r="2" spans="1:12" x14ac:dyDescent="0.25">
      <c r="A2" s="9" t="s">
        <v>42</v>
      </c>
      <c r="B2" s="1" t="s">
        <v>0</v>
      </c>
      <c r="C2" s="1" t="s">
        <v>1</v>
      </c>
      <c r="D2" s="8" t="s">
        <v>2</v>
      </c>
      <c r="E2" s="1" t="s">
        <v>3</v>
      </c>
      <c r="F2" s="1" t="s">
        <v>4</v>
      </c>
      <c r="G2" s="1" t="s">
        <v>62</v>
      </c>
      <c r="H2" s="1" t="s">
        <v>5</v>
      </c>
      <c r="I2" s="1" t="s">
        <v>6</v>
      </c>
      <c r="J2" s="1" t="s">
        <v>7</v>
      </c>
      <c r="K2" s="1" t="s">
        <v>8</v>
      </c>
      <c r="L2" s="1" t="s">
        <v>9</v>
      </c>
    </row>
    <row r="3" spans="1:12" x14ac:dyDescent="0.25">
      <c r="A3" s="1" t="s">
        <v>40</v>
      </c>
      <c r="B3" s="1">
        <v>30.1</v>
      </c>
      <c r="C3" s="1">
        <v>8</v>
      </c>
      <c r="D3" s="8">
        <v>301</v>
      </c>
      <c r="E3" s="1">
        <v>335</v>
      </c>
      <c r="F3" s="1">
        <v>3.54</v>
      </c>
      <c r="G3" s="1">
        <v>3570</v>
      </c>
      <c r="H3" s="1">
        <v>18.600000000000001</v>
      </c>
      <c r="I3" s="1">
        <v>0</v>
      </c>
      <c r="J3" s="1">
        <v>1</v>
      </c>
      <c r="K3" s="1">
        <v>5</v>
      </c>
      <c r="L3" s="1">
        <v>8</v>
      </c>
    </row>
    <row r="4" spans="1:12" x14ac:dyDescent="0.25">
      <c r="A4" s="1" t="s">
        <v>38</v>
      </c>
      <c r="B4" s="1">
        <v>15.8</v>
      </c>
      <c r="C4" s="1">
        <v>8</v>
      </c>
      <c r="D4" s="8">
        <v>351</v>
      </c>
      <c r="E4" s="1">
        <v>264</v>
      </c>
      <c r="F4" s="1">
        <v>4.22</v>
      </c>
      <c r="G4" s="1">
        <v>3170</v>
      </c>
      <c r="H4" s="1">
        <v>14.6</v>
      </c>
      <c r="I4" s="1">
        <v>0</v>
      </c>
      <c r="J4" s="1">
        <v>1</v>
      </c>
      <c r="K4" s="1">
        <v>5</v>
      </c>
      <c r="L4" s="1">
        <v>4</v>
      </c>
    </row>
    <row r="5" spans="1:12" x14ac:dyDescent="0.25">
      <c r="A5" s="1" t="s">
        <v>16</v>
      </c>
      <c r="B5" s="1">
        <v>14.3</v>
      </c>
      <c r="C5" s="1">
        <v>8</v>
      </c>
      <c r="D5" s="8">
        <v>360</v>
      </c>
      <c r="E5" s="1">
        <v>245</v>
      </c>
      <c r="F5" s="1">
        <v>3.21</v>
      </c>
      <c r="G5" s="1">
        <v>3570</v>
      </c>
      <c r="H5" s="1">
        <v>14.5</v>
      </c>
      <c r="I5" s="1">
        <v>0</v>
      </c>
      <c r="J5" s="1">
        <v>0</v>
      </c>
      <c r="K5" s="1">
        <v>3</v>
      </c>
      <c r="L5" s="1">
        <v>4</v>
      </c>
    </row>
    <row r="6" spans="1:12" x14ac:dyDescent="0.25">
      <c r="A6" s="1" t="s">
        <v>33</v>
      </c>
      <c r="B6" s="1">
        <v>13.3</v>
      </c>
      <c r="C6" s="1">
        <v>8</v>
      </c>
      <c r="D6" s="8">
        <v>350</v>
      </c>
      <c r="E6" s="1">
        <v>245</v>
      </c>
      <c r="F6" s="1">
        <v>3.73</v>
      </c>
      <c r="G6" s="1">
        <v>3840</v>
      </c>
      <c r="H6" s="1">
        <v>16.899999999999999</v>
      </c>
      <c r="I6" s="1">
        <v>0</v>
      </c>
      <c r="J6" s="1">
        <v>0</v>
      </c>
      <c r="K6" s="1">
        <v>3</v>
      </c>
      <c r="L6" s="1">
        <v>4</v>
      </c>
    </row>
    <row r="7" spans="1:12" x14ac:dyDescent="0.25">
      <c r="A7" s="1" t="s">
        <v>26</v>
      </c>
      <c r="B7" s="1">
        <v>14.7</v>
      </c>
      <c r="C7" s="1">
        <v>8</v>
      </c>
      <c r="D7" s="8">
        <v>440</v>
      </c>
      <c r="E7" s="1">
        <v>270</v>
      </c>
      <c r="F7" s="1">
        <v>3.23</v>
      </c>
      <c r="G7" s="1">
        <v>5345</v>
      </c>
      <c r="H7" s="1">
        <v>17.05</v>
      </c>
      <c r="I7" s="1">
        <v>0</v>
      </c>
      <c r="J7" s="1">
        <v>0</v>
      </c>
      <c r="K7" s="1">
        <v>3</v>
      </c>
      <c r="L7" s="1">
        <v>4</v>
      </c>
    </row>
    <row r="8" spans="1:12" x14ac:dyDescent="0.25">
      <c r="A8" s="1" t="s">
        <v>22</v>
      </c>
      <c r="B8" s="1">
        <v>17.3</v>
      </c>
      <c r="C8" s="1">
        <v>8</v>
      </c>
      <c r="D8" s="8">
        <v>275.8</v>
      </c>
      <c r="E8" s="1">
        <v>180</v>
      </c>
      <c r="F8" s="1">
        <v>3.07</v>
      </c>
      <c r="G8" s="1">
        <v>3730</v>
      </c>
      <c r="H8" s="1">
        <v>15.41</v>
      </c>
      <c r="I8" s="1">
        <v>0</v>
      </c>
      <c r="J8" s="1">
        <v>0</v>
      </c>
      <c r="K8" s="1">
        <v>3</v>
      </c>
      <c r="L8" s="1">
        <v>3</v>
      </c>
    </row>
    <row r="9" spans="1:12" x14ac:dyDescent="0.25">
      <c r="A9" s="1" t="s">
        <v>23</v>
      </c>
      <c r="B9" s="1">
        <v>15.2</v>
      </c>
      <c r="C9" s="1">
        <v>8</v>
      </c>
      <c r="D9" s="8">
        <v>275.8</v>
      </c>
      <c r="E9" s="1">
        <v>180</v>
      </c>
      <c r="F9" s="1">
        <v>3.07</v>
      </c>
      <c r="G9" s="1">
        <v>3780</v>
      </c>
      <c r="H9" s="1">
        <v>17.3</v>
      </c>
      <c r="I9" s="1">
        <v>0</v>
      </c>
      <c r="J9" s="1">
        <v>0</v>
      </c>
      <c r="K9" s="1">
        <v>3</v>
      </c>
      <c r="L9" s="1">
        <v>3</v>
      </c>
    </row>
    <row r="10" spans="1:12" x14ac:dyDescent="0.25">
      <c r="A10" s="1" t="s">
        <v>24</v>
      </c>
      <c r="B10" s="1">
        <v>10.4</v>
      </c>
      <c r="C10" s="1">
        <v>8</v>
      </c>
      <c r="D10" s="8">
        <v>472</v>
      </c>
      <c r="E10" s="1">
        <v>230</v>
      </c>
      <c r="F10" s="1">
        <v>2.93</v>
      </c>
      <c r="G10" s="1">
        <v>5000</v>
      </c>
      <c r="H10" s="1">
        <v>16.87</v>
      </c>
      <c r="I10" s="1">
        <v>0</v>
      </c>
      <c r="J10" s="1">
        <v>0</v>
      </c>
      <c r="K10" s="1">
        <v>3</v>
      </c>
      <c r="L10" s="1">
        <v>4</v>
      </c>
    </row>
    <row r="11" spans="1:12" x14ac:dyDescent="0.25">
      <c r="A11" s="1" t="s">
        <v>21</v>
      </c>
      <c r="B11" s="1">
        <v>16.399999999999999</v>
      </c>
      <c r="C11" s="1">
        <v>8</v>
      </c>
      <c r="D11" s="8">
        <v>275.8</v>
      </c>
      <c r="E11" s="1">
        <v>180</v>
      </c>
      <c r="F11" s="1">
        <v>3.07</v>
      </c>
      <c r="G11" s="1">
        <v>4070.0000000000005</v>
      </c>
      <c r="H11" s="1">
        <v>19.899999999999999</v>
      </c>
      <c r="I11" s="1">
        <v>0</v>
      </c>
      <c r="J11" s="1">
        <v>0</v>
      </c>
      <c r="K11" s="1">
        <v>3</v>
      </c>
      <c r="L11" s="1">
        <v>3</v>
      </c>
    </row>
    <row r="12" spans="1:12" x14ac:dyDescent="0.25">
      <c r="A12" s="1" t="s">
        <v>25</v>
      </c>
      <c r="B12" s="1">
        <v>10.4</v>
      </c>
      <c r="C12" s="1">
        <v>8</v>
      </c>
      <c r="D12" s="8">
        <v>460</v>
      </c>
      <c r="E12" s="1">
        <v>215</v>
      </c>
      <c r="F12" s="1">
        <v>3</v>
      </c>
      <c r="G12" s="1">
        <v>5424</v>
      </c>
      <c r="H12" s="1">
        <v>18</v>
      </c>
      <c r="I12" s="1">
        <v>0</v>
      </c>
      <c r="J12" s="1">
        <v>0</v>
      </c>
      <c r="K12" s="1">
        <v>3</v>
      </c>
      <c r="L12" s="1">
        <v>4</v>
      </c>
    </row>
  </sheetData>
  <hyperlinks>
    <hyperlink ref="A2" r:id="rId1"/>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6"/>
  <sheetViews>
    <sheetView workbookViewId="0">
      <selection activeCell="A3" sqref="A3"/>
    </sheetView>
  </sheetViews>
  <sheetFormatPr defaultRowHeight="15" x14ac:dyDescent="0.25"/>
  <cols>
    <col min="1" max="1" width="18.42578125" bestFit="1" customWidth="1"/>
    <col min="2" max="2" width="11.42578125" bestFit="1" customWidth="1"/>
    <col min="3" max="3" width="11.28515625" bestFit="1" customWidth="1"/>
    <col min="4" max="4" width="9.42578125" bestFit="1" customWidth="1"/>
    <col min="5" max="5" width="11.5703125" bestFit="1" customWidth="1"/>
    <col min="6" max="6" width="10.28515625" bestFit="1" customWidth="1"/>
    <col min="7" max="7" width="10" bestFit="1" customWidth="1"/>
    <col min="8" max="8" width="11.28515625" bestFit="1" customWidth="1"/>
    <col min="9" max="9" width="9.85546875" bestFit="1" customWidth="1"/>
  </cols>
  <sheetData>
    <row r="3" spans="1:9" x14ac:dyDescent="0.25">
      <c r="A3" s="4" t="s">
        <v>43</v>
      </c>
      <c r="B3" t="s">
        <v>80</v>
      </c>
      <c r="C3" t="s">
        <v>77</v>
      </c>
      <c r="D3" t="s">
        <v>82</v>
      </c>
      <c r="E3" t="s">
        <v>78</v>
      </c>
      <c r="F3" t="s">
        <v>81</v>
      </c>
      <c r="G3" t="s">
        <v>75</v>
      </c>
      <c r="H3" t="s">
        <v>76</v>
      </c>
      <c r="I3" t="s">
        <v>74</v>
      </c>
    </row>
    <row r="4" spans="1:9" x14ac:dyDescent="0.25">
      <c r="A4" s="5" t="s">
        <v>32</v>
      </c>
      <c r="B4" s="6">
        <v>15.2</v>
      </c>
      <c r="C4" s="6">
        <v>2</v>
      </c>
      <c r="D4" s="6">
        <v>0</v>
      </c>
      <c r="E4" s="6">
        <v>18.52</v>
      </c>
      <c r="F4" s="6">
        <v>3435</v>
      </c>
      <c r="G4" s="6">
        <v>8</v>
      </c>
      <c r="H4" s="6">
        <v>304</v>
      </c>
      <c r="I4" s="6">
        <v>150</v>
      </c>
    </row>
    <row r="5" spans="1:9" x14ac:dyDescent="0.25">
      <c r="A5" s="5" t="s">
        <v>24</v>
      </c>
      <c r="B5" s="6">
        <v>10.4</v>
      </c>
      <c r="C5" s="6">
        <v>4</v>
      </c>
      <c r="D5" s="6">
        <v>0</v>
      </c>
      <c r="E5" s="6">
        <v>16.87</v>
      </c>
      <c r="F5" s="6">
        <v>5000</v>
      </c>
      <c r="G5" s="6">
        <v>8</v>
      </c>
      <c r="H5" s="6">
        <v>472</v>
      </c>
      <c r="I5" s="6">
        <v>230</v>
      </c>
    </row>
    <row r="6" spans="1:9" x14ac:dyDescent="0.25">
      <c r="A6" s="5" t="s">
        <v>33</v>
      </c>
      <c r="B6" s="6">
        <v>13.3</v>
      </c>
      <c r="C6" s="6">
        <v>4</v>
      </c>
      <c r="D6" s="6">
        <v>0</v>
      </c>
      <c r="E6" s="6">
        <v>16.899999999999999</v>
      </c>
      <c r="F6" s="6">
        <v>3840</v>
      </c>
      <c r="G6" s="6">
        <v>8</v>
      </c>
      <c r="H6" s="6">
        <v>350</v>
      </c>
      <c r="I6" s="6">
        <v>245</v>
      </c>
    </row>
    <row r="7" spans="1:9" x14ac:dyDescent="0.25">
      <c r="A7" s="5" t="s">
        <v>26</v>
      </c>
      <c r="B7" s="6">
        <v>14.7</v>
      </c>
      <c r="C7" s="6">
        <v>4</v>
      </c>
      <c r="D7" s="6">
        <v>0</v>
      </c>
      <c r="E7" s="6">
        <v>17.05</v>
      </c>
      <c r="F7" s="6">
        <v>5345</v>
      </c>
      <c r="G7" s="6">
        <v>8</v>
      </c>
      <c r="H7" s="6">
        <v>440</v>
      </c>
      <c r="I7" s="6">
        <v>270</v>
      </c>
    </row>
    <row r="8" spans="1:9" x14ac:dyDescent="0.25">
      <c r="A8" s="5" t="s">
        <v>12</v>
      </c>
      <c r="B8" s="6">
        <v>22.8</v>
      </c>
      <c r="C8" s="6">
        <v>1</v>
      </c>
      <c r="D8" s="6">
        <v>1</v>
      </c>
      <c r="E8" s="6">
        <v>17.98</v>
      </c>
      <c r="F8" s="6">
        <v>2320</v>
      </c>
      <c r="G8" s="6">
        <v>4</v>
      </c>
      <c r="H8" s="6">
        <v>108</v>
      </c>
      <c r="I8" s="6">
        <v>93</v>
      </c>
    </row>
    <row r="9" spans="1:9" x14ac:dyDescent="0.25">
      <c r="A9" s="5" t="s">
        <v>31</v>
      </c>
      <c r="B9" s="6">
        <v>15.5</v>
      </c>
      <c r="C9" s="6">
        <v>2</v>
      </c>
      <c r="D9" s="6">
        <v>0</v>
      </c>
      <c r="E9" s="6">
        <v>19.47</v>
      </c>
      <c r="F9" s="6">
        <v>3520</v>
      </c>
      <c r="G9" s="6">
        <v>8</v>
      </c>
      <c r="H9" s="6">
        <v>318</v>
      </c>
      <c r="I9" s="6">
        <v>150</v>
      </c>
    </row>
    <row r="10" spans="1:9" x14ac:dyDescent="0.25">
      <c r="A10" s="5" t="s">
        <v>16</v>
      </c>
      <c r="B10" s="6">
        <v>14.3</v>
      </c>
      <c r="C10" s="6">
        <v>4</v>
      </c>
      <c r="D10" s="6">
        <v>0</v>
      </c>
      <c r="E10" s="6">
        <v>14.5</v>
      </c>
      <c r="F10" s="6">
        <v>3570</v>
      </c>
      <c r="G10" s="6">
        <v>8</v>
      </c>
      <c r="H10" s="6">
        <v>360</v>
      </c>
      <c r="I10" s="6">
        <v>245</v>
      </c>
    </row>
    <row r="11" spans="1:9" x14ac:dyDescent="0.25">
      <c r="A11" s="5" t="s">
        <v>39</v>
      </c>
      <c r="B11" s="6">
        <v>19.7</v>
      </c>
      <c r="C11" s="6">
        <v>6</v>
      </c>
      <c r="D11" s="6">
        <v>0</v>
      </c>
      <c r="E11" s="6">
        <v>16.7</v>
      </c>
      <c r="F11" s="6">
        <v>2770</v>
      </c>
      <c r="G11" s="6">
        <v>6</v>
      </c>
      <c r="H11" s="6">
        <v>145</v>
      </c>
      <c r="I11" s="6">
        <v>175</v>
      </c>
    </row>
    <row r="12" spans="1:9" x14ac:dyDescent="0.25">
      <c r="A12" s="5" t="s">
        <v>27</v>
      </c>
      <c r="B12" s="6">
        <v>32.4</v>
      </c>
      <c r="C12" s="6">
        <v>1</v>
      </c>
      <c r="D12" s="6">
        <v>1</v>
      </c>
      <c r="E12" s="6">
        <v>17.02</v>
      </c>
      <c r="F12" s="6">
        <v>2200</v>
      </c>
      <c r="G12" s="6">
        <v>4</v>
      </c>
      <c r="H12" s="6">
        <v>78.7</v>
      </c>
      <c r="I12" s="6">
        <v>66</v>
      </c>
    </row>
    <row r="13" spans="1:9" x14ac:dyDescent="0.25">
      <c r="A13" s="5" t="s">
        <v>35</v>
      </c>
      <c r="B13" s="6">
        <v>27.3</v>
      </c>
      <c r="C13" s="6">
        <v>1</v>
      </c>
      <c r="D13" s="6">
        <v>1</v>
      </c>
      <c r="E13" s="6">
        <v>20.22</v>
      </c>
      <c r="F13" s="6">
        <v>1935</v>
      </c>
      <c r="G13" s="6">
        <v>4</v>
      </c>
      <c r="H13" s="6">
        <v>79</v>
      </c>
      <c r="I13" s="6">
        <v>66</v>
      </c>
    </row>
    <row r="14" spans="1:9" x14ac:dyDescent="0.25">
      <c r="A14" s="5" t="s">
        <v>38</v>
      </c>
      <c r="B14" s="6">
        <v>15.8</v>
      </c>
      <c r="C14" s="6">
        <v>4</v>
      </c>
      <c r="D14" s="6">
        <v>0</v>
      </c>
      <c r="E14" s="6">
        <v>14.6</v>
      </c>
      <c r="F14" s="6">
        <v>3170</v>
      </c>
      <c r="G14" s="6">
        <v>8</v>
      </c>
      <c r="H14" s="6">
        <v>351</v>
      </c>
      <c r="I14" s="6">
        <v>264</v>
      </c>
    </row>
    <row r="15" spans="1:9" x14ac:dyDescent="0.25">
      <c r="A15" s="5" t="s">
        <v>28</v>
      </c>
      <c r="B15" s="6">
        <v>30.4</v>
      </c>
      <c r="C15" s="6">
        <v>2</v>
      </c>
      <c r="D15" s="6">
        <v>1</v>
      </c>
      <c r="E15" s="6">
        <v>17.02</v>
      </c>
      <c r="F15" s="6">
        <v>1615</v>
      </c>
      <c r="G15" s="6">
        <v>4</v>
      </c>
      <c r="H15" s="6">
        <v>75.7</v>
      </c>
      <c r="I15" s="6">
        <v>52</v>
      </c>
    </row>
    <row r="16" spans="1:9" x14ac:dyDescent="0.25">
      <c r="A16" s="5" t="s">
        <v>13</v>
      </c>
      <c r="B16" s="6">
        <v>21.4</v>
      </c>
      <c r="C16" s="6">
        <v>1</v>
      </c>
      <c r="D16" s="6">
        <v>1</v>
      </c>
      <c r="E16" s="6">
        <v>15.84</v>
      </c>
      <c r="F16" s="6">
        <v>3215</v>
      </c>
      <c r="G16" s="6">
        <v>6</v>
      </c>
      <c r="H16" s="6">
        <v>258</v>
      </c>
      <c r="I16" s="6">
        <v>110</v>
      </c>
    </row>
    <row r="17" spans="1:9" x14ac:dyDescent="0.25">
      <c r="A17" s="5" t="s">
        <v>14</v>
      </c>
      <c r="B17" s="6">
        <v>18.7</v>
      </c>
      <c r="C17" s="6">
        <v>2</v>
      </c>
      <c r="D17" s="6">
        <v>0</v>
      </c>
      <c r="E17" s="6">
        <v>18.899999999999999</v>
      </c>
      <c r="F17" s="6">
        <v>3440</v>
      </c>
      <c r="G17" s="6">
        <v>8</v>
      </c>
      <c r="H17" s="6">
        <v>360</v>
      </c>
      <c r="I17" s="6">
        <v>175</v>
      </c>
    </row>
    <row r="18" spans="1:9" x14ac:dyDescent="0.25">
      <c r="A18" s="5" t="s">
        <v>25</v>
      </c>
      <c r="B18" s="6">
        <v>10.4</v>
      </c>
      <c r="C18" s="6">
        <v>4</v>
      </c>
      <c r="D18" s="6">
        <v>0</v>
      </c>
      <c r="E18" s="6">
        <v>18</v>
      </c>
      <c r="F18" s="6">
        <v>5424</v>
      </c>
      <c r="G18" s="6">
        <v>8</v>
      </c>
      <c r="H18" s="6">
        <v>460</v>
      </c>
      <c r="I18" s="6">
        <v>215</v>
      </c>
    </row>
    <row r="19" spans="1:9" x14ac:dyDescent="0.25">
      <c r="A19" s="5" t="s">
        <v>37</v>
      </c>
      <c r="B19" s="6">
        <v>30.4</v>
      </c>
      <c r="C19" s="6">
        <v>2</v>
      </c>
      <c r="D19" s="6">
        <v>1</v>
      </c>
      <c r="E19" s="6">
        <v>15.5</v>
      </c>
      <c r="F19" s="6">
        <v>1513</v>
      </c>
      <c r="G19" s="6">
        <v>4</v>
      </c>
      <c r="H19" s="6">
        <v>95.1</v>
      </c>
      <c r="I19" s="6">
        <v>113</v>
      </c>
    </row>
    <row r="20" spans="1:9" x14ac:dyDescent="0.25">
      <c r="A20" s="5" t="s">
        <v>40</v>
      </c>
      <c r="B20" s="6">
        <v>30.1</v>
      </c>
      <c r="C20" s="6">
        <v>8</v>
      </c>
      <c r="D20" s="6">
        <v>0</v>
      </c>
      <c r="E20" s="6">
        <v>18.600000000000001</v>
      </c>
      <c r="F20" s="6">
        <v>3570</v>
      </c>
      <c r="G20" s="6">
        <v>8</v>
      </c>
      <c r="H20" s="6">
        <v>301</v>
      </c>
      <c r="I20" s="6">
        <v>335</v>
      </c>
    </row>
    <row r="21" spans="1:9" x14ac:dyDescent="0.25">
      <c r="A21" s="5" t="s">
        <v>10</v>
      </c>
      <c r="B21" s="6">
        <v>21</v>
      </c>
      <c r="C21" s="6">
        <v>4</v>
      </c>
      <c r="D21" s="6">
        <v>0</v>
      </c>
      <c r="E21" s="6">
        <v>17.82</v>
      </c>
      <c r="F21" s="6">
        <v>2620</v>
      </c>
      <c r="G21" s="6">
        <v>6</v>
      </c>
      <c r="H21" s="6">
        <v>160</v>
      </c>
      <c r="I21" s="6">
        <v>110</v>
      </c>
    </row>
    <row r="22" spans="1:9" x14ac:dyDescent="0.25">
      <c r="A22" s="5" t="s">
        <v>11</v>
      </c>
      <c r="B22" s="6">
        <v>21</v>
      </c>
      <c r="C22" s="6">
        <v>4</v>
      </c>
      <c r="D22" s="6">
        <v>0</v>
      </c>
      <c r="E22" s="6">
        <v>18.899999999999999</v>
      </c>
      <c r="F22" s="6">
        <v>2875</v>
      </c>
      <c r="G22" s="6">
        <v>6</v>
      </c>
      <c r="H22" s="6">
        <v>160</v>
      </c>
      <c r="I22" s="6">
        <v>110</v>
      </c>
    </row>
    <row r="23" spans="1:9" x14ac:dyDescent="0.25">
      <c r="A23" s="5" t="s">
        <v>18</v>
      </c>
      <c r="B23" s="6">
        <v>22.8</v>
      </c>
      <c r="C23" s="6">
        <v>2</v>
      </c>
      <c r="D23" s="6">
        <v>1</v>
      </c>
      <c r="E23" s="6">
        <v>18.61</v>
      </c>
      <c r="F23" s="6">
        <v>3150</v>
      </c>
      <c r="G23" s="6">
        <v>4</v>
      </c>
      <c r="H23" s="6">
        <v>140.80000000000001</v>
      </c>
      <c r="I23" s="6">
        <v>95</v>
      </c>
    </row>
    <row r="24" spans="1:9" x14ac:dyDescent="0.25">
      <c r="A24" s="5" t="s">
        <v>17</v>
      </c>
      <c r="B24" s="6">
        <v>24.4</v>
      </c>
      <c r="C24" s="6">
        <v>2</v>
      </c>
      <c r="D24" s="6">
        <v>1</v>
      </c>
      <c r="E24" s="6">
        <v>16.46</v>
      </c>
      <c r="F24" s="6">
        <v>3190</v>
      </c>
      <c r="G24" s="6">
        <v>4</v>
      </c>
      <c r="H24" s="6">
        <v>146.69999999999999</v>
      </c>
      <c r="I24" s="6">
        <v>62</v>
      </c>
    </row>
    <row r="25" spans="1:9" x14ac:dyDescent="0.25">
      <c r="A25" s="5" t="s">
        <v>19</v>
      </c>
      <c r="B25" s="6">
        <v>19.2</v>
      </c>
      <c r="C25" s="6">
        <v>4</v>
      </c>
      <c r="D25" s="6">
        <v>1</v>
      </c>
      <c r="E25" s="6">
        <v>18.3</v>
      </c>
      <c r="F25" s="6">
        <v>3440</v>
      </c>
      <c r="G25" s="6">
        <v>6</v>
      </c>
      <c r="H25" s="6">
        <v>167.6</v>
      </c>
      <c r="I25" s="6">
        <v>123</v>
      </c>
    </row>
    <row r="26" spans="1:9" x14ac:dyDescent="0.25">
      <c r="A26" s="5" t="s">
        <v>20</v>
      </c>
      <c r="B26" s="6">
        <v>17.8</v>
      </c>
      <c r="C26" s="6">
        <v>4</v>
      </c>
      <c r="D26" s="6">
        <v>1</v>
      </c>
      <c r="E26" s="6">
        <v>22.9</v>
      </c>
      <c r="F26" s="6">
        <v>3440</v>
      </c>
      <c r="G26" s="6">
        <v>6</v>
      </c>
      <c r="H26" s="6">
        <v>167.6</v>
      </c>
      <c r="I26" s="6">
        <v>123</v>
      </c>
    </row>
    <row r="27" spans="1:9" x14ac:dyDescent="0.25">
      <c r="A27" s="5" t="s">
        <v>21</v>
      </c>
      <c r="B27" s="6">
        <v>16.399999999999999</v>
      </c>
      <c r="C27" s="6">
        <v>3</v>
      </c>
      <c r="D27" s="6">
        <v>0</v>
      </c>
      <c r="E27" s="6">
        <v>19.899999999999999</v>
      </c>
      <c r="F27" s="6">
        <v>4070.0000000000005</v>
      </c>
      <c r="G27" s="6">
        <v>8</v>
      </c>
      <c r="H27" s="6">
        <v>275.8</v>
      </c>
      <c r="I27" s="6">
        <v>180</v>
      </c>
    </row>
    <row r="28" spans="1:9" x14ac:dyDescent="0.25">
      <c r="A28" s="5" t="s">
        <v>22</v>
      </c>
      <c r="B28" s="6">
        <v>17.3</v>
      </c>
      <c r="C28" s="6">
        <v>3</v>
      </c>
      <c r="D28" s="6">
        <v>0</v>
      </c>
      <c r="E28" s="6">
        <v>15.41</v>
      </c>
      <c r="F28" s="6">
        <v>3730</v>
      </c>
      <c r="G28" s="6">
        <v>8</v>
      </c>
      <c r="H28" s="6">
        <v>275.8</v>
      </c>
      <c r="I28" s="6">
        <v>180</v>
      </c>
    </row>
    <row r="29" spans="1:9" x14ac:dyDescent="0.25">
      <c r="A29" s="5" t="s">
        <v>23</v>
      </c>
      <c r="B29" s="6">
        <v>15.2</v>
      </c>
      <c r="C29" s="6">
        <v>3</v>
      </c>
      <c r="D29" s="6">
        <v>0</v>
      </c>
      <c r="E29" s="6">
        <v>17.3</v>
      </c>
      <c r="F29" s="6">
        <v>3780</v>
      </c>
      <c r="G29" s="6">
        <v>8</v>
      </c>
      <c r="H29" s="6">
        <v>275.8</v>
      </c>
      <c r="I29" s="6">
        <v>180</v>
      </c>
    </row>
    <row r="30" spans="1:9" x14ac:dyDescent="0.25">
      <c r="A30" s="5" t="s">
        <v>34</v>
      </c>
      <c r="B30" s="6">
        <v>19.2</v>
      </c>
      <c r="C30" s="6">
        <v>2</v>
      </c>
      <c r="D30" s="6">
        <v>0</v>
      </c>
      <c r="E30" s="6">
        <v>20.010000000000002</v>
      </c>
      <c r="F30" s="6">
        <v>3845</v>
      </c>
      <c r="G30" s="6">
        <v>8</v>
      </c>
      <c r="H30" s="6">
        <v>400</v>
      </c>
      <c r="I30" s="6">
        <v>175</v>
      </c>
    </row>
    <row r="31" spans="1:9" x14ac:dyDescent="0.25">
      <c r="A31" s="5" t="s">
        <v>36</v>
      </c>
      <c r="B31" s="6">
        <v>26</v>
      </c>
      <c r="C31" s="6">
        <v>2</v>
      </c>
      <c r="D31" s="6">
        <v>0</v>
      </c>
      <c r="E31" s="6">
        <v>17.420000000000002</v>
      </c>
      <c r="F31" s="6">
        <v>2140</v>
      </c>
      <c r="G31" s="6">
        <v>4</v>
      </c>
      <c r="H31" s="6">
        <v>120.3</v>
      </c>
      <c r="I31" s="6">
        <v>91</v>
      </c>
    </row>
    <row r="32" spans="1:9" x14ac:dyDescent="0.25">
      <c r="A32" s="5" t="s">
        <v>29</v>
      </c>
      <c r="B32" s="6">
        <v>33.9</v>
      </c>
      <c r="C32" s="6">
        <v>1</v>
      </c>
      <c r="D32" s="6">
        <v>1</v>
      </c>
      <c r="E32" s="6">
        <v>20</v>
      </c>
      <c r="F32" s="6">
        <v>1835</v>
      </c>
      <c r="G32" s="6">
        <v>4</v>
      </c>
      <c r="H32" s="6">
        <v>71.099999999999994</v>
      </c>
      <c r="I32" s="6">
        <v>65</v>
      </c>
    </row>
    <row r="33" spans="1:9" x14ac:dyDescent="0.25">
      <c r="A33" s="5" t="s">
        <v>30</v>
      </c>
      <c r="B33" s="6">
        <v>21.5</v>
      </c>
      <c r="C33" s="6">
        <v>1</v>
      </c>
      <c r="D33" s="6">
        <v>1</v>
      </c>
      <c r="E33" s="6">
        <v>17.600000000000001</v>
      </c>
      <c r="F33" s="6">
        <v>2465</v>
      </c>
      <c r="G33" s="6">
        <v>4</v>
      </c>
      <c r="H33" s="6">
        <v>120.1</v>
      </c>
      <c r="I33" s="6">
        <v>97</v>
      </c>
    </row>
    <row r="34" spans="1:9" x14ac:dyDescent="0.25">
      <c r="A34" s="5" t="s">
        <v>15</v>
      </c>
      <c r="B34" s="6">
        <v>18.100000000000001</v>
      </c>
      <c r="C34" s="6">
        <v>1</v>
      </c>
      <c r="D34" s="6">
        <v>1</v>
      </c>
      <c r="E34" s="6">
        <v>19.440000000000001</v>
      </c>
      <c r="F34" s="6">
        <v>3460</v>
      </c>
      <c r="G34" s="6">
        <v>6</v>
      </c>
      <c r="H34" s="6">
        <v>225</v>
      </c>
      <c r="I34" s="6">
        <v>105</v>
      </c>
    </row>
    <row r="35" spans="1:9" x14ac:dyDescent="0.25">
      <c r="A35" s="5" t="s">
        <v>41</v>
      </c>
      <c r="B35" s="6">
        <v>21.4</v>
      </c>
      <c r="C35" s="6">
        <v>2</v>
      </c>
      <c r="D35" s="6">
        <v>1</v>
      </c>
      <c r="E35" s="6">
        <v>17.399999999999999</v>
      </c>
      <c r="F35" s="6">
        <v>2780</v>
      </c>
      <c r="G35" s="6">
        <v>4</v>
      </c>
      <c r="H35" s="6">
        <v>121</v>
      </c>
      <c r="I35" s="6">
        <v>109</v>
      </c>
    </row>
    <row r="36" spans="1:9" x14ac:dyDescent="0.25">
      <c r="A36" s="5" t="s">
        <v>45</v>
      </c>
      <c r="B36" s="6">
        <v>658</v>
      </c>
      <c r="C36" s="6">
        <v>90</v>
      </c>
      <c r="D36" s="6">
        <v>14</v>
      </c>
      <c r="E36" s="6">
        <v>571.16000000000008</v>
      </c>
      <c r="F36" s="6">
        <v>102702</v>
      </c>
      <c r="G36" s="6">
        <v>198</v>
      </c>
      <c r="H36" s="6">
        <v>7383.1000000000022</v>
      </c>
      <c r="I36" s="6">
        <v>4759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6"/>
  <sheetViews>
    <sheetView workbookViewId="0">
      <selection activeCell="A4" sqref="A4"/>
    </sheetView>
  </sheetViews>
  <sheetFormatPr defaultRowHeight="15" x14ac:dyDescent="0.25"/>
  <cols>
    <col min="1" max="1" width="20.42578125" customWidth="1"/>
  </cols>
  <sheetData>
    <row r="1" spans="1:12" x14ac:dyDescent="0.25">
      <c r="A1" t="s">
        <v>65</v>
      </c>
    </row>
    <row r="4" spans="1:12" x14ac:dyDescent="0.25">
      <c r="A4" s="9" t="s">
        <v>42</v>
      </c>
      <c r="B4" s="1" t="s">
        <v>0</v>
      </c>
      <c r="C4" s="1" t="s">
        <v>1</v>
      </c>
      <c r="D4" s="8" t="s">
        <v>2</v>
      </c>
      <c r="E4" s="1" t="s">
        <v>3</v>
      </c>
      <c r="F4" s="1" t="s">
        <v>4</v>
      </c>
      <c r="G4" s="1" t="s">
        <v>62</v>
      </c>
      <c r="H4" s="1" t="s">
        <v>5</v>
      </c>
      <c r="I4" s="1" t="s">
        <v>6</v>
      </c>
      <c r="J4" s="1" t="s">
        <v>7</v>
      </c>
      <c r="K4" s="1" t="s">
        <v>8</v>
      </c>
      <c r="L4" s="1" t="s">
        <v>9</v>
      </c>
    </row>
    <row r="5" spans="1:12" x14ac:dyDescent="0.25">
      <c r="A5" s="1" t="s">
        <v>25</v>
      </c>
      <c r="B5" s="1">
        <v>10.4</v>
      </c>
      <c r="C5" s="1">
        <v>8</v>
      </c>
      <c r="D5" s="8">
        <v>460</v>
      </c>
      <c r="E5" s="1">
        <v>215</v>
      </c>
      <c r="F5" s="1">
        <v>3</v>
      </c>
      <c r="G5" s="1">
        <v>5424</v>
      </c>
      <c r="H5" s="1">
        <v>18</v>
      </c>
      <c r="I5" s="1">
        <v>0</v>
      </c>
      <c r="J5" s="1">
        <v>0</v>
      </c>
      <c r="K5" s="1">
        <v>3</v>
      </c>
      <c r="L5" s="1">
        <v>4</v>
      </c>
    </row>
    <row r="6" spans="1:12" x14ac:dyDescent="0.25">
      <c r="A6" s="1" t="s">
        <v>26</v>
      </c>
      <c r="B6" s="1">
        <v>14.7</v>
      </c>
      <c r="C6" s="1">
        <v>8</v>
      </c>
      <c r="D6" s="8">
        <v>440</v>
      </c>
      <c r="E6" s="1">
        <v>270</v>
      </c>
      <c r="F6" s="1">
        <v>3.23</v>
      </c>
      <c r="G6" s="1">
        <v>5345</v>
      </c>
      <c r="H6" s="1">
        <v>17.05</v>
      </c>
      <c r="I6" s="1">
        <v>0</v>
      </c>
      <c r="J6" s="1">
        <v>0</v>
      </c>
      <c r="K6" s="1">
        <v>3</v>
      </c>
      <c r="L6" s="1">
        <v>4</v>
      </c>
    </row>
    <row r="7" spans="1:12" x14ac:dyDescent="0.25">
      <c r="A7" s="1" t="s">
        <v>24</v>
      </c>
      <c r="B7" s="1">
        <v>10.4</v>
      </c>
      <c r="C7" s="1">
        <v>8</v>
      </c>
      <c r="D7" s="8">
        <v>472</v>
      </c>
      <c r="E7" s="1">
        <v>230</v>
      </c>
      <c r="F7" s="1">
        <v>2.93</v>
      </c>
      <c r="G7" s="1">
        <v>5000</v>
      </c>
      <c r="H7" s="1">
        <v>16.87</v>
      </c>
      <c r="I7" s="1">
        <v>0</v>
      </c>
      <c r="J7" s="1">
        <v>0</v>
      </c>
      <c r="K7" s="1">
        <v>3</v>
      </c>
      <c r="L7" s="1">
        <v>4</v>
      </c>
    </row>
    <row r="8" spans="1:12" x14ac:dyDescent="0.25">
      <c r="A8" s="1" t="s">
        <v>21</v>
      </c>
      <c r="B8" s="1">
        <v>16.399999999999999</v>
      </c>
      <c r="C8" s="1">
        <v>8</v>
      </c>
      <c r="D8" s="8">
        <v>275.8</v>
      </c>
      <c r="E8" s="1">
        <v>180</v>
      </c>
      <c r="F8" s="1">
        <v>3.07</v>
      </c>
      <c r="G8" s="1">
        <v>4070.0000000000005</v>
      </c>
      <c r="H8" s="1">
        <v>19.899999999999999</v>
      </c>
      <c r="I8" s="1">
        <v>0</v>
      </c>
      <c r="J8" s="1">
        <v>0</v>
      </c>
      <c r="K8" s="1">
        <v>3</v>
      </c>
      <c r="L8" s="1">
        <v>3</v>
      </c>
    </row>
    <row r="9" spans="1:12" x14ac:dyDescent="0.25">
      <c r="A9" s="1" t="s">
        <v>34</v>
      </c>
      <c r="B9" s="1">
        <v>19.2</v>
      </c>
      <c r="C9" s="1">
        <v>8</v>
      </c>
      <c r="D9" s="8">
        <v>400</v>
      </c>
      <c r="E9" s="1">
        <v>175</v>
      </c>
      <c r="F9" s="1">
        <v>3.08</v>
      </c>
      <c r="G9" s="1">
        <v>3845</v>
      </c>
      <c r="H9" s="1">
        <v>20.010000000000002</v>
      </c>
      <c r="I9" s="1">
        <v>0</v>
      </c>
      <c r="J9" s="1">
        <v>0</v>
      </c>
      <c r="K9" s="1">
        <v>3</v>
      </c>
      <c r="L9" s="1">
        <v>2</v>
      </c>
    </row>
    <row r="10" spans="1:12" x14ac:dyDescent="0.25">
      <c r="A10" s="1" t="s">
        <v>33</v>
      </c>
      <c r="B10" s="1">
        <v>13.3</v>
      </c>
      <c r="C10" s="1">
        <v>8</v>
      </c>
      <c r="D10" s="8">
        <v>350</v>
      </c>
      <c r="E10" s="1">
        <v>245</v>
      </c>
      <c r="F10" s="1">
        <v>3.73</v>
      </c>
      <c r="G10" s="1">
        <v>3840</v>
      </c>
      <c r="H10" s="1">
        <v>16.899999999999999</v>
      </c>
      <c r="I10" s="1">
        <v>0</v>
      </c>
      <c r="J10" s="1">
        <v>0</v>
      </c>
      <c r="K10" s="1">
        <v>3</v>
      </c>
      <c r="L10" s="1">
        <v>4</v>
      </c>
    </row>
    <row r="11" spans="1:12" x14ac:dyDescent="0.25">
      <c r="A11" s="1" t="s">
        <v>23</v>
      </c>
      <c r="B11" s="1">
        <v>15.2</v>
      </c>
      <c r="C11" s="1">
        <v>8</v>
      </c>
      <c r="D11" s="8">
        <v>275.8</v>
      </c>
      <c r="E11" s="1">
        <v>180</v>
      </c>
      <c r="F11" s="1">
        <v>3.07</v>
      </c>
      <c r="G11" s="1">
        <v>3780</v>
      </c>
      <c r="H11" s="1">
        <v>17.3</v>
      </c>
      <c r="I11" s="1">
        <v>0</v>
      </c>
      <c r="J11" s="1">
        <v>0</v>
      </c>
      <c r="K11" s="1">
        <v>3</v>
      </c>
      <c r="L11" s="1">
        <v>3</v>
      </c>
    </row>
    <row r="12" spans="1:12" x14ac:dyDescent="0.25">
      <c r="A12" s="1" t="s">
        <v>22</v>
      </c>
      <c r="B12" s="1">
        <v>17.3</v>
      </c>
      <c r="C12" s="1">
        <v>8</v>
      </c>
      <c r="D12" s="8">
        <v>275.8</v>
      </c>
      <c r="E12" s="1">
        <v>180</v>
      </c>
      <c r="F12" s="1">
        <v>3.07</v>
      </c>
      <c r="G12" s="1">
        <v>3730</v>
      </c>
      <c r="H12" s="1">
        <v>15.41</v>
      </c>
      <c r="I12" s="1">
        <v>0</v>
      </c>
      <c r="J12" s="1">
        <v>0</v>
      </c>
      <c r="K12" s="1">
        <v>3</v>
      </c>
      <c r="L12" s="1">
        <v>3</v>
      </c>
    </row>
    <row r="13" spans="1:12" x14ac:dyDescent="0.25">
      <c r="A13" s="1" t="s">
        <v>40</v>
      </c>
      <c r="B13" s="1">
        <v>30.1</v>
      </c>
      <c r="C13" s="1">
        <v>8</v>
      </c>
      <c r="D13" s="8">
        <v>301</v>
      </c>
      <c r="E13" s="1">
        <v>335</v>
      </c>
      <c r="F13" s="1">
        <v>3.54</v>
      </c>
      <c r="G13" s="1">
        <v>3570</v>
      </c>
      <c r="H13" s="1">
        <v>18.600000000000001</v>
      </c>
      <c r="I13" s="1">
        <v>0</v>
      </c>
      <c r="J13" s="1">
        <v>1</v>
      </c>
      <c r="K13" s="1">
        <v>5</v>
      </c>
      <c r="L13" s="1">
        <v>8</v>
      </c>
    </row>
    <row r="14" spans="1:12" x14ac:dyDescent="0.25">
      <c r="A14" s="1" t="s">
        <v>16</v>
      </c>
      <c r="B14" s="1">
        <v>14.3</v>
      </c>
      <c r="C14" s="1">
        <v>8</v>
      </c>
      <c r="D14" s="8">
        <v>360</v>
      </c>
      <c r="E14" s="1">
        <v>245</v>
      </c>
      <c r="F14" s="1">
        <v>3.21</v>
      </c>
      <c r="G14" s="1">
        <v>3570</v>
      </c>
      <c r="H14" s="1">
        <v>14.5</v>
      </c>
      <c r="I14" s="1">
        <v>0</v>
      </c>
      <c r="J14" s="1">
        <v>0</v>
      </c>
      <c r="K14" s="1">
        <v>3</v>
      </c>
      <c r="L14" s="1">
        <v>4</v>
      </c>
    </row>
    <row r="15" spans="1:12" x14ac:dyDescent="0.25">
      <c r="A15" s="1" t="s">
        <v>31</v>
      </c>
      <c r="B15" s="1">
        <v>15.5</v>
      </c>
      <c r="C15" s="1">
        <v>8</v>
      </c>
      <c r="D15" s="8">
        <v>318</v>
      </c>
      <c r="E15" s="1">
        <v>150</v>
      </c>
      <c r="F15" s="1">
        <v>2.76</v>
      </c>
      <c r="G15" s="1">
        <v>3520</v>
      </c>
      <c r="H15" s="1">
        <v>19.47</v>
      </c>
      <c r="I15" s="1">
        <v>0</v>
      </c>
      <c r="J15" s="1">
        <v>0</v>
      </c>
      <c r="K15" s="1">
        <v>3</v>
      </c>
      <c r="L15" s="1">
        <v>2</v>
      </c>
    </row>
    <row r="16" spans="1:12" x14ac:dyDescent="0.25">
      <c r="A16" s="1" t="s">
        <v>15</v>
      </c>
      <c r="B16" s="1">
        <v>18.100000000000001</v>
      </c>
      <c r="C16" s="1">
        <v>6</v>
      </c>
      <c r="D16" s="8">
        <v>225</v>
      </c>
      <c r="E16" s="1">
        <v>105</v>
      </c>
      <c r="F16" s="1">
        <v>2.76</v>
      </c>
      <c r="G16" s="1">
        <v>3460</v>
      </c>
      <c r="H16" s="1">
        <v>19.440000000000001</v>
      </c>
      <c r="I16" s="1">
        <v>1</v>
      </c>
      <c r="J16" s="1">
        <v>0</v>
      </c>
      <c r="K16" s="1">
        <v>3</v>
      </c>
      <c r="L16" s="1">
        <v>1</v>
      </c>
    </row>
    <row r="17" spans="1:12" x14ac:dyDescent="0.25">
      <c r="A17" s="1" t="s">
        <v>14</v>
      </c>
      <c r="B17" s="1">
        <v>18.7</v>
      </c>
      <c r="C17" s="1">
        <v>8</v>
      </c>
      <c r="D17" s="8">
        <v>360</v>
      </c>
      <c r="E17" s="1">
        <v>175</v>
      </c>
      <c r="F17" s="1">
        <v>3.15</v>
      </c>
      <c r="G17" s="1">
        <v>3440</v>
      </c>
      <c r="H17" s="1">
        <v>18.899999999999999</v>
      </c>
      <c r="I17" s="1">
        <v>0</v>
      </c>
      <c r="J17" s="1">
        <v>0</v>
      </c>
      <c r="K17" s="1">
        <v>3</v>
      </c>
      <c r="L17" s="1">
        <v>2</v>
      </c>
    </row>
    <row r="18" spans="1:12" x14ac:dyDescent="0.25">
      <c r="A18" s="1" t="s">
        <v>20</v>
      </c>
      <c r="B18" s="1">
        <v>17.8</v>
      </c>
      <c r="C18" s="1">
        <v>6</v>
      </c>
      <c r="D18" s="8">
        <v>167.6</v>
      </c>
      <c r="E18" s="1">
        <v>123</v>
      </c>
      <c r="F18" s="1">
        <v>3.92</v>
      </c>
      <c r="G18" s="1">
        <v>3440</v>
      </c>
      <c r="H18" s="1">
        <v>22.9</v>
      </c>
      <c r="I18" s="1">
        <v>1</v>
      </c>
      <c r="J18" s="1">
        <v>0</v>
      </c>
      <c r="K18" s="1">
        <v>4</v>
      </c>
      <c r="L18" s="1">
        <v>4</v>
      </c>
    </row>
    <row r="19" spans="1:12" x14ac:dyDescent="0.25">
      <c r="A19" s="1" t="s">
        <v>19</v>
      </c>
      <c r="B19" s="1">
        <v>19.2</v>
      </c>
      <c r="C19" s="1">
        <v>6</v>
      </c>
      <c r="D19" s="8">
        <v>167.6</v>
      </c>
      <c r="E19" s="1">
        <v>123</v>
      </c>
      <c r="F19" s="1">
        <v>3.92</v>
      </c>
      <c r="G19" s="1">
        <v>3440</v>
      </c>
      <c r="H19" s="1">
        <v>18.3</v>
      </c>
      <c r="I19" s="1">
        <v>1</v>
      </c>
      <c r="J19" s="1">
        <v>0</v>
      </c>
      <c r="K19" s="1">
        <v>4</v>
      </c>
      <c r="L19" s="1">
        <v>4</v>
      </c>
    </row>
    <row r="20" spans="1:12" x14ac:dyDescent="0.25">
      <c r="A20" s="1" t="s">
        <v>32</v>
      </c>
      <c r="B20" s="1">
        <v>15.2</v>
      </c>
      <c r="C20" s="1">
        <v>8</v>
      </c>
      <c r="D20" s="8">
        <v>304</v>
      </c>
      <c r="E20" s="1">
        <v>150</v>
      </c>
      <c r="F20" s="1">
        <v>3.15</v>
      </c>
      <c r="G20" s="1">
        <v>3435</v>
      </c>
      <c r="H20" s="1">
        <v>18.52</v>
      </c>
      <c r="I20" s="1">
        <v>0</v>
      </c>
      <c r="J20" s="1">
        <v>0</v>
      </c>
      <c r="K20" s="1">
        <v>3</v>
      </c>
      <c r="L20" s="1">
        <v>2</v>
      </c>
    </row>
    <row r="21" spans="1:12" x14ac:dyDescent="0.25">
      <c r="A21" s="1" t="s">
        <v>13</v>
      </c>
      <c r="B21" s="1">
        <v>21.4</v>
      </c>
      <c r="C21" s="1">
        <v>6</v>
      </c>
      <c r="D21" s="8">
        <v>258</v>
      </c>
      <c r="E21" s="1">
        <v>110</v>
      </c>
      <c r="F21" s="1">
        <v>3.08</v>
      </c>
      <c r="G21" s="1">
        <v>3215</v>
      </c>
      <c r="H21" s="1">
        <v>15.84</v>
      </c>
      <c r="I21" s="1">
        <v>1</v>
      </c>
      <c r="J21" s="1">
        <v>0</v>
      </c>
      <c r="K21" s="1">
        <v>3</v>
      </c>
      <c r="L21" s="1">
        <v>1</v>
      </c>
    </row>
    <row r="22" spans="1:12" x14ac:dyDescent="0.25">
      <c r="A22" s="1" t="s">
        <v>17</v>
      </c>
      <c r="B22" s="1">
        <v>24.4</v>
      </c>
      <c r="C22" s="1">
        <v>4</v>
      </c>
      <c r="D22" s="8">
        <v>146.69999999999999</v>
      </c>
      <c r="E22" s="1">
        <v>62</v>
      </c>
      <c r="F22" s="1">
        <v>3.69</v>
      </c>
      <c r="G22" s="1">
        <v>3190</v>
      </c>
      <c r="H22" s="1">
        <v>16.46</v>
      </c>
      <c r="I22" s="1">
        <v>1</v>
      </c>
      <c r="J22" s="1">
        <v>0</v>
      </c>
      <c r="K22" s="1">
        <v>4</v>
      </c>
      <c r="L22" s="1">
        <v>2</v>
      </c>
    </row>
    <row r="23" spans="1:12" x14ac:dyDescent="0.25">
      <c r="A23" s="1" t="s">
        <v>38</v>
      </c>
      <c r="B23" s="1">
        <v>15.8</v>
      </c>
      <c r="C23" s="1">
        <v>8</v>
      </c>
      <c r="D23" s="8">
        <v>351</v>
      </c>
      <c r="E23" s="1">
        <v>264</v>
      </c>
      <c r="F23" s="1">
        <v>4.22</v>
      </c>
      <c r="G23" s="1">
        <v>3170</v>
      </c>
      <c r="H23" s="1">
        <v>14.6</v>
      </c>
      <c r="I23" s="1">
        <v>0</v>
      </c>
      <c r="J23" s="1">
        <v>1</v>
      </c>
      <c r="K23" s="1">
        <v>5</v>
      </c>
      <c r="L23" s="1">
        <v>4</v>
      </c>
    </row>
    <row r="24" spans="1:12" x14ac:dyDescent="0.25">
      <c r="A24" s="1" t="s">
        <v>18</v>
      </c>
      <c r="B24" s="1">
        <v>22.8</v>
      </c>
      <c r="C24" s="1">
        <v>4</v>
      </c>
      <c r="D24" s="8">
        <v>140.80000000000001</v>
      </c>
      <c r="E24" s="1">
        <v>95</v>
      </c>
      <c r="F24" s="1">
        <v>3.92</v>
      </c>
      <c r="G24" s="1">
        <v>3150</v>
      </c>
      <c r="H24" s="1">
        <v>18.61</v>
      </c>
      <c r="I24" s="1">
        <v>1</v>
      </c>
      <c r="J24" s="1">
        <v>0</v>
      </c>
      <c r="K24" s="1">
        <v>4</v>
      </c>
      <c r="L24" s="1">
        <v>2</v>
      </c>
    </row>
    <row r="25" spans="1:12" x14ac:dyDescent="0.25">
      <c r="A25" s="1" t="s">
        <v>11</v>
      </c>
      <c r="B25" s="1">
        <v>21</v>
      </c>
      <c r="C25" s="1">
        <v>6</v>
      </c>
      <c r="D25" s="8">
        <v>160</v>
      </c>
      <c r="E25" s="1">
        <v>110</v>
      </c>
      <c r="F25" s="1">
        <v>3.9</v>
      </c>
      <c r="G25" s="1">
        <v>2875</v>
      </c>
      <c r="H25" s="1">
        <v>18.899999999999999</v>
      </c>
      <c r="I25" s="1">
        <v>0</v>
      </c>
      <c r="J25" s="1">
        <v>1</v>
      </c>
      <c r="K25" s="1">
        <v>4</v>
      </c>
      <c r="L25" s="1">
        <v>4</v>
      </c>
    </row>
    <row r="26" spans="1:12" x14ac:dyDescent="0.25">
      <c r="A26" s="1" t="s">
        <v>41</v>
      </c>
      <c r="B26" s="1">
        <v>21.4</v>
      </c>
      <c r="C26" s="1">
        <v>4</v>
      </c>
      <c r="D26" s="8">
        <v>121</v>
      </c>
      <c r="E26" s="1">
        <v>109</v>
      </c>
      <c r="F26" s="1">
        <v>4.1100000000000003</v>
      </c>
      <c r="G26" s="1">
        <v>2780</v>
      </c>
      <c r="H26" s="1">
        <v>17.399999999999999</v>
      </c>
      <c r="I26" s="1">
        <v>1</v>
      </c>
      <c r="J26" s="1">
        <v>1</v>
      </c>
      <c r="K26" s="1">
        <v>4</v>
      </c>
      <c r="L26" s="1">
        <v>2</v>
      </c>
    </row>
    <row r="27" spans="1:12" x14ac:dyDescent="0.25">
      <c r="A27" s="1" t="s">
        <v>39</v>
      </c>
      <c r="B27" s="1">
        <v>19.7</v>
      </c>
      <c r="C27" s="1">
        <v>6</v>
      </c>
      <c r="D27" s="8">
        <v>145</v>
      </c>
      <c r="E27" s="1">
        <v>175</v>
      </c>
      <c r="F27" s="1">
        <v>3.62</v>
      </c>
      <c r="G27" s="1">
        <v>2770</v>
      </c>
      <c r="H27" s="1">
        <v>16.7</v>
      </c>
      <c r="I27" s="1">
        <v>0</v>
      </c>
      <c r="J27" s="1">
        <v>1</v>
      </c>
      <c r="K27" s="1">
        <v>5</v>
      </c>
      <c r="L27" s="1">
        <v>6</v>
      </c>
    </row>
    <row r="28" spans="1:12" x14ac:dyDescent="0.25">
      <c r="A28" s="1" t="s">
        <v>10</v>
      </c>
      <c r="B28" s="1">
        <v>21</v>
      </c>
      <c r="C28" s="1">
        <v>6</v>
      </c>
      <c r="D28" s="8">
        <v>160</v>
      </c>
      <c r="E28" s="1">
        <v>110</v>
      </c>
      <c r="F28" s="1">
        <v>3.9</v>
      </c>
      <c r="G28" s="1">
        <v>2620</v>
      </c>
      <c r="H28" s="1">
        <v>17.82</v>
      </c>
      <c r="I28" s="1">
        <v>0</v>
      </c>
      <c r="J28" s="1">
        <v>1</v>
      </c>
      <c r="K28" s="1">
        <v>4</v>
      </c>
      <c r="L28" s="1">
        <v>4</v>
      </c>
    </row>
    <row r="29" spans="1:12" x14ac:dyDescent="0.25">
      <c r="A29" s="1" t="s">
        <v>30</v>
      </c>
      <c r="B29" s="1">
        <v>21.5</v>
      </c>
      <c r="C29" s="1">
        <v>4</v>
      </c>
      <c r="D29" s="8">
        <v>120.1</v>
      </c>
      <c r="E29" s="1">
        <v>97</v>
      </c>
      <c r="F29" s="1">
        <v>3.7</v>
      </c>
      <c r="G29" s="1">
        <v>2465</v>
      </c>
      <c r="H29" s="1">
        <v>17.600000000000001</v>
      </c>
      <c r="I29" s="1">
        <v>1</v>
      </c>
      <c r="J29" s="1">
        <v>0</v>
      </c>
      <c r="K29" s="1">
        <v>3</v>
      </c>
      <c r="L29" s="1">
        <v>1</v>
      </c>
    </row>
    <row r="30" spans="1:12" x14ac:dyDescent="0.25">
      <c r="A30" s="1" t="s">
        <v>12</v>
      </c>
      <c r="B30" s="1">
        <v>22.8</v>
      </c>
      <c r="C30" s="1">
        <v>4</v>
      </c>
      <c r="D30" s="8">
        <v>108</v>
      </c>
      <c r="E30" s="1">
        <v>93</v>
      </c>
      <c r="F30" s="1">
        <v>3.85</v>
      </c>
      <c r="G30" s="1">
        <v>2320</v>
      </c>
      <c r="H30" s="1">
        <v>17.98</v>
      </c>
      <c r="I30" s="1">
        <v>1</v>
      </c>
      <c r="J30" s="1">
        <v>1</v>
      </c>
      <c r="K30" s="1">
        <v>4</v>
      </c>
      <c r="L30" s="1">
        <v>1</v>
      </c>
    </row>
    <row r="31" spans="1:12" x14ac:dyDescent="0.25">
      <c r="A31" s="1" t="s">
        <v>27</v>
      </c>
      <c r="B31" s="1">
        <v>32.4</v>
      </c>
      <c r="C31" s="1">
        <v>4</v>
      </c>
      <c r="D31" s="8">
        <v>78.7</v>
      </c>
      <c r="E31" s="1">
        <v>66</v>
      </c>
      <c r="F31" s="1">
        <v>4.08</v>
      </c>
      <c r="G31" s="1">
        <v>2200</v>
      </c>
      <c r="H31" s="1">
        <v>17.02</v>
      </c>
      <c r="I31" s="1">
        <v>1</v>
      </c>
      <c r="J31" s="1">
        <v>1</v>
      </c>
      <c r="K31" s="1">
        <v>4</v>
      </c>
      <c r="L31" s="1">
        <v>1</v>
      </c>
    </row>
    <row r="32" spans="1:12" x14ac:dyDescent="0.25">
      <c r="A32" s="1" t="s">
        <v>36</v>
      </c>
      <c r="B32" s="1">
        <v>26</v>
      </c>
      <c r="C32" s="1">
        <v>4</v>
      </c>
      <c r="D32" s="8">
        <v>120.3</v>
      </c>
      <c r="E32" s="1">
        <v>91</v>
      </c>
      <c r="F32" s="1">
        <v>4.43</v>
      </c>
      <c r="G32" s="1">
        <v>2140</v>
      </c>
      <c r="H32" s="1">
        <v>17.420000000000002</v>
      </c>
      <c r="I32" s="1">
        <v>0</v>
      </c>
      <c r="J32" s="1">
        <v>1</v>
      </c>
      <c r="K32" s="1">
        <v>5</v>
      </c>
      <c r="L32" s="1">
        <v>2</v>
      </c>
    </row>
    <row r="33" spans="1:12" x14ac:dyDescent="0.25">
      <c r="A33" s="1" t="s">
        <v>35</v>
      </c>
      <c r="B33" s="1">
        <v>27.3</v>
      </c>
      <c r="C33" s="1">
        <v>4</v>
      </c>
      <c r="D33" s="8">
        <v>79</v>
      </c>
      <c r="E33" s="1">
        <v>66</v>
      </c>
      <c r="F33" s="1">
        <v>4.08</v>
      </c>
      <c r="G33" s="1">
        <v>1935</v>
      </c>
      <c r="H33" s="1">
        <v>20.22</v>
      </c>
      <c r="I33" s="1">
        <v>1</v>
      </c>
      <c r="J33" s="1">
        <v>1</v>
      </c>
      <c r="K33" s="1">
        <v>4</v>
      </c>
      <c r="L33" s="1">
        <v>1</v>
      </c>
    </row>
    <row r="34" spans="1:12" x14ac:dyDescent="0.25">
      <c r="A34" s="1" t="s">
        <v>29</v>
      </c>
      <c r="B34" s="1">
        <v>33.9</v>
      </c>
      <c r="C34" s="1">
        <v>4</v>
      </c>
      <c r="D34" s="8">
        <v>71.099999999999994</v>
      </c>
      <c r="E34" s="1">
        <v>65</v>
      </c>
      <c r="F34" s="1">
        <v>4.22</v>
      </c>
      <c r="G34" s="1">
        <v>1835</v>
      </c>
      <c r="H34" s="1">
        <v>20</v>
      </c>
      <c r="I34" s="1">
        <v>1</v>
      </c>
      <c r="J34" s="1">
        <v>1</v>
      </c>
      <c r="K34" s="1">
        <v>4</v>
      </c>
      <c r="L34" s="1">
        <v>1</v>
      </c>
    </row>
    <row r="35" spans="1:12" x14ac:dyDescent="0.25">
      <c r="A35" s="1" t="s">
        <v>28</v>
      </c>
      <c r="B35" s="1">
        <v>30.4</v>
      </c>
      <c r="C35" s="1">
        <v>4</v>
      </c>
      <c r="D35" s="8">
        <v>75.7</v>
      </c>
      <c r="E35" s="1">
        <v>52</v>
      </c>
      <c r="F35" s="1">
        <v>4.93</v>
      </c>
      <c r="G35" s="1">
        <v>1615</v>
      </c>
      <c r="H35" s="1">
        <v>17.02</v>
      </c>
      <c r="I35" s="1">
        <v>1</v>
      </c>
      <c r="J35" s="1">
        <v>1</v>
      </c>
      <c r="K35" s="1">
        <v>4</v>
      </c>
      <c r="L35" s="1">
        <v>2</v>
      </c>
    </row>
    <row r="36" spans="1:12" x14ac:dyDescent="0.25">
      <c r="A36" s="1" t="s">
        <v>37</v>
      </c>
      <c r="B36" s="1">
        <v>30.4</v>
      </c>
      <c r="C36" s="1">
        <v>4</v>
      </c>
      <c r="D36" s="8">
        <v>95.1</v>
      </c>
      <c r="E36" s="1">
        <v>113</v>
      </c>
      <c r="F36" s="1">
        <v>3.77</v>
      </c>
      <c r="G36" s="1">
        <v>1513</v>
      </c>
      <c r="H36" s="1">
        <v>15.5</v>
      </c>
      <c r="I36" s="1">
        <v>1</v>
      </c>
      <c r="J36" s="1">
        <v>1</v>
      </c>
      <c r="K36" s="1">
        <v>5</v>
      </c>
      <c r="L36" s="1">
        <v>2</v>
      </c>
    </row>
  </sheetData>
  <hyperlinks>
    <hyperlink ref="A4" r:id="rId1"/>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2"/>
  <sheetViews>
    <sheetView workbookViewId="0">
      <selection activeCell="A5" sqref="A5:D12"/>
    </sheetView>
  </sheetViews>
  <sheetFormatPr defaultRowHeight="15" x14ac:dyDescent="0.25"/>
  <cols>
    <col min="1" max="1" width="13.140625" customWidth="1"/>
    <col min="2" max="2" width="11.5703125" customWidth="1"/>
    <col min="3" max="3" width="9.85546875" customWidth="1"/>
    <col min="4" max="4" width="10" bestFit="1" customWidth="1"/>
  </cols>
  <sheetData>
    <row r="5" spans="1:4" x14ac:dyDescent="0.25">
      <c r="A5" s="4" t="s">
        <v>43</v>
      </c>
      <c r="B5" t="s">
        <v>78</v>
      </c>
      <c r="C5" t="s">
        <v>74</v>
      </c>
      <c r="D5" t="s">
        <v>75</v>
      </c>
    </row>
    <row r="6" spans="1:4" x14ac:dyDescent="0.25">
      <c r="A6" s="5">
        <v>1</v>
      </c>
      <c r="B6" s="6">
        <v>128.1</v>
      </c>
      <c r="C6" s="6">
        <v>602</v>
      </c>
      <c r="D6" s="6">
        <v>32</v>
      </c>
    </row>
    <row r="7" spans="1:4" x14ac:dyDescent="0.25">
      <c r="A7" s="5">
        <v>2</v>
      </c>
      <c r="B7" s="6">
        <v>179.31</v>
      </c>
      <c r="C7" s="6">
        <v>1172</v>
      </c>
      <c r="D7" s="6">
        <v>56</v>
      </c>
    </row>
    <row r="8" spans="1:4" x14ac:dyDescent="0.25">
      <c r="A8" s="5">
        <v>3</v>
      </c>
      <c r="B8" s="6">
        <v>52.61</v>
      </c>
      <c r="C8" s="6">
        <v>540</v>
      </c>
      <c r="D8" s="6">
        <v>24</v>
      </c>
    </row>
    <row r="9" spans="1:4" x14ac:dyDescent="0.25">
      <c r="A9" s="5">
        <v>4</v>
      </c>
      <c r="B9" s="6">
        <v>175.84</v>
      </c>
      <c r="C9" s="6">
        <v>1935</v>
      </c>
      <c r="D9" s="6">
        <v>72</v>
      </c>
    </row>
    <row r="10" spans="1:4" x14ac:dyDescent="0.25">
      <c r="A10" s="5">
        <v>6</v>
      </c>
      <c r="B10" s="6">
        <v>16.7</v>
      </c>
      <c r="C10" s="6">
        <v>175</v>
      </c>
      <c r="D10" s="6">
        <v>6</v>
      </c>
    </row>
    <row r="11" spans="1:4" x14ac:dyDescent="0.25">
      <c r="A11" s="5">
        <v>8</v>
      </c>
      <c r="B11" s="6">
        <v>18.600000000000001</v>
      </c>
      <c r="C11" s="6">
        <v>335</v>
      </c>
      <c r="D11" s="6">
        <v>8</v>
      </c>
    </row>
    <row r="12" spans="1:4" x14ac:dyDescent="0.25">
      <c r="A12" s="5" t="s">
        <v>45</v>
      </c>
      <c r="B12" s="6">
        <v>571.16000000000008</v>
      </c>
      <c r="C12" s="6">
        <v>4759</v>
      </c>
      <c r="D12" s="6">
        <v>198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83AF24-1E91-4DD5-A6E6-54DC3803EF5A}">
  <ds:schemaRefs>
    <ds:schemaRef ds:uri="b18f8198-02fb-408b-a649-baf04150ea28"/>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0f01b7b4-d4b6-47da-93c5-cffa90a406b9"/>
    <ds:schemaRef ds:uri="http://www.w3.org/XML/1998/namespace"/>
    <ds:schemaRef ds:uri="http://purl.org/dc/terms/"/>
  </ds:schemaRefs>
</ds:datastoreItem>
</file>

<file path=customXml/itemProps2.xml><?xml version="1.0" encoding="utf-8"?>
<ds:datastoreItem xmlns:ds="http://schemas.openxmlformats.org/officeDocument/2006/customXml" ds:itemID="{2C16453D-599A-42F7-B21B-F1E8B273A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446B0E-BFCD-4770-84A8-3602EA6FBD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Sheet2</vt:lpstr>
      <vt:lpstr>1980Challenge</vt:lpstr>
      <vt:lpstr>top V engine cars</vt:lpstr>
      <vt:lpstr>percentage of active cars</vt:lpstr>
      <vt:lpstr>TASK 1</vt:lpstr>
      <vt:lpstr>TASK 2</vt:lpstr>
      <vt:lpstr>Sheet11</vt:lpstr>
      <vt:lpstr>TASK 3</vt:lpstr>
      <vt:lpstr>Sheet10</vt:lpstr>
      <vt:lpstr>TASK 4</vt:lpstr>
      <vt:lpstr>TASK 5</vt:lpstr>
      <vt:lpstr>TASK 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 Pandey</dc:creator>
  <cp:lastModifiedBy>Manish</cp:lastModifiedBy>
  <dcterms:created xsi:type="dcterms:W3CDTF">2021-05-20T08:29:08Z</dcterms:created>
  <dcterms:modified xsi:type="dcterms:W3CDTF">2022-01-11T12:46:31Z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