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hhalalithasan/Documents/Coursea/Excel Basics for Data Analysis/"/>
    </mc:Choice>
  </mc:AlternateContent>
  <xr:revisionPtr revIDLastSave="0" documentId="13_ncr:1_{CF792EEB-A988-194B-83C8-23085B1BAC1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ivot1" sheetId="2" r:id="rId1"/>
    <sheet name="Sheet2" sheetId="3" r:id="rId2"/>
    <sheet name="Sheet3" sheetId="4" r:id="rId3"/>
    <sheet name="indian-startup-funding" sheetId="1" r:id="rId4"/>
  </sheets>
  <calcPr calcId="191028"/>
  <pivotCaches>
    <pivotCache cacheId="4" r:id="rId5"/>
    <pivotCache cacheId="7" r:id="rId6"/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<sst xmlns="http://schemas.openxmlformats.org/spreadsheetml/2006/main" count="989" uniqueCount="448">
  <si>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</si>
  <si>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</si>
  <si>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</si>
  <si>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</si>
  <si>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</si>
  <si>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</si>
  <si>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</si>
  <si>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</si>
  <si>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</si>
  <si>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</si>
  <si>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</si>
  <si>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</si>
  <si>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</si>
  <si>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</si>
  <si>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</si>
  <si>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</si>
  <si>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</si>
  <si>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</si>
  <si>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</si>
  <si>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</si>
  <si>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</si>
  <si>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</si>
  <si>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</si>
  <si>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</si>
  <si>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</si>
  <si>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</si>
  <si>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</si>
  <si>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</si>
  <si>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</si>
  <si>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</si>
  <si>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</si>
  <si>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</si>
  <si>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</si>
  <si>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</si>
  <si>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</si>
  <si>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</si>
  <si>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</si>
  <si>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</si>
  <si>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</si>
  <si>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</si>
  <si>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</si>
  <si>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</si>
  <si>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</si>
  <si>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</si>
  <si>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</si>
  <si>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</si>
  <si>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</si>
  <si>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</si>
  <si>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</si>
  <si>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</si>
  <si>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</si>
  <si>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</si>
  <si>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</si>
  <si>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</si>
  <si>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</si>
  <si>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</si>
  <si>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</si>
  <si>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</si>
  <si>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</si>
  <si>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</si>
  <si>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</si>
  <si>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</si>
  <si>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</si>
  <si>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</si>
  <si>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</si>
  <si>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</si>
  <si>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</si>
  <si>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</si>
  <si>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</si>
  <si>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</si>
  <si>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</si>
  <si>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</si>
  <si>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</si>
  <si>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</si>
  <si>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</si>
  <si>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</si>
  <si>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</si>
  <si>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</si>
  <si>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</si>
  <si>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</si>
  <si>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</si>
  <si>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</si>
  <si>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</si>
  <si>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</si>
  <si>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</si>
  <si>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</si>
  <si>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</si>
  <si>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</si>
  <si>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</si>
  <si>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</si>
  <si>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</si>
  <si>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</si>
  <si>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</si>
  <si>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</si>
  <si>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</si>
  <si>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</si>
  <si>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</si>
  <si>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</si>
  <si>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</si>
  <si>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</si>
  <si>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</si>
  <si>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</si>
  <si>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</si>
  <si>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</si>
  <si>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</si>
  <si>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</si>
  <si>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</si>
  <si>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</si>
  <si>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</si>
  <si>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</si>
  <si>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</si>
  <si>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</si>
  <si>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</si>
  <si>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</si>
  <si>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</si>
  <si>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</si>
  <si>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</si>
  <si>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</si>
  <si>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</si>
  <si>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</si>
  <si>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</si>
  <si>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</si>
  <si>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</si>
  <si>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</si>
  <si>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</si>
  <si>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</si>
  <si>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</si>
  <si>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</si>
  <si>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</si>
  <si>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</si>
  <si>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</si>
  <si>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</si>
  <si>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</si>
  <si>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</si>
  <si>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</si>
  <si>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</si>
  <si>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</si>
  <si>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</si>
  <si>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</si>
  <si>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</si>
  <si>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</si>
  <si>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</si>
  <si>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</si>
  <si>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</si>
  <si>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</si>
  <si>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</si>
  <si>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</si>
  <si>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</si>
  <si>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</si>
  <si>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</si>
  <si>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</si>
  <si>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</si>
  <si>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</si>
  <si>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</si>
  <si>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</si>
  <si>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</si>
  <si>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</si>
  <si>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</si>
  <si>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</si>
  <si>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</si>
  <si>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</si>
  <si>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</si>
  <si>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</si>
  <si>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</si>
  <si>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</si>
  <si>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</si>
  <si>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</si>
  <si>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</si>
  <si>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</si>
  <si>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</si>
  <si>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</si>
  <si>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</si>
  <si>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</si>
  <si>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</si>
  <si>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</si>
  <si>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</si>
  <si>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</si>
  <si>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</si>
  <si>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</si>
  <si>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</si>
  <si>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</si>
  <si>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</si>
  <si>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</si>
  <si>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</si>
  <si>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</si>
  <si>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</si>
  <si>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</si>
  <si>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</si>
  <si>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</si>
  <si>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</si>
  <si>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</si>
  <si>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</si>
  <si>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</si>
  <si>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</si>
  <si>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</si>
  <si>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</si>
  <si>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</si>
  <si>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</si>
  <si>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</si>
  <si>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</si>
  <si>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</si>
  <si>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</si>
  <si>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</si>
  <si>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</si>
  <si>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</si>
  <si>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</si>
  <si>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</si>
  <si>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</si>
  <si>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</si>
  <si>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</si>
  <si>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</si>
  <si>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</si>
  <si>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</si>
  <si>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</si>
  <si>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</si>
  <si>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</si>
  <si>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</si>
  <si>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</si>
  <si>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</si>
  <si>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</si>
  <si>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</si>
  <si>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</si>
  <si>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</si>
  <si>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</si>
  <si>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</si>
  <si>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</si>
  <si>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</si>
  <si>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</si>
  <si>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</si>
  <si>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</si>
  <si>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</si>
  <si>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</si>
  <si>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</si>
  <si>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</si>
  <si>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</si>
  <si>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</si>
  <si>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</si>
  <si>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</si>
  <si>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</si>
  <si>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</si>
  <si>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</si>
  <si>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</si>
  <si>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</si>
  <si>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</si>
  <si>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</si>
  <si>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</si>
  <si>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</si>
  <si>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</si>
  <si>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</si>
  <si>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</si>
  <si>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</si>
  <si>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</si>
  <si>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</si>
  <si>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</si>
  <si>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</si>
  <si>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</si>
  <si>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</si>
  <si>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</si>
  <si>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</si>
  <si>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</si>
  <si>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</si>
  <si>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</si>
  <si>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</si>
  <si>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</si>
  <si>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</si>
  <si>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</si>
  <si>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</si>
  <si>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</si>
  <si>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</si>
  <si>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</si>
  <si>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</si>
  <si>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</si>
  <si>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</si>
  <si>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</si>
  <si>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</si>
  <si>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</si>
  <si>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</si>
  <si>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</si>
  <si>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</si>
  <si>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</si>
  <si>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</si>
  <si>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</si>
  <si>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</si>
  <si>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</si>
  <si>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</si>
  <si>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</si>
  <si>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</si>
  <si>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</si>
  <si>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</si>
  <si>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</si>
  <si>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</si>
  <si>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</si>
  <si>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</si>
  <si>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</si>
  <si>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</si>
  <si>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</si>
  <si>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</si>
  <si>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</si>
  <si>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</si>
  <si>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</si>
  <si>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</si>
  <si>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</si>
  <si>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</si>
  <si>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</si>
  <si>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</si>
  <si>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</si>
  <si>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</si>
  <si>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</si>
  <si>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</si>
  <si>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</si>
  <si>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</si>
  <si>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</si>
  <si>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</si>
  <si>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</si>
  <si>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</si>
  <si>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</si>
  <si>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</si>
  <si>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</si>
  <si>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</si>
  <si>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</si>
  <si>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</si>
  <si>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</si>
  <si>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</si>
  <si>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</si>
  <si>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</si>
  <si>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</si>
  <si>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</si>
  <si>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</si>
  <si>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</si>
  <si>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</si>
  <si>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</si>
  <si>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</si>
  <si>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</si>
  <si>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</si>
  <si>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</si>
  <si>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</si>
  <si>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</si>
  <si>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</si>
  <si>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</si>
  <si>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</si>
  <si>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</si>
  <si>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</si>
  <si>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</si>
  <si>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</si>
  <si>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</si>
  <si>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</si>
  <si>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</si>
  <si>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</si>
  <si>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</si>
  <si>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</si>
  <si>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</si>
  <si>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</si>
  <si>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</si>
  <si>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</si>
  <si>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</si>
  <si>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</si>
  <si>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</si>
  <si>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</si>
  <si>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</si>
  <si>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</si>
  <si>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</si>
  <si>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</si>
  <si>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</si>
  <si>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</si>
  <si>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</si>
  <si>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</si>
  <si>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</si>
  <si>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</si>
  <si>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</si>
  <si>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</si>
  <si>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</si>
  <si>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</si>
  <si>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</si>
  <si>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</si>
  <si>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</si>
  <si>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</si>
  <si>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</si>
  <si>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</si>
  <si>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</si>
  <si>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</si>
  <si>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</si>
  <si>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</si>
  <si>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</si>
  <si>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</si>
  <si>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</si>
  <si>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</si>
  <si>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</si>
  <si>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</si>
  <si>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</si>
  <si>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</si>
  <si>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</si>
  <si>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</si>
  <si>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</si>
  <si>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</si>
  <si>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</si>
  <si>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</si>
  <si>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</si>
  <si>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</si>
  <si>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</si>
  <si>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</si>
  <si>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</si>
  <si>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</si>
  <si>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</si>
  <si>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</si>
  <si>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</si>
  <si>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</si>
  <si>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</si>
  <si>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</si>
  <si>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</si>
  <si>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</si>
  <si>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</si>
  <si>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</si>
  <si>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</si>
  <si>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</si>
  <si>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</si>
  <si>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</si>
  <si>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</si>
  <si>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</si>
  <si>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</si>
  <si>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</si>
  <si>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</si>
  <si>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</si>
  <si>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</si>
  <si>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</si>
  <si>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</si>
  <si>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</si>
  <si>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</si>
  <si>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</si>
  <si>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</si>
  <si>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</si>
  <si>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</si>
  <si>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</si>
  <si>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</si>
  <si>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</si>
  <si>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</si>
  <si>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</si>
  <si>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</si>
  <si>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</si>
  <si>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</si>
  <si>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Column1</t>
  </si>
  <si>
    <t>Column2</t>
  </si>
  <si>
    <t>Column3</t>
  </si>
  <si>
    <t>Row Labels</t>
  </si>
  <si>
    <t>Grand Total</t>
  </si>
  <si>
    <t>Column Labels</t>
  </si>
  <si>
    <t>Sum of Amount in USD</t>
  </si>
  <si>
    <t>(blank)</t>
  </si>
  <si>
    <t>Count of SubVertical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</si>
</sst>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.00"/>
    <numFmt numFmtId="167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333333"/>
      <name val="Microsoft YaHei"/>
      <family val="2"/>
      <charset val="134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/>
    <xf numFmtId="165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4" formatCode="&quot;$&quot;#,##0.00"/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[Coursea Excel Course - Using Pivot Tables Exercise.xlsx]Pivot1!PivotTable1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Pivot1!$A$4:$A$38</c:f>
              <c:strCache>
                <c:ptCount val="34"/>
                <c:pt idx="0">
                  <c:v>Bengaluru</c:v>
                </c:pt>
                <c:pt idx="1">
                  <c:v>Noida</c:v>
                </c:pt>
                <c:pt idx="2">
                  <c:v>Menlo Park</c:v>
                </c:pt>
                <c:pt idx="3">
                  <c:v>Mumbai</c:v>
                </c:pt>
                <c:pt idx="4">
                  <c:v>Kormangala</c:v>
                </c:pt>
                <c:pt idx="5">
                  <c:v>Gurgaon</c:v>
                </c:pt>
                <c:pt idx="6">
                  <c:v>Faridabad</c:v>
                </c:pt>
                <c:pt idx="7">
                  <c:v>India/Singapore</c:v>
                </c:pt>
                <c:pt idx="8">
                  <c:v>Delhi</c:v>
                </c:pt>
                <c:pt idx="9">
                  <c:v>Tulangan</c:v>
                </c:pt>
                <c:pt idx="10">
                  <c:v>San Francisco</c:v>
                </c:pt>
                <c:pt idx="11">
                  <c:v>San Jose,</c:v>
                </c:pt>
                <c:pt idx="12">
                  <c:v>New Delhi</c:v>
                </c:pt>
                <c:pt idx="13">
                  <c:v>Santa Monica</c:v>
                </c:pt>
                <c:pt idx="14">
                  <c:v>Jaipur</c:v>
                </c:pt>
                <c:pt idx="15">
                  <c:v>Hyderabad</c:v>
                </c:pt>
                <c:pt idx="16">
                  <c:v>Singapore</c:v>
                </c:pt>
                <c:pt idx="17">
                  <c:v>New York</c:v>
                </c:pt>
                <c:pt idx="18">
                  <c:v>Palo Alto</c:v>
                </c:pt>
                <c:pt idx="19">
                  <c:v>Taramani</c:v>
                </c:pt>
                <c:pt idx="20">
                  <c:v>India/US</c:v>
                </c:pt>
                <c:pt idx="21">
                  <c:v>Burnsville</c:v>
                </c:pt>
                <c:pt idx="22">
                  <c:v>Gurugram</c:v>
                </c:pt>
                <c:pt idx="23">
                  <c:v>Haryana</c:v>
                </c:pt>
                <c:pt idx="24">
                  <c:v>Pune</c:v>
                </c:pt>
                <c:pt idx="25">
                  <c:v>Andheri</c:v>
                </c:pt>
                <c:pt idx="26">
                  <c:v>Chennai</c:v>
                </c:pt>
                <c:pt idx="27">
                  <c:v>Karnataka</c:v>
                </c:pt>
                <c:pt idx="28">
                  <c:v>Mumbai/Bengaluru</c:v>
                </c:pt>
                <c:pt idx="29">
                  <c:v>Bengaluru and Gurugram</c:v>
                </c:pt>
                <c:pt idx="30">
                  <c:v>Nairobi</c:v>
                </c:pt>
                <c:pt idx="31">
                  <c:v>Bhopal</c:v>
                </c:pt>
                <c:pt idx="32">
                  <c:v>Chembur</c:v>
                </c:pt>
                <c:pt idx="33">
                  <c:v>Amritsar</c:v>
                </c:pt>
              </c:strCache>
            </c:strRef>
          </c:cat>
          <c:val>
            <c:numRef>
              <c:f>Pivot1!$B$4:$B$38</c:f>
              <c:numCache>
                <c:formatCode>_([$$-409]* #,##0.00_);_([$$-409]* \(#,##0.00\);_([$$-409]* "-"??_);_(@_)</c:formatCode>
                <c:ptCount val="34"/>
                <c:pt idx="0">
                  <c:v>5314247300</c:v>
                </c:pt>
                <c:pt idx="1">
                  <c:v>1089080000</c:v>
                </c:pt>
                <c:pt idx="2">
                  <c:v>450000000</c:v>
                </c:pt>
                <c:pt idx="3">
                  <c:v>359264315</c:v>
                </c:pt>
                <c:pt idx="4">
                  <c:v>284000000</c:v>
                </c:pt>
                <c:pt idx="5">
                  <c:v>250287240.53999999</c:v>
                </c:pt>
                <c:pt idx="6">
                  <c:v>231000000</c:v>
                </c:pt>
                <c:pt idx="7">
                  <c:v>226000000</c:v>
                </c:pt>
                <c:pt idx="8">
                  <c:v>220000000</c:v>
                </c:pt>
                <c:pt idx="9">
                  <c:v>200000000</c:v>
                </c:pt>
                <c:pt idx="10">
                  <c:v>187000000</c:v>
                </c:pt>
                <c:pt idx="11">
                  <c:v>135000000</c:v>
                </c:pt>
                <c:pt idx="12">
                  <c:v>126436375</c:v>
                </c:pt>
                <c:pt idx="13">
                  <c:v>110000000</c:v>
                </c:pt>
                <c:pt idx="14">
                  <c:v>110000000</c:v>
                </c:pt>
                <c:pt idx="15">
                  <c:v>81000000</c:v>
                </c:pt>
                <c:pt idx="16">
                  <c:v>78500000</c:v>
                </c:pt>
                <c:pt idx="17">
                  <c:v>52000000</c:v>
                </c:pt>
                <c:pt idx="18">
                  <c:v>51000000</c:v>
                </c:pt>
                <c:pt idx="19">
                  <c:v>38080000</c:v>
                </c:pt>
                <c:pt idx="20">
                  <c:v>22000000</c:v>
                </c:pt>
                <c:pt idx="21">
                  <c:v>18000000</c:v>
                </c:pt>
                <c:pt idx="22">
                  <c:v>16200000</c:v>
                </c:pt>
                <c:pt idx="23">
                  <c:v>15500000</c:v>
                </c:pt>
                <c:pt idx="24">
                  <c:v>11800000</c:v>
                </c:pt>
                <c:pt idx="25">
                  <c:v>5750000</c:v>
                </c:pt>
                <c:pt idx="26">
                  <c:v>5000000</c:v>
                </c:pt>
                <c:pt idx="27">
                  <c:v>3584000</c:v>
                </c:pt>
                <c:pt idx="28">
                  <c:v>3400000</c:v>
                </c:pt>
                <c:pt idx="29">
                  <c:v>3000000</c:v>
                </c:pt>
                <c:pt idx="30">
                  <c:v>2739034.68</c:v>
                </c:pt>
                <c:pt idx="31">
                  <c:v>430665</c:v>
                </c:pt>
                <c:pt idx="32">
                  <c:v>319605</c:v>
                </c:pt>
                <c:pt idx="3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C-B241-85E1-B2614DFC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142863"/>
        <c:axId val="1137145135"/>
      </c:barChart>
      <c:catAx>
        <c:axId val="11371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45135"/>
        <c:crosses val="autoZero"/>
        <c:auto val="1"/>
        <c:lblAlgn val="ctr"/>
        <c:lblOffset val="100"/>
        <c:noMultiLvlLbl val="0"/>
      </c:catAx>
      <c:valAx>
        <c:axId val="11371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BDDB9-05DE-C9F8-4D18-8A323364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3.779382986111" createdVersion="8" refreshedVersion="8" minRefreshableVersion="3" recordCount="111" xr:uid="{D197E19B-BFD2-A64D-99E2-6322EE231CB6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3.789290046298" createdVersion="8" refreshedVersion="8" minRefreshableVersion="3" recordCount="112" xr:uid="{D07B0E28-D13C-994C-87EC-AB9893E35DD3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3.789509027774" createdVersion="8" refreshedVersion="8" minRefreshableVersion="3" recordCount="112" xr:uid="{2F5FA357-F271-344B-9423-9A1DACBD9209}">
  <cacheSource type="worksheet">
    <worksheetSource ref="C1:E1048576" sheet="indian-startup-funding"/>
  </cacheSource>
  <cacheFields count="3">
    <cacheField name="Startup Name" numFmtId="0">
      <sharedItems containsBlank="1" count="107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  <m/>
      </sharedItems>
    </cacheField>
    <cacheField name="Industry Vertical" numFmtId="0">
      <sharedItems containsBlank="1" count="49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  <m/>
      </sharedItems>
    </cacheField>
    <cacheField name="SubVert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m/>
    <m/>
    <m/>
  </r>
  <r>
    <n v="12"/>
    <d v="2019-12-17T00:00:00"/>
    <x v="1"/>
    <x v="1"/>
    <s v="Food Solutions For Corporate"/>
    <x v="1"/>
    <s v="Paytm, NPTK, Sabre Partners and Neoplux"/>
    <s v="Series C"/>
    <n v="12000000"/>
    <m/>
    <m/>
    <m/>
    <m/>
  </r>
  <r>
    <n v="13"/>
    <d v="2019-12-16T00:00:00"/>
    <x v="2"/>
    <x v="0"/>
    <s v="Online Meat And Seafood Ordering Startup"/>
    <x v="1"/>
    <s v="Vertex Growth Fund"/>
    <s v="Series E"/>
    <n v="30000000"/>
    <m/>
    <m/>
    <m/>
    <m/>
  </r>
  <r>
    <n v="14"/>
    <d v="2019-12-16T00:00:00"/>
    <x v="3"/>
    <x v="2"/>
    <s v="Non-Banking Financial Company"/>
    <x v="2"/>
    <m/>
    <s v="Debt Funding"/>
    <n v="5900000"/>
    <m/>
    <m/>
    <m/>
    <m/>
  </r>
  <r>
    <n v="15"/>
    <d v="2019-12-14T00:00:00"/>
    <x v="4"/>
    <x v="3"/>
    <s v="Experience Discovery Platform"/>
    <x v="1"/>
    <s v="Ruizheng Investment"/>
    <s v="Seed Round"/>
    <n v="2000000"/>
    <m/>
    <m/>
    <m/>
    <m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m/>
    <m/>
  </r>
  <r>
    <n v="8"/>
    <d v="2019-12-12T00:00:00"/>
    <x v="6"/>
    <x v="4"/>
    <s v="Agritech"/>
    <x v="4"/>
    <s v="Sathguru Catalyzer Advisors"/>
    <s v="Series A"/>
    <n v="6000000"/>
    <m/>
    <m/>
    <m/>
    <m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m/>
    <m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s v="Online Eyewear Shopping Portal"/>
  </r>
  <r>
    <x v="1"/>
    <x v="1"/>
    <s v="Food Solutions For Corporate"/>
  </r>
  <r>
    <x v="2"/>
    <x v="0"/>
    <s v="Online Meat And Seafood Ordering Startup"/>
  </r>
  <r>
    <x v="3"/>
    <x v="2"/>
    <s v="Non-Banking Financial Company"/>
  </r>
  <r>
    <x v="4"/>
    <x v="3"/>
    <s v="Experience Discovery Platform"/>
  </r>
  <r>
    <x v="5"/>
    <x v="4"/>
    <s v="Logistics Services and Solutions"/>
  </r>
  <r>
    <x v="6"/>
    <x v="4"/>
    <s v="Agritech"/>
  </r>
  <r>
    <x v="7"/>
    <x v="5"/>
    <s v="Real money based gaming startup"/>
  </r>
  <r>
    <x v="8"/>
    <x v="0"/>
    <s v="Automobile"/>
  </r>
  <r>
    <x v="9"/>
    <x v="6"/>
    <s v="Satellite Communication"/>
  </r>
  <r>
    <x v="10"/>
    <x v="7"/>
    <s v="Mobile Wallet"/>
  </r>
  <r>
    <x v="11"/>
    <x v="7"/>
    <s v="Financial Services To MSMEs"/>
  </r>
  <r>
    <x v="12"/>
    <x v="8"/>
    <s v="Recovery software"/>
  </r>
  <r>
    <x v="13"/>
    <x v="0"/>
    <s v="Virtual e-commerce platform"/>
  </r>
  <r>
    <x v="14"/>
    <x v="9"/>
    <s v="Music Education"/>
  </r>
  <r>
    <x v="1"/>
    <x v="10"/>
    <s v="Healthcare services"/>
  </r>
  <r>
    <x v="15"/>
    <x v="11"/>
    <s v="B2B platform for medical supplies"/>
  </r>
  <r>
    <x v="16"/>
    <x v="12"/>
    <s v="Indian Burger Brand"/>
  </r>
  <r>
    <x v="17"/>
    <x v="13"/>
    <s v="Agritech"/>
  </r>
  <r>
    <x v="18"/>
    <x v="14"/>
    <s v="Scooter sharing app"/>
  </r>
  <r>
    <x v="19"/>
    <x v="10"/>
    <s v="Men's Health and Wellness brand"/>
  </r>
  <r>
    <x v="20"/>
    <x v="15"/>
    <s v="Business and customer engagement tools"/>
  </r>
  <r>
    <x v="21"/>
    <x v="9"/>
    <s v="Elearning"/>
  </r>
  <r>
    <x v="22"/>
    <x v="16"/>
    <s v="Social gaming platform"/>
  </r>
  <r>
    <x v="23"/>
    <x v="14"/>
    <s v="Electric bike rental"/>
  </r>
  <r>
    <x v="24"/>
    <x v="17"/>
    <s v="Beauty and Grooming"/>
  </r>
  <r>
    <x v="25"/>
    <x v="18"/>
    <s v="Delivery Service"/>
  </r>
  <r>
    <x v="26"/>
    <x v="19"/>
    <s v="Business development"/>
  </r>
  <r>
    <x v="27"/>
    <x v="7"/>
    <s v="Financial Services"/>
  </r>
  <r>
    <x v="28"/>
    <x v="7"/>
    <s v="Invoice discounting platform and SME lending marketplace"/>
  </r>
  <r>
    <x v="29"/>
    <x v="20"/>
    <s v="Digital marketing firm"/>
  </r>
  <r>
    <x v="30"/>
    <x v="8"/>
    <s v="Education Technology"/>
  </r>
  <r>
    <x v="31"/>
    <x v="21"/>
    <s v="Building automation system"/>
  </r>
  <r>
    <x v="32"/>
    <x v="22"/>
    <s v="Deep-technology"/>
  </r>
  <r>
    <x v="33"/>
    <x v="23"/>
    <s v="Consumer Electronics, Home Appliances"/>
  </r>
  <r>
    <x v="34"/>
    <x v="10"/>
    <s v="Wearable Fitness Bands"/>
  </r>
  <r>
    <x v="35"/>
    <x v="24"/>
    <s v="Mobile-based Accounting Software"/>
  </r>
  <r>
    <x v="36"/>
    <x v="25"/>
    <s v="Bike Taxi"/>
  </r>
  <r>
    <x v="37"/>
    <x v="26"/>
    <s v="Road Safety Analytics"/>
  </r>
  <r>
    <x v="38"/>
    <x v="17"/>
    <s v="Low carb food for Diabetics"/>
  </r>
  <r>
    <x v="39"/>
    <x v="7"/>
    <s v="Digital Lending Platform"/>
  </r>
  <r>
    <x v="40"/>
    <x v="27"/>
    <s v="University Admissions"/>
  </r>
  <r>
    <x v="41"/>
    <x v="7"/>
    <s v="Wealth Management"/>
  </r>
  <r>
    <x v="42"/>
    <x v="12"/>
    <s v="B2B Foodtech"/>
  </r>
  <r>
    <x v="43"/>
    <x v="28"/>
    <s v="Product Review"/>
  </r>
  <r>
    <x v="44"/>
    <x v="0"/>
    <s v="Grocery Delivery"/>
  </r>
  <r>
    <x v="45"/>
    <x v="0"/>
    <s v="Car Retail"/>
  </r>
  <r>
    <x v="46"/>
    <x v="29"/>
    <s v="Conversational AI"/>
  </r>
  <r>
    <x v="47"/>
    <x v="0"/>
    <s v="Social Commerce"/>
  </r>
  <r>
    <x v="8"/>
    <x v="0"/>
    <s v="Automotive"/>
  </r>
  <r>
    <x v="48"/>
    <x v="2"/>
    <s v="Supply Chain Management"/>
  </r>
  <r>
    <x v="49"/>
    <x v="30"/>
    <s v="Fuel Delivery"/>
  </r>
  <r>
    <x v="50"/>
    <x v="2"/>
    <s v="VC Funds"/>
  </r>
  <r>
    <x v="51"/>
    <x v="22"/>
    <s v="Last-mile retail transaction technology"/>
  </r>
  <r>
    <x v="52"/>
    <x v="0"/>
    <s v="Industrial Tools and Equipments"/>
  </r>
  <r>
    <x v="53"/>
    <x v="27"/>
    <s v="Education"/>
  </r>
  <r>
    <x v="54"/>
    <x v="31"/>
    <s v="Logistics"/>
  </r>
  <r>
    <x v="55"/>
    <x v="31"/>
    <s v="Smartphone Operating System"/>
  </r>
  <r>
    <x v="56"/>
    <x v="32"/>
    <s v="Primary care medical network"/>
  </r>
  <r>
    <x v="57"/>
    <x v="33"/>
    <s v="Clothes and Apparel"/>
  </r>
  <r>
    <x v="58"/>
    <x v="27"/>
    <s v="Full-stack career platform"/>
  </r>
  <r>
    <x v="59"/>
    <x v="12"/>
    <s v="Digital Vending Machine"/>
  </r>
  <r>
    <x v="60"/>
    <x v="34"/>
    <s v="Cabs"/>
  </r>
  <r>
    <x v="61"/>
    <x v="2"/>
    <s v="Auto Insurance"/>
  </r>
  <r>
    <x v="62"/>
    <x v="22"/>
    <s v="Big Data"/>
  </r>
  <r>
    <x v="63"/>
    <x v="35"/>
    <s v="Consulting"/>
  </r>
  <r>
    <x v="46"/>
    <x v="36"/>
    <s v="Speech Recognition"/>
  </r>
  <r>
    <x v="64"/>
    <x v="37"/>
    <s v="Video Platform"/>
  </r>
  <r>
    <x v="65"/>
    <x v="7"/>
    <s v="Financial Services"/>
  </r>
  <r>
    <x v="66"/>
    <x v="25"/>
    <s v="Dockless Scooter Rental Company"/>
  </r>
  <r>
    <x v="67"/>
    <x v="38"/>
    <s v="Hybrid Reactor Biodigestor"/>
  </r>
  <r>
    <x v="68"/>
    <x v="39"/>
    <s v="Renewable Energy"/>
  </r>
  <r>
    <x v="69"/>
    <x v="37"/>
    <s v="E-Books"/>
  </r>
  <r>
    <x v="70"/>
    <x v="7"/>
    <s v="Online Lending Platform"/>
  </r>
  <r>
    <x v="71"/>
    <x v="0"/>
    <s v="Real Estate"/>
  </r>
  <r>
    <x v="72"/>
    <x v="12"/>
    <s v="Brewery"/>
  </r>
  <r>
    <x v="73"/>
    <x v="2"/>
    <s v="FinTech"/>
  </r>
  <r>
    <x v="74"/>
    <x v="40"/>
    <s v="Optimization"/>
  </r>
  <r>
    <x v="75"/>
    <x v="28"/>
    <s v="Digital Documentation"/>
  </r>
  <r>
    <x v="76"/>
    <x v="0"/>
    <s v="Hospitality"/>
  </r>
  <r>
    <x v="77"/>
    <x v="2"/>
    <s v="FinTech"/>
  </r>
  <r>
    <x v="78"/>
    <x v="41"/>
    <s v="Artificial Intelligence"/>
  </r>
  <r>
    <x v="72"/>
    <x v="12"/>
    <s v="Brewery"/>
  </r>
  <r>
    <x v="79"/>
    <x v="0"/>
    <s v="Retail"/>
  </r>
  <r>
    <x v="80"/>
    <x v="42"/>
    <s v="Electric Vehicle"/>
  </r>
  <r>
    <x v="81"/>
    <x v="43"/>
    <s v="Fresh Agriculture Produces"/>
  </r>
  <r>
    <x v="82"/>
    <x v="34"/>
    <s v="Cabs"/>
  </r>
  <r>
    <x v="83"/>
    <x v="40"/>
    <s v="Optimization"/>
  </r>
  <r>
    <x v="84"/>
    <x v="0"/>
    <s v="Fashion and Shopping"/>
  </r>
  <r>
    <x v="85"/>
    <x v="8"/>
    <s v="Beauty and Wellness Industry"/>
  </r>
  <r>
    <x v="86"/>
    <x v="34"/>
    <s v="Logistics"/>
  </r>
  <r>
    <x v="87"/>
    <x v="0"/>
    <s v="Software Solutions"/>
  </r>
  <r>
    <x v="88"/>
    <x v="0"/>
    <s v="Lending Platform"/>
  </r>
  <r>
    <x v="89"/>
    <x v="25"/>
    <s v="Bus Aggregation"/>
  </r>
  <r>
    <x v="90"/>
    <x v="4"/>
    <s v="Supply-chain technology solutions"/>
  </r>
  <r>
    <x v="91"/>
    <x v="2"/>
    <s v="Wealth Management"/>
  </r>
  <r>
    <x v="92"/>
    <x v="44"/>
    <s v="Travel"/>
  </r>
  <r>
    <x v="93"/>
    <x v="0"/>
    <s v="Online Medicine"/>
  </r>
  <r>
    <x v="94"/>
    <x v="10"/>
    <s v="Organic wellness"/>
  </r>
  <r>
    <x v="95"/>
    <x v="7"/>
    <s v="Banking"/>
  </r>
  <r>
    <x v="96"/>
    <x v="8"/>
    <s v="Mobile analytics and marketing"/>
  </r>
  <r>
    <x v="97"/>
    <x v="0"/>
    <s v="Waste Management"/>
  </r>
  <r>
    <x v="98"/>
    <x v="27"/>
    <s v="E-learning"/>
  </r>
  <r>
    <x v="99"/>
    <x v="0"/>
    <s v="Fashion and Apparel"/>
  </r>
  <r>
    <x v="100"/>
    <x v="27"/>
    <s v="E-learning"/>
  </r>
  <r>
    <x v="101"/>
    <x v="45"/>
    <s v="Anti-Pollution"/>
  </r>
  <r>
    <x v="102"/>
    <x v="46"/>
    <s v="Fashion &amp; Apparel"/>
  </r>
  <r>
    <x v="103"/>
    <x v="47"/>
    <s v="Logistics"/>
  </r>
  <r>
    <x v="104"/>
    <x v="10"/>
    <s v="Specialty pharmaceutical"/>
  </r>
  <r>
    <x v="105"/>
    <x v="2"/>
    <s v="Non-banking financial company"/>
  </r>
  <r>
    <x v="8"/>
    <x v="42"/>
    <s v="Online Marketplace"/>
  </r>
  <r>
    <x v="106"/>
    <x v="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349B3-6996-B141-A33D-AC82F3CA341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38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 sortType="descending">
      <items count="35">
        <item sd="0" x="8"/>
        <item sd="0" x="22"/>
        <item sd="0" x="19"/>
        <item sd="0" x="15"/>
        <item sd="0" x="6"/>
        <item sd="0" x="10"/>
        <item sd="0" x="4"/>
        <item sd="0" x="17"/>
        <item sd="0" x="5"/>
        <item sd="0" x="26"/>
        <item sd="0" x="18"/>
        <item sd="0" x="25"/>
        <item sd="0" x="27"/>
        <item sd="0" x="2"/>
        <item sd="0" x="14"/>
        <item sd="0" x="9"/>
        <item sd="0" x="24"/>
        <item sd="0" x="33"/>
        <item sd="0" x="31"/>
        <item sd="0" x="30"/>
        <item sd="0" x="12"/>
        <item sd="0" x="23"/>
        <item sd="0" x="16"/>
        <item sd="0" x="3"/>
        <item sd="0" x="0"/>
        <item sd="0" x="7"/>
        <item sd="0" x="32"/>
        <item sd="0" x="21"/>
        <item sd="0" x="13"/>
        <item sd="0" x="29"/>
        <item sd="0" x="28"/>
        <item sd="0" x="1"/>
        <item sd="0" x="20"/>
        <item sd="0"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5"/>
    <field x="3"/>
    <field x="2"/>
  </rowFields>
  <rowItems count="35">
    <i>
      <x v="31"/>
    </i>
    <i>
      <x v="8"/>
    </i>
    <i>
      <x v="14"/>
    </i>
    <i>
      <x v="13"/>
    </i>
    <i>
      <x v="15"/>
    </i>
    <i>
      <x v="23"/>
    </i>
    <i>
      <x v="24"/>
    </i>
    <i>
      <x v="19"/>
    </i>
    <i>
      <x v="25"/>
    </i>
    <i>
      <x/>
    </i>
    <i>
      <x v="5"/>
    </i>
    <i>
      <x v="4"/>
    </i>
    <i>
      <x v="10"/>
    </i>
    <i>
      <x v="3"/>
    </i>
    <i>
      <x v="17"/>
    </i>
    <i>
      <x v="20"/>
    </i>
    <i>
      <x v="2"/>
    </i>
    <i>
      <x v="9"/>
    </i>
    <i>
      <x v="7"/>
    </i>
    <i>
      <x v="1"/>
    </i>
    <i>
      <x v="18"/>
    </i>
    <i>
      <x v="28"/>
    </i>
    <i>
      <x v="22"/>
    </i>
    <i>
      <x v="21"/>
    </i>
    <i>
      <x v="6"/>
    </i>
    <i>
      <x v="32"/>
    </i>
    <i>
      <x v="26"/>
    </i>
    <i>
      <x v="16"/>
    </i>
    <i>
      <x v="12"/>
    </i>
    <i>
      <x v="30"/>
    </i>
    <i>
      <x v="11"/>
    </i>
    <i>
      <x v="29"/>
    </i>
    <i>
      <x v="27"/>
    </i>
    <i>
      <x v="33"/>
    </i>
    <i t="grand">
      <x/>
    </i>
  </rowItems>
  <colItems count="1">
    <i/>
  </colItems>
  <dataFields count="1">
    <dataField name="Sum of Amount in USD" fld="8" baseField="0" baseItem="0" numFmtId="167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8BA4A-67AD-394F-ACD2-2C6478D044B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7" firstHeaderRow="1" firstDataRow="1" firstDataCol="1"/>
  <pivotFields count="1">
    <pivotField axis="axisRow" showAll="0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BBF4-7561-F748-9D75-C5744582DF78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Y110" firstHeaderRow="1" firstDataRow="2" firstDataCol="1"/>
  <pivotFields count="3">
    <pivotField axis="axisRow" showAll="0">
      <items count="108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x="106"/>
        <item t="default"/>
      </items>
    </pivotField>
    <pivotField axis="axisCol" showAll="0">
      <items count="50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0"/>
        <item x="46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x="48"/>
        <item t="default"/>
      </items>
    </pivotField>
    <pivotField dataField="1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Count of SubVertica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"/>
    <tableColumn id="10" xr3:uid="{E89F600E-EC64-4E53-B896-3E50C56A7BE3}" name="Remarks"/>
    <tableColumn id="11" xr3:uid="{8C2E680B-2BBC-C74E-83C4-CFDFA0EB9CAF}" name="Column1"/>
    <tableColumn id="12" xr3:uid="{7A970CEB-2133-BB48-A97C-8CBAB12C41B8}" name="Column2"/>
    <tableColumn id="13" xr3:uid="{8E8698D0-C777-8745-A40A-F9535088B62E}" name="Column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02FA-E061-FA43-A5AA-C3F31B623635}">
  <dimension ref="A3:B38"/>
  <sheetViews>
    <sheetView tabSelected="1" workbookViewId="0">
      <selection activeCell="G22" sqref="G22"/>
    </sheetView>
  </sheetViews>
  <sheetFormatPr baseColWidth="10" defaultRowHeight="15" x14ac:dyDescent="0.2"/>
  <cols>
    <col min="1" max="1" width="22" bestFit="1" customWidth="1"/>
    <col min="2" max="2" width="19.5" style="8" bestFit="1" customWidth="1"/>
    <col min="3" max="3" width="8.1640625" bestFit="1" customWidth="1"/>
    <col min="4" max="4" width="8.83203125" bestFit="1" customWidth="1"/>
    <col min="5" max="5" width="11.5" bestFit="1" customWidth="1"/>
    <col min="6" max="6" width="8" bestFit="1" customWidth="1"/>
    <col min="7" max="7" width="11.33203125" bestFit="1" customWidth="1"/>
    <col min="8" max="8" width="5.1640625" bestFit="1" customWidth="1"/>
    <col min="9" max="9" width="8.1640625" bestFit="1" customWidth="1"/>
    <col min="10" max="10" width="5.6640625" bestFit="1" customWidth="1"/>
    <col min="11" max="11" width="8.5" bestFit="1" customWidth="1"/>
    <col min="12" max="12" width="9.1640625" bestFit="1" customWidth="1"/>
    <col min="13" max="13" width="6.83203125" bestFit="1" customWidth="1"/>
    <col min="14" max="14" width="16.5" bestFit="1" customWidth="1"/>
    <col min="15" max="15" width="7.6640625" bestFit="1" customWidth="1"/>
    <col min="16" max="16" width="10" bestFit="1" customWidth="1"/>
    <col min="17" max="17" width="10.1640625" bestFit="1" customWidth="1"/>
    <col min="18" max="18" width="8.6640625" bestFit="1" customWidth="1"/>
    <col min="19" max="19" width="5.83203125" bestFit="1" customWidth="1"/>
    <col min="20" max="20" width="7.83203125" bestFit="1" customWidth="1"/>
    <col min="21" max="21" width="13.5" bestFit="1" customWidth="1"/>
    <col min="22" max="22" width="9.5" bestFit="1" customWidth="1"/>
    <col min="23" max="23" width="7.33203125" bestFit="1" customWidth="1"/>
    <col min="24" max="24" width="8.83203125" bestFit="1" customWidth="1"/>
    <col min="25" max="25" width="7.6640625" bestFit="1" customWidth="1"/>
    <col min="26" max="26" width="8.6640625" bestFit="1" customWidth="1"/>
    <col min="27" max="27" width="5.33203125" bestFit="1" customWidth="1"/>
    <col min="28" max="28" width="7.5" bestFit="1" customWidth="1"/>
    <col min="29" max="29" width="8.33203125" bestFit="1" customWidth="1"/>
    <col min="30" max="30" width="8.83203125" bestFit="1" customWidth="1"/>
    <col min="31" max="31" width="6.5" bestFit="1" customWidth="1"/>
    <col min="32" max="32" width="20.33203125" bestFit="1" customWidth="1"/>
    <col min="33" max="33" width="9" bestFit="1" customWidth="1"/>
    <col min="34" max="34" width="7.5" bestFit="1" customWidth="1"/>
    <col min="35" max="35" width="7.83203125" bestFit="1" customWidth="1"/>
    <col min="36" max="36" width="10" bestFit="1" customWidth="1"/>
  </cols>
  <sheetData>
    <row r="3" spans="1:2" x14ac:dyDescent="0.2">
      <c r="A3" s="5" t="s">
        <v>442</v>
      </c>
      <c r="B3" s="8" t="s">
        <v>445</v>
      </c>
    </row>
    <row r="4" spans="1:2" x14ac:dyDescent="0.2">
      <c r="A4" s="6" t="s">
        <v>1</v>
      </c>
      <c r="B4" s="8">
        <v>5314247300</v>
      </c>
    </row>
    <row r="5" spans="1:2" x14ac:dyDescent="0.2">
      <c r="A5" s="6" t="s">
        <v>81</v>
      </c>
      <c r="B5" s="8">
        <v>1089080000</v>
      </c>
    </row>
    <row r="6" spans="1:2" x14ac:dyDescent="0.2">
      <c r="A6" s="6" t="s">
        <v>125</v>
      </c>
      <c r="B6" s="8">
        <v>450000000</v>
      </c>
    </row>
    <row r="7" spans="1:2" x14ac:dyDescent="0.2">
      <c r="A7" s="6" t="s">
        <v>4</v>
      </c>
      <c r="B7" s="8">
        <v>359264315</v>
      </c>
    </row>
    <row r="8" spans="1:2" x14ac:dyDescent="0.2">
      <c r="A8" s="6" t="s">
        <v>141</v>
      </c>
      <c r="B8" s="8">
        <v>284000000</v>
      </c>
    </row>
    <row r="9" spans="1:2" x14ac:dyDescent="0.2">
      <c r="A9" s="6" t="s">
        <v>14</v>
      </c>
      <c r="B9" s="8">
        <v>250287240.53999999</v>
      </c>
    </row>
    <row r="10" spans="1:2" x14ac:dyDescent="0.2">
      <c r="A10" s="6" t="s">
        <v>66</v>
      </c>
      <c r="B10" s="8">
        <v>231000000</v>
      </c>
    </row>
    <row r="11" spans="1:2" x14ac:dyDescent="0.2">
      <c r="A11" s="6" t="s">
        <v>50</v>
      </c>
      <c r="B11" s="8">
        <v>226000000</v>
      </c>
    </row>
    <row r="12" spans="1:2" x14ac:dyDescent="0.2">
      <c r="A12" s="6" t="s">
        <v>63</v>
      </c>
      <c r="B12" s="8">
        <v>220000000</v>
      </c>
    </row>
    <row r="13" spans="1:2" x14ac:dyDescent="0.2">
      <c r="A13" s="6" t="s">
        <v>85</v>
      </c>
      <c r="B13" s="8">
        <v>200000000</v>
      </c>
    </row>
    <row r="14" spans="1:2" x14ac:dyDescent="0.2">
      <c r="A14" s="6" t="s">
        <v>24</v>
      </c>
      <c r="B14" s="8">
        <v>187000000</v>
      </c>
    </row>
    <row r="15" spans="1:2" x14ac:dyDescent="0.2">
      <c r="A15" s="6" t="s">
        <v>154</v>
      </c>
      <c r="B15" s="8">
        <v>135000000</v>
      </c>
    </row>
    <row r="16" spans="1:2" x14ac:dyDescent="0.2">
      <c r="A16" s="6" t="s">
        <v>33</v>
      </c>
      <c r="B16" s="8">
        <v>126436375</v>
      </c>
    </row>
    <row r="17" spans="1:2" x14ac:dyDescent="0.2">
      <c r="A17" s="6" t="s">
        <v>111</v>
      </c>
      <c r="B17" s="8">
        <v>110000000</v>
      </c>
    </row>
    <row r="18" spans="1:2" x14ac:dyDescent="0.2">
      <c r="A18" s="6" t="s">
        <v>21</v>
      </c>
      <c r="B18" s="8">
        <v>110000000</v>
      </c>
    </row>
    <row r="19" spans="1:2" x14ac:dyDescent="0.2">
      <c r="A19" s="6" t="s">
        <v>150</v>
      </c>
      <c r="B19" s="8">
        <v>81000000</v>
      </c>
    </row>
    <row r="20" spans="1:2" x14ac:dyDescent="0.2">
      <c r="A20" s="6" t="s">
        <v>73</v>
      </c>
      <c r="B20" s="8">
        <v>78500000</v>
      </c>
    </row>
    <row r="21" spans="1:2" x14ac:dyDescent="0.2">
      <c r="A21" s="6" t="s">
        <v>106</v>
      </c>
      <c r="B21" s="8">
        <v>52000000</v>
      </c>
    </row>
    <row r="22" spans="1:2" x14ac:dyDescent="0.2">
      <c r="A22" s="6" t="s">
        <v>43</v>
      </c>
      <c r="B22" s="8">
        <v>51000000</v>
      </c>
    </row>
    <row r="23" spans="1:2" x14ac:dyDescent="0.2">
      <c r="A23" s="6" t="s">
        <v>17</v>
      </c>
      <c r="B23" s="8">
        <v>38080000</v>
      </c>
    </row>
    <row r="24" spans="1:2" x14ac:dyDescent="0.2">
      <c r="A24" s="6" t="s">
        <v>123</v>
      </c>
      <c r="B24" s="8">
        <v>22000000</v>
      </c>
    </row>
    <row r="25" spans="1:2" x14ac:dyDescent="0.2">
      <c r="A25" s="6" t="s">
        <v>136</v>
      </c>
      <c r="B25" s="8">
        <v>18000000</v>
      </c>
    </row>
    <row r="26" spans="1:2" x14ac:dyDescent="0.2">
      <c r="A26" s="6" t="s">
        <v>70</v>
      </c>
      <c r="B26" s="8">
        <v>16200000</v>
      </c>
    </row>
    <row r="27" spans="1:2" x14ac:dyDescent="0.2">
      <c r="A27" s="6" t="s">
        <v>103</v>
      </c>
      <c r="B27" s="8">
        <v>15500000</v>
      </c>
    </row>
    <row r="28" spans="1:2" x14ac:dyDescent="0.2">
      <c r="A28" s="6" t="s">
        <v>109</v>
      </c>
      <c r="B28" s="8">
        <v>11800000</v>
      </c>
    </row>
    <row r="29" spans="1:2" x14ac:dyDescent="0.2">
      <c r="A29" s="6" t="s">
        <v>165</v>
      </c>
      <c r="B29" s="8">
        <v>5750000</v>
      </c>
    </row>
    <row r="30" spans="1:2" x14ac:dyDescent="0.2">
      <c r="A30" s="6" t="s">
        <v>92</v>
      </c>
      <c r="B30" s="8">
        <v>5000000</v>
      </c>
    </row>
    <row r="31" spans="1:2" x14ac:dyDescent="0.2">
      <c r="A31" s="6" t="s">
        <v>179</v>
      </c>
      <c r="B31" s="8">
        <v>3584000</v>
      </c>
    </row>
    <row r="32" spans="1:2" x14ac:dyDescent="0.2">
      <c r="A32" s="6" t="s">
        <v>158</v>
      </c>
      <c r="B32" s="8">
        <v>3400000</v>
      </c>
    </row>
    <row r="33" spans="1:2" x14ac:dyDescent="0.2">
      <c r="A33" s="6" t="s">
        <v>59</v>
      </c>
      <c r="B33" s="8">
        <v>3000000</v>
      </c>
    </row>
    <row r="34" spans="1:2" x14ac:dyDescent="0.2">
      <c r="A34" s="6" t="s">
        <v>9</v>
      </c>
      <c r="B34" s="8">
        <v>2739034.68</v>
      </c>
    </row>
    <row r="35" spans="1:2" x14ac:dyDescent="0.2">
      <c r="A35" s="6" t="s">
        <v>61</v>
      </c>
      <c r="B35" s="8">
        <v>430665</v>
      </c>
    </row>
    <row r="36" spans="1:2" x14ac:dyDescent="0.2">
      <c r="A36" s="6" t="s">
        <v>78</v>
      </c>
      <c r="B36" s="8">
        <v>319605</v>
      </c>
    </row>
    <row r="37" spans="1:2" x14ac:dyDescent="0.2">
      <c r="A37" s="6" t="s">
        <v>139</v>
      </c>
      <c r="B37" s="8">
        <v>300000</v>
      </c>
    </row>
    <row r="38" spans="1:2" x14ac:dyDescent="0.2">
      <c r="A38" s="6" t="s">
        <v>443</v>
      </c>
      <c r="B38" s="8">
        <v>9700918535.2200012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B063-ABC5-5E43-BA96-EFFF7BE467B2}">
  <dimension ref="A1:A37"/>
  <sheetViews>
    <sheetView workbookViewId="0"/>
  </sheetViews>
  <sheetFormatPr baseColWidth="10" defaultRowHeight="15" x14ac:dyDescent="0.2"/>
  <cols>
    <col min="1" max="1" width="20.1640625" bestFit="1" customWidth="1"/>
  </cols>
  <sheetData>
    <row r="1" spans="1:1" x14ac:dyDescent="0.2">
      <c r="A1" s="5" t="s">
        <v>442</v>
      </c>
    </row>
    <row r="2" spans="1:1" x14ac:dyDescent="0.2">
      <c r="A2" s="6" t="s">
        <v>139</v>
      </c>
    </row>
    <row r="3" spans="1:1" x14ac:dyDescent="0.2">
      <c r="A3" s="6" t="s">
        <v>165</v>
      </c>
    </row>
    <row r="4" spans="1:1" x14ac:dyDescent="0.2">
      <c r="A4" s="6" t="s">
        <v>1</v>
      </c>
    </row>
    <row r="5" spans="1:1" x14ac:dyDescent="0.2">
      <c r="A5" s="6" t="s">
        <v>59</v>
      </c>
    </row>
    <row r="6" spans="1:1" x14ac:dyDescent="0.2">
      <c r="A6" s="6" t="s">
        <v>61</v>
      </c>
    </row>
    <row r="7" spans="1:1" x14ac:dyDescent="0.2">
      <c r="A7" s="6" t="s">
        <v>136</v>
      </c>
    </row>
    <row r="8" spans="1:1" x14ac:dyDescent="0.2">
      <c r="A8" s="6" t="s">
        <v>78</v>
      </c>
    </row>
    <row r="9" spans="1:1" x14ac:dyDescent="0.2">
      <c r="A9" s="6" t="s">
        <v>92</v>
      </c>
    </row>
    <row r="10" spans="1:1" x14ac:dyDescent="0.2">
      <c r="A10" s="6" t="s">
        <v>63</v>
      </c>
    </row>
    <row r="11" spans="1:1" x14ac:dyDescent="0.2">
      <c r="A11" s="6" t="s">
        <v>66</v>
      </c>
    </row>
    <row r="12" spans="1:1" x14ac:dyDescent="0.2">
      <c r="A12" s="6" t="s">
        <v>14</v>
      </c>
    </row>
    <row r="13" spans="1:1" x14ac:dyDescent="0.2">
      <c r="A13" s="6" t="s">
        <v>70</v>
      </c>
    </row>
    <row r="14" spans="1:1" x14ac:dyDescent="0.2">
      <c r="A14" s="6" t="s">
        <v>103</v>
      </c>
    </row>
    <row r="15" spans="1:1" x14ac:dyDescent="0.2">
      <c r="A15" s="6" t="s">
        <v>150</v>
      </c>
    </row>
    <row r="16" spans="1:1" x14ac:dyDescent="0.2">
      <c r="A16" s="6" t="s">
        <v>50</v>
      </c>
    </row>
    <row r="17" spans="1:1" x14ac:dyDescent="0.2">
      <c r="A17" s="6" t="s">
        <v>123</v>
      </c>
    </row>
    <row r="18" spans="1:1" x14ac:dyDescent="0.2">
      <c r="A18" s="6" t="s">
        <v>21</v>
      </c>
    </row>
    <row r="19" spans="1:1" x14ac:dyDescent="0.2">
      <c r="A19" s="6" t="s">
        <v>179</v>
      </c>
    </row>
    <row r="20" spans="1:1" x14ac:dyDescent="0.2">
      <c r="A20" s="6" t="s">
        <v>141</v>
      </c>
    </row>
    <row r="21" spans="1:1" x14ac:dyDescent="0.2">
      <c r="A21" s="6" t="s">
        <v>125</v>
      </c>
    </row>
    <row r="22" spans="1:1" x14ac:dyDescent="0.2">
      <c r="A22" s="6" t="s">
        <v>4</v>
      </c>
    </row>
    <row r="23" spans="1:1" x14ac:dyDescent="0.2">
      <c r="A23" s="6" t="s">
        <v>158</v>
      </c>
    </row>
    <row r="24" spans="1:1" x14ac:dyDescent="0.2">
      <c r="A24" s="6" t="s">
        <v>9</v>
      </c>
    </row>
    <row r="25" spans="1:1" x14ac:dyDescent="0.2">
      <c r="A25" s="6" t="s">
        <v>33</v>
      </c>
    </row>
    <row r="26" spans="1:1" x14ac:dyDescent="0.2">
      <c r="A26" s="6" t="s">
        <v>106</v>
      </c>
    </row>
    <row r="27" spans="1:1" x14ac:dyDescent="0.2">
      <c r="A27" s="6" t="s">
        <v>81</v>
      </c>
    </row>
    <row r="28" spans="1:1" x14ac:dyDescent="0.2">
      <c r="A28" s="6" t="s">
        <v>43</v>
      </c>
    </row>
    <row r="29" spans="1:1" x14ac:dyDescent="0.2">
      <c r="A29" s="6" t="s">
        <v>109</v>
      </c>
    </row>
    <row r="30" spans="1:1" x14ac:dyDescent="0.2">
      <c r="A30" s="6" t="s">
        <v>24</v>
      </c>
    </row>
    <row r="31" spans="1:1" x14ac:dyDescent="0.2">
      <c r="A31" s="6" t="s">
        <v>154</v>
      </c>
    </row>
    <row r="32" spans="1:1" x14ac:dyDescent="0.2">
      <c r="A32" s="6" t="s">
        <v>111</v>
      </c>
    </row>
    <row r="33" spans="1:1" x14ac:dyDescent="0.2">
      <c r="A33" s="6" t="s">
        <v>73</v>
      </c>
    </row>
    <row r="34" spans="1:1" x14ac:dyDescent="0.2">
      <c r="A34" s="6" t="s">
        <v>17</v>
      </c>
    </row>
    <row r="35" spans="1:1" x14ac:dyDescent="0.2">
      <c r="A35" s="6" t="s">
        <v>85</v>
      </c>
    </row>
    <row r="36" spans="1:1" x14ac:dyDescent="0.2">
      <c r="A36" s="6" t="s">
        <v>446</v>
      </c>
    </row>
    <row r="37" spans="1:1" x14ac:dyDescent="0.2">
      <c r="A37" s="6" t="s">
        <v>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8F96-3517-5747-92CB-DA190970279C}">
  <dimension ref="A1:AY110"/>
  <sheetViews>
    <sheetView workbookViewId="0"/>
  </sheetViews>
  <sheetFormatPr baseColWidth="10" defaultRowHeight="15" x14ac:dyDescent="0.2"/>
  <cols>
    <col min="1" max="1" width="43.5" bestFit="1" customWidth="1"/>
    <col min="2" max="2" width="14.83203125" bestFit="1" customWidth="1"/>
    <col min="3" max="3" width="19" bestFit="1" customWidth="1"/>
    <col min="4" max="4" width="9.33203125" bestFit="1" customWidth="1"/>
    <col min="5" max="5" width="10" bestFit="1" customWidth="1"/>
    <col min="6" max="6" width="6.6640625" bestFit="1" customWidth="1"/>
    <col min="7" max="7" width="2.83203125" bestFit="1" customWidth="1"/>
    <col min="8" max="8" width="17.6640625" bestFit="1" customWidth="1"/>
    <col min="9" max="10" width="10.5" bestFit="1" customWidth="1"/>
    <col min="11" max="11" width="4.1640625" bestFit="1" customWidth="1"/>
    <col min="12" max="12" width="12.5" bestFit="1" customWidth="1"/>
    <col min="13" max="13" width="24.1640625" bestFit="1" customWidth="1"/>
    <col min="14" max="14" width="10.33203125" bestFit="1" customWidth="1"/>
    <col min="15" max="15" width="14.1640625" bestFit="1" customWidth="1"/>
    <col min="16" max="16" width="18.33203125" bestFit="1" customWidth="1"/>
    <col min="17" max="17" width="14.6640625" bestFit="1" customWidth="1"/>
    <col min="18" max="18" width="22" bestFit="1" customWidth="1"/>
    <col min="19" max="19" width="9.5" bestFit="1" customWidth="1"/>
    <col min="20" max="20" width="11.5" bestFit="1" customWidth="1"/>
    <col min="21" max="21" width="11" bestFit="1" customWidth="1"/>
    <col min="22" max="22" width="10.33203125" bestFit="1" customWidth="1"/>
    <col min="23" max="23" width="6.6640625" bestFit="1" customWidth="1"/>
    <col min="24" max="24" width="8.83203125" bestFit="1" customWidth="1"/>
    <col min="25" max="25" width="6.33203125" bestFit="1" customWidth="1"/>
    <col min="26" max="27" width="7.1640625" bestFit="1" customWidth="1"/>
    <col min="28" max="28" width="15.6640625" bestFit="1" customWidth="1"/>
    <col min="29" max="29" width="7" bestFit="1" customWidth="1"/>
    <col min="30" max="30" width="17" bestFit="1" customWidth="1"/>
    <col min="31" max="31" width="10.1640625" bestFit="1" customWidth="1"/>
    <col min="32" max="32" width="9.6640625" bestFit="1" customWidth="1"/>
    <col min="33" max="33" width="19.6640625" bestFit="1" customWidth="1"/>
    <col min="34" max="34" width="3.5" bestFit="1" customWidth="1"/>
    <col min="35" max="35" width="20" bestFit="1" customWidth="1"/>
    <col min="37" max="37" width="13.83203125" bestFit="1" customWidth="1"/>
    <col min="38" max="38" width="5.6640625" bestFit="1" customWidth="1"/>
    <col min="39" max="39" width="4.5" bestFit="1" customWidth="1"/>
    <col min="40" max="40" width="7.5" bestFit="1" customWidth="1"/>
    <col min="41" max="41" width="11" bestFit="1" customWidth="1"/>
    <col min="42" max="42" width="8" bestFit="1" customWidth="1"/>
    <col min="43" max="43" width="4.83203125" bestFit="1" customWidth="1"/>
    <col min="44" max="44" width="10" bestFit="1" customWidth="1"/>
    <col min="45" max="45" width="8.5" bestFit="1" customWidth="1"/>
    <col min="46" max="46" width="12.5" bestFit="1" customWidth="1"/>
    <col min="47" max="47" width="5.83203125" bestFit="1" customWidth="1"/>
    <col min="48" max="48" width="11.33203125" bestFit="1" customWidth="1"/>
    <col min="49" max="49" width="23" bestFit="1" customWidth="1"/>
    <col min="50" max="50" width="6.33203125" bestFit="1" customWidth="1"/>
    <col min="51" max="51" width="10" bestFit="1" customWidth="1"/>
  </cols>
  <sheetData>
    <row r="1" spans="1:51" x14ac:dyDescent="0.2">
      <c r="A1" s="5" t="s">
        <v>447</v>
      </c>
      <c r="B1" s="5" t="s">
        <v>444</v>
      </c>
    </row>
    <row r="2" spans="1:51" x14ac:dyDescent="0.2">
      <c r="A2" s="5" t="s">
        <v>442</v>
      </c>
      <c r="B2" t="s">
        <v>0</v>
      </c>
      <c r="C2" t="s">
        <v>3</v>
      </c>
      <c r="D2" t="s">
        <v>6</v>
      </c>
      <c r="E2" t="s">
        <v>8</v>
      </c>
      <c r="F2" t="s">
        <v>11</v>
      </c>
      <c r="G2" t="s">
        <v>13</v>
      </c>
      <c r="H2" t="s">
        <v>16</v>
      </c>
      <c r="I2" t="s">
        <v>19</v>
      </c>
      <c r="J2" t="s">
        <v>23</v>
      </c>
      <c r="K2" t="s">
        <v>26</v>
      </c>
      <c r="L2" t="s">
        <v>28</v>
      </c>
      <c r="M2" t="s">
        <v>30</v>
      </c>
      <c r="N2" t="s">
        <v>32</v>
      </c>
      <c r="O2" t="s">
        <v>35</v>
      </c>
      <c r="P2" t="s">
        <v>38</v>
      </c>
      <c r="Q2" t="s">
        <v>40</v>
      </c>
      <c r="R2" t="s">
        <v>42</v>
      </c>
      <c r="S2" t="s">
        <v>44</v>
      </c>
      <c r="T2" t="s">
        <v>46</v>
      </c>
      <c r="U2" t="s">
        <v>52</v>
      </c>
      <c r="V2" t="s">
        <v>49</v>
      </c>
      <c r="W2" t="s">
        <v>75</v>
      </c>
      <c r="X2" t="s">
        <v>83</v>
      </c>
      <c r="Y2" t="s">
        <v>87</v>
      </c>
      <c r="Z2" t="s">
        <v>89</v>
      </c>
      <c r="AA2" t="s">
        <v>99</v>
      </c>
      <c r="AB2" t="s">
        <v>113</v>
      </c>
      <c r="AC2" t="s">
        <v>118</v>
      </c>
      <c r="AD2" t="s">
        <v>120</v>
      </c>
      <c r="AE2" t="s">
        <v>127</v>
      </c>
      <c r="AF2" t="s">
        <v>129</v>
      </c>
      <c r="AG2" t="s">
        <v>131</v>
      </c>
      <c r="AH2" t="s">
        <v>135</v>
      </c>
      <c r="AI2" t="s">
        <v>138</v>
      </c>
      <c r="AJ2" t="s">
        <v>143</v>
      </c>
      <c r="AK2" t="s">
        <v>145</v>
      </c>
      <c r="AL2" t="s">
        <v>147</v>
      </c>
      <c r="AM2" t="s">
        <v>149</v>
      </c>
      <c r="AN2" t="s">
        <v>156</v>
      </c>
      <c r="AO2" t="s">
        <v>160</v>
      </c>
      <c r="AP2" t="s">
        <v>162</v>
      </c>
      <c r="AQ2" t="s">
        <v>164</v>
      </c>
      <c r="AR2" t="s">
        <v>168</v>
      </c>
      <c r="AS2" t="s">
        <v>172</v>
      </c>
      <c r="AT2" t="s">
        <v>176</v>
      </c>
      <c r="AU2" t="s">
        <v>181</v>
      </c>
      <c r="AV2" t="s">
        <v>183</v>
      </c>
      <c r="AW2" t="s">
        <v>185</v>
      </c>
      <c r="AX2" t="s">
        <v>446</v>
      </c>
      <c r="AY2" t="s">
        <v>443</v>
      </c>
    </row>
    <row r="3" spans="1:51" x14ac:dyDescent="0.2">
      <c r="A3" s="6" t="s">
        <v>76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>
        <v>1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>
        <v>1</v>
      </c>
    </row>
    <row r="4" spans="1:51" x14ac:dyDescent="0.2">
      <c r="A4" s="6" t="s">
        <v>151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>
        <v>1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>
        <v>1</v>
      </c>
    </row>
    <row r="5" spans="1:51" x14ac:dyDescent="0.2">
      <c r="A5" s="6" t="s">
        <v>137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>
        <v>1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>
        <v>1</v>
      </c>
    </row>
    <row r="6" spans="1:51" x14ac:dyDescent="0.2">
      <c r="A6" s="6" t="s">
        <v>82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>
        <v>1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>
        <v>1</v>
      </c>
    </row>
    <row r="7" spans="1:51" x14ac:dyDescent="0.2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1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>
        <v>1</v>
      </c>
    </row>
    <row r="8" spans="1:51" x14ac:dyDescent="0.2">
      <c r="A8" s="6" t="s">
        <v>95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>
        <v>1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>
        <v>1</v>
      </c>
    </row>
    <row r="9" spans="1:51" x14ac:dyDescent="0.2">
      <c r="A9" s="6" t="s">
        <v>20</v>
      </c>
      <c r="B9" s="7"/>
      <c r="C9" s="7"/>
      <c r="D9" s="7"/>
      <c r="E9" s="7"/>
      <c r="F9" s="7"/>
      <c r="G9" s="7"/>
      <c r="H9" s="7"/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>
        <v>1</v>
      </c>
    </row>
    <row r="10" spans="1:51" x14ac:dyDescent="0.2">
      <c r="A10" s="6" t="s">
        <v>134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>
        <v>1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>
        <v>1</v>
      </c>
    </row>
    <row r="11" spans="1:51" x14ac:dyDescent="0.2">
      <c r="A11" s="6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>
        <v>1</v>
      </c>
    </row>
    <row r="12" spans="1:51" x14ac:dyDescent="0.2">
      <c r="A12" s="6" t="s">
        <v>90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>
        <v>1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>
        <v>1</v>
      </c>
    </row>
    <row r="13" spans="1:51" x14ac:dyDescent="0.2">
      <c r="A13" s="6" t="s">
        <v>101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v>1</v>
      </c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>
        <v>1</v>
      </c>
    </row>
    <row r="14" spans="1:51" x14ac:dyDescent="0.2">
      <c r="A14" s="6" t="s">
        <v>122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>
        <v>1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>
        <v>1</v>
      </c>
    </row>
    <row r="15" spans="1:51" x14ac:dyDescent="0.2">
      <c r="A15" s="6" t="s">
        <v>97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>
        <v>1</v>
      </c>
    </row>
    <row r="16" spans="1:51" x14ac:dyDescent="0.2">
      <c r="A16" s="6" t="s">
        <v>116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2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>
        <v>2</v>
      </c>
    </row>
    <row r="17" spans="1:51" x14ac:dyDescent="0.2">
      <c r="A17" s="6" t="s">
        <v>107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>
        <v>1</v>
      </c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>
        <v>1</v>
      </c>
    </row>
    <row r="18" spans="1:51" x14ac:dyDescent="0.2">
      <c r="A18" s="6" t="s">
        <v>173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>
        <v>1</v>
      </c>
      <c r="AT18" s="7"/>
      <c r="AU18" s="7"/>
      <c r="AV18" s="7"/>
      <c r="AW18" s="7"/>
      <c r="AX18" s="7"/>
      <c r="AY18" s="7">
        <v>1</v>
      </c>
    </row>
    <row r="19" spans="1:51" x14ac:dyDescent="0.2">
      <c r="A19" s="6" t="s">
        <v>79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v>1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>
        <v>1</v>
      </c>
    </row>
    <row r="20" spans="1:51" x14ac:dyDescent="0.2">
      <c r="A20" s="6" t="s">
        <v>47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>
        <v>1</v>
      </c>
    </row>
    <row r="21" spans="1:51" x14ac:dyDescent="0.2">
      <c r="A21" s="6" t="s">
        <v>115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>
        <v>1</v>
      </c>
    </row>
    <row r="22" spans="1:51" x14ac:dyDescent="0.2">
      <c r="A22" s="6" t="s">
        <v>22</v>
      </c>
      <c r="B22" s="7"/>
      <c r="C22" s="7"/>
      <c r="D22" s="7"/>
      <c r="E22" s="7"/>
      <c r="F22" s="7"/>
      <c r="G22" s="7"/>
      <c r="H22" s="7"/>
      <c r="I22" s="7">
        <v>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>
        <v>3</v>
      </c>
    </row>
    <row r="23" spans="1:51" x14ac:dyDescent="0.2">
      <c r="A23" s="6" t="s">
        <v>71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>
        <v>1</v>
      </c>
    </row>
    <row r="24" spans="1:51" x14ac:dyDescent="0.2">
      <c r="A24" s="6" t="s">
        <v>105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>
        <v>1</v>
      </c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>
        <v>1</v>
      </c>
    </row>
    <row r="25" spans="1:51" x14ac:dyDescent="0.2">
      <c r="A25" s="6" t="s">
        <v>88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>
        <v>1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>
        <v>1</v>
      </c>
    </row>
    <row r="26" spans="1:51" x14ac:dyDescent="0.2">
      <c r="A26" s="6" t="s">
        <v>153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>
        <v>1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>
        <v>1</v>
      </c>
    </row>
    <row r="27" spans="1:51" x14ac:dyDescent="0.2">
      <c r="A27" s="6" t="s">
        <v>155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>
        <v>1</v>
      </c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>
        <v>1</v>
      </c>
    </row>
    <row r="28" spans="1:51" x14ac:dyDescent="0.2">
      <c r="A28" s="6" t="s">
        <v>72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1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>
        <v>1</v>
      </c>
    </row>
    <row r="29" spans="1:51" x14ac:dyDescent="0.2">
      <c r="A29" s="6" t="s">
        <v>117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>
        <v>1</v>
      </c>
    </row>
    <row r="30" spans="1:51" x14ac:dyDescent="0.2">
      <c r="A30" s="6" t="s">
        <v>7</v>
      </c>
      <c r="B30" s="7"/>
      <c r="C30" s="7"/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>
        <v>1</v>
      </c>
    </row>
    <row r="31" spans="1:51" x14ac:dyDescent="0.2">
      <c r="A31" s="6" t="s">
        <v>5</v>
      </c>
      <c r="B31" s="7"/>
      <c r="C31" s="7">
        <v>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>
        <v>1</v>
      </c>
    </row>
    <row r="32" spans="1:51" x14ac:dyDescent="0.2">
      <c r="A32" s="6" t="s">
        <v>64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1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>
        <v>1</v>
      </c>
    </row>
    <row r="33" spans="1:51" x14ac:dyDescent="0.2">
      <c r="A33" s="6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>
        <v>1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>
        <v>1</v>
      </c>
    </row>
    <row r="34" spans="1:51" x14ac:dyDescent="0.2">
      <c r="A34" s="6" t="s">
        <v>140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>
        <v>1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>
        <v>1</v>
      </c>
    </row>
    <row r="35" spans="1:51" x14ac:dyDescent="0.2">
      <c r="A35" s="6" t="s">
        <v>171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>
        <v>1</v>
      </c>
      <c r="AS35" s="7"/>
      <c r="AT35" s="7"/>
      <c r="AU35" s="7"/>
      <c r="AV35" s="7"/>
      <c r="AW35" s="7"/>
      <c r="AX35" s="7"/>
      <c r="AY35" s="7">
        <v>1</v>
      </c>
    </row>
    <row r="36" spans="1:51" x14ac:dyDescent="0.2">
      <c r="A36" s="6" t="s">
        <v>167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>
        <v>1</v>
      </c>
      <c r="AR36" s="7"/>
      <c r="AS36" s="7"/>
      <c r="AT36" s="7"/>
      <c r="AU36" s="7"/>
      <c r="AV36" s="7"/>
      <c r="AW36" s="7"/>
      <c r="AX36" s="7"/>
      <c r="AY36" s="7">
        <v>1</v>
      </c>
    </row>
    <row r="37" spans="1:51" x14ac:dyDescent="0.2">
      <c r="A37" s="6" t="s">
        <v>68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1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>
        <v>1</v>
      </c>
    </row>
    <row r="38" spans="1:51" x14ac:dyDescent="0.2">
      <c r="A38" s="6" t="s">
        <v>15</v>
      </c>
      <c r="B38" s="7"/>
      <c r="C38" s="7"/>
      <c r="D38" s="7"/>
      <c r="E38" s="7"/>
      <c r="F38" s="7"/>
      <c r="G38" s="7">
        <v>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>
        <v>1</v>
      </c>
    </row>
    <row r="39" spans="1:51" x14ac:dyDescent="0.2">
      <c r="A39" s="6" t="s">
        <v>110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1</v>
      </c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>
        <v>1</v>
      </c>
    </row>
    <row r="40" spans="1:51" x14ac:dyDescent="0.2">
      <c r="A40" s="6" t="s">
        <v>12</v>
      </c>
      <c r="B40" s="7"/>
      <c r="C40" s="7"/>
      <c r="D40" s="7"/>
      <c r="E40" s="7"/>
      <c r="F40" s="7">
        <v>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>
        <v>1</v>
      </c>
    </row>
    <row r="41" spans="1:51" x14ac:dyDescent="0.2">
      <c r="A41" s="6" t="s">
        <v>163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>
        <v>1</v>
      </c>
      <c r="AQ41" s="7"/>
      <c r="AR41" s="7"/>
      <c r="AS41" s="7"/>
      <c r="AT41" s="7"/>
      <c r="AU41" s="7"/>
      <c r="AV41" s="7"/>
      <c r="AW41" s="7"/>
      <c r="AX41" s="7"/>
      <c r="AY41" s="7">
        <v>1</v>
      </c>
    </row>
    <row r="42" spans="1:51" x14ac:dyDescent="0.2">
      <c r="A42" s="6" t="s">
        <v>86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1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>
        <v>1</v>
      </c>
    </row>
    <row r="43" spans="1:51" x14ac:dyDescent="0.2">
      <c r="A43" s="6" t="s">
        <v>53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1</v>
      </c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>
        <v>1</v>
      </c>
    </row>
    <row r="44" spans="1:51" x14ac:dyDescent="0.2">
      <c r="A44" s="6" t="s">
        <v>126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1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>
        <v>1</v>
      </c>
    </row>
    <row r="45" spans="1:51" x14ac:dyDescent="0.2">
      <c r="A45" s="6" t="s">
        <v>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1</v>
      </c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>
        <v>1</v>
      </c>
    </row>
    <row r="46" spans="1:51" x14ac:dyDescent="0.2">
      <c r="A46" s="6" t="s">
        <v>128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>
        <v>1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>
        <v>1</v>
      </c>
    </row>
    <row r="47" spans="1:51" x14ac:dyDescent="0.2">
      <c r="A47" s="6" t="s">
        <v>31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v>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>
        <v>1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>
        <v>2</v>
      </c>
    </row>
    <row r="48" spans="1:51" x14ac:dyDescent="0.2">
      <c r="A48" s="6" t="s">
        <v>144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>
        <v>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>
        <v>1</v>
      </c>
    </row>
    <row r="49" spans="1:51" x14ac:dyDescent="0.2">
      <c r="A49" s="6" t="s">
        <v>114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v>1</v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>
        <v>1</v>
      </c>
    </row>
    <row r="50" spans="1:51" x14ac:dyDescent="0.2">
      <c r="A50" s="6" t="s">
        <v>96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>
        <v>1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>
        <v>1</v>
      </c>
    </row>
    <row r="51" spans="1:51" x14ac:dyDescent="0.2">
      <c r="A51" s="6" t="s">
        <v>169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>
        <v>1</v>
      </c>
      <c r="AS51" s="7"/>
      <c r="AT51" s="7"/>
      <c r="AU51" s="7"/>
      <c r="AV51" s="7"/>
      <c r="AW51" s="7"/>
      <c r="AX51" s="7"/>
      <c r="AY51" s="7">
        <v>1</v>
      </c>
    </row>
    <row r="52" spans="1:51" x14ac:dyDescent="0.2">
      <c r="A52" s="6" t="s">
        <v>166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>
        <v>1</v>
      </c>
      <c r="AR52" s="7"/>
      <c r="AS52" s="7"/>
      <c r="AT52" s="7"/>
      <c r="AU52" s="7"/>
      <c r="AV52" s="7"/>
      <c r="AW52" s="7"/>
      <c r="AX52" s="7"/>
      <c r="AY52" s="7">
        <v>1</v>
      </c>
    </row>
    <row r="53" spans="1:51" x14ac:dyDescent="0.2">
      <c r="A53" s="6" t="s">
        <v>102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>
        <v>1</v>
      </c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>
        <v>1</v>
      </c>
    </row>
    <row r="54" spans="1:51" x14ac:dyDescent="0.2">
      <c r="A54" s="6" t="s">
        <v>62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1</v>
      </c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>
        <v>1</v>
      </c>
    </row>
    <row r="55" spans="1:51" x14ac:dyDescent="0.2">
      <c r="A55" s="6" t="s">
        <v>54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>
        <v>1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>
        <v>1</v>
      </c>
    </row>
    <row r="56" spans="1:51" x14ac:dyDescent="0.2">
      <c r="A56" s="6" t="s">
        <v>91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>
        <v>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>
        <v>1</v>
      </c>
    </row>
    <row r="57" spans="1:51" x14ac:dyDescent="0.2">
      <c r="A57" s="6" t="s">
        <v>159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>
        <v>1</v>
      </c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1</v>
      </c>
    </row>
    <row r="58" spans="1:51" x14ac:dyDescent="0.2">
      <c r="A58" s="6" t="s">
        <v>67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1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>
        <v>1</v>
      </c>
    </row>
    <row r="59" spans="1:51" x14ac:dyDescent="0.2">
      <c r="A59" s="6" t="s">
        <v>55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</v>
      </c>
    </row>
    <row r="60" spans="1:51" x14ac:dyDescent="0.2">
      <c r="A60" s="6" t="s">
        <v>36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>
        <v>1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>
        <v>1</v>
      </c>
    </row>
    <row r="61" spans="1:51" x14ac:dyDescent="0.2">
      <c r="A61" s="6" t="s">
        <v>130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>
        <v>1</v>
      </c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>
        <v>1</v>
      </c>
    </row>
    <row r="62" spans="1:51" x14ac:dyDescent="0.2">
      <c r="A62" s="6" t="s">
        <v>56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1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>
        <v>1</v>
      </c>
    </row>
    <row r="63" spans="1:51" x14ac:dyDescent="0.2">
      <c r="A63" s="6" t="s">
        <v>57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1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>
        <v>1</v>
      </c>
    </row>
    <row r="64" spans="1:51" x14ac:dyDescent="0.2">
      <c r="A64" s="6" t="s">
        <v>157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>
        <v>1</v>
      </c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>
        <v>1</v>
      </c>
    </row>
    <row r="65" spans="1:51" x14ac:dyDescent="0.2">
      <c r="A65" s="6" t="s">
        <v>121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v>1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>
        <v>1</v>
      </c>
    </row>
    <row r="66" spans="1:51" x14ac:dyDescent="0.2">
      <c r="A66" s="6" t="s">
        <v>74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1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>
        <v>1</v>
      </c>
    </row>
    <row r="67" spans="1:51" x14ac:dyDescent="0.2">
      <c r="A67" s="6" t="s">
        <v>60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1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>
        <v>1</v>
      </c>
    </row>
    <row r="68" spans="1:51" x14ac:dyDescent="0.2">
      <c r="A68" s="6" t="s">
        <v>132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>
        <v>1</v>
      </c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>
        <v>1</v>
      </c>
    </row>
    <row r="69" spans="1:51" x14ac:dyDescent="0.2">
      <c r="A69" s="6" t="s">
        <v>148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>
        <v>1</v>
      </c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>
        <v>1</v>
      </c>
    </row>
    <row r="70" spans="1:51" x14ac:dyDescent="0.2">
      <c r="A70" s="6" t="s">
        <v>146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>
        <v>1</v>
      </c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>
        <v>1</v>
      </c>
    </row>
    <row r="71" spans="1:51" x14ac:dyDescent="0.2">
      <c r="A71" s="6" t="s">
        <v>29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>
        <v>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>
        <v>1</v>
      </c>
    </row>
    <row r="72" spans="1:51" x14ac:dyDescent="0.2">
      <c r="A72" s="6" t="s">
        <v>58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1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>
        <v>1</v>
      </c>
    </row>
    <row r="73" spans="1:51" x14ac:dyDescent="0.2">
      <c r="A73" s="6" t="s">
        <v>104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>
        <v>1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>
        <v>1</v>
      </c>
    </row>
    <row r="74" spans="1:51" x14ac:dyDescent="0.2">
      <c r="A74" s="6" t="s">
        <v>175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>
        <v>1</v>
      </c>
      <c r="AT74" s="7"/>
      <c r="AU74" s="7"/>
      <c r="AV74" s="7"/>
      <c r="AW74" s="7"/>
      <c r="AX74" s="7"/>
      <c r="AY74" s="7">
        <v>1</v>
      </c>
    </row>
    <row r="75" spans="1:51" x14ac:dyDescent="0.2">
      <c r="A75" s="6" t="s">
        <v>174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>
        <v>1</v>
      </c>
      <c r="AT75" s="7"/>
      <c r="AU75" s="7"/>
      <c r="AV75" s="7"/>
      <c r="AW75" s="7"/>
      <c r="AX75" s="7"/>
      <c r="AY75" s="7">
        <v>1</v>
      </c>
    </row>
    <row r="76" spans="1:51" x14ac:dyDescent="0.2">
      <c r="A76" s="6" t="s">
        <v>108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>
        <v>1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>
        <v>1</v>
      </c>
    </row>
    <row r="77" spans="1:51" x14ac:dyDescent="0.2">
      <c r="A77" s="6" t="s">
        <v>133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>
        <v>1</v>
      </c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>
        <v>1</v>
      </c>
    </row>
    <row r="78" spans="1:51" x14ac:dyDescent="0.2">
      <c r="A78" s="6" t="s">
        <v>48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>
        <v>1</v>
      </c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>
        <v>1</v>
      </c>
    </row>
    <row r="79" spans="1:51" x14ac:dyDescent="0.2">
      <c r="A79" s="6" t="s">
        <v>98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>
        <v>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>
        <v>1</v>
      </c>
    </row>
    <row r="80" spans="1:51" x14ac:dyDescent="0.2">
      <c r="A80" s="6" t="s">
        <v>177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>
        <v>1</v>
      </c>
      <c r="AU80" s="7"/>
      <c r="AV80" s="7"/>
      <c r="AW80" s="7"/>
      <c r="AX80" s="7"/>
      <c r="AY80" s="7">
        <v>1</v>
      </c>
    </row>
    <row r="81" spans="1:51" x14ac:dyDescent="0.2">
      <c r="A81" s="6" t="s">
        <v>187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>
        <v>1</v>
      </c>
      <c r="AX81" s="7"/>
      <c r="AY81" s="7">
        <v>1</v>
      </c>
    </row>
    <row r="82" spans="1:51" x14ac:dyDescent="0.2">
      <c r="A82" s="6" t="s">
        <v>119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>
        <v>1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>
        <v>1</v>
      </c>
    </row>
    <row r="83" spans="1:51" x14ac:dyDescent="0.2">
      <c r="A83" s="6" t="s">
        <v>94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>
        <v>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>
        <v>1</v>
      </c>
    </row>
    <row r="84" spans="1:51" x14ac:dyDescent="0.2">
      <c r="A84" s="6" t="s">
        <v>170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>
        <v>1</v>
      </c>
      <c r="AS84" s="7"/>
      <c r="AT84" s="7"/>
      <c r="AU84" s="7"/>
      <c r="AV84" s="7"/>
      <c r="AW84" s="7"/>
      <c r="AX84" s="7"/>
      <c r="AY84" s="7">
        <v>1</v>
      </c>
    </row>
    <row r="85" spans="1:51" x14ac:dyDescent="0.2">
      <c r="A85" s="6" t="s">
        <v>186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>
        <v>1</v>
      </c>
      <c r="AX85" s="7"/>
      <c r="AY85" s="7">
        <v>1</v>
      </c>
    </row>
    <row r="86" spans="1:51" x14ac:dyDescent="0.2">
      <c r="A86" s="6" t="s">
        <v>93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>
        <v>1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>
        <v>1</v>
      </c>
    </row>
    <row r="87" spans="1:51" x14ac:dyDescent="0.2">
      <c r="A87" s="6" t="s">
        <v>100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>
        <v>1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>
        <v>1</v>
      </c>
    </row>
    <row r="88" spans="1:51" x14ac:dyDescent="0.2">
      <c r="A88" s="6" t="s">
        <v>178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>
        <v>1</v>
      </c>
      <c r="AU88" s="7"/>
      <c r="AV88" s="7"/>
      <c r="AW88" s="7"/>
      <c r="AX88" s="7"/>
      <c r="AY88" s="7">
        <v>1</v>
      </c>
    </row>
    <row r="89" spans="1:51" x14ac:dyDescent="0.2">
      <c r="A89" s="6" t="s">
        <v>10</v>
      </c>
      <c r="B89" s="7"/>
      <c r="C89" s="7"/>
      <c r="D89" s="7"/>
      <c r="E89" s="7">
        <v>1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>
        <v>1</v>
      </c>
    </row>
    <row r="90" spans="1:51" x14ac:dyDescent="0.2">
      <c r="A90" s="6" t="s">
        <v>65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1</v>
      </c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>
        <v>1</v>
      </c>
    </row>
    <row r="91" spans="1:51" x14ac:dyDescent="0.2">
      <c r="A91" s="6" t="s">
        <v>84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>
        <v>1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>
        <v>1</v>
      </c>
    </row>
    <row r="92" spans="1:51" x14ac:dyDescent="0.2">
      <c r="A92" s="6" t="s">
        <v>184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>
        <v>1</v>
      </c>
      <c r="AW92" s="7"/>
      <c r="AX92" s="7"/>
      <c r="AY92" s="7">
        <v>1</v>
      </c>
    </row>
    <row r="93" spans="1:51" x14ac:dyDescent="0.2">
      <c r="A93" s="6" t="s">
        <v>112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>
        <v>1</v>
      </c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>
        <v>1</v>
      </c>
    </row>
    <row r="94" spans="1:51" x14ac:dyDescent="0.2">
      <c r="A94" s="6" t="s">
        <v>37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>
        <v>1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>
        <v>1</v>
      </c>
    </row>
    <row r="95" spans="1:51" x14ac:dyDescent="0.2">
      <c r="A95" s="6" t="s">
        <v>80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1</v>
      </c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>
        <v>1</v>
      </c>
    </row>
    <row r="96" spans="1:51" x14ac:dyDescent="0.2">
      <c r="A96" s="6" t="s">
        <v>182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>
        <v>1</v>
      </c>
      <c r="AV96" s="7"/>
      <c r="AW96" s="7"/>
      <c r="AX96" s="7"/>
      <c r="AY96" s="7">
        <v>1</v>
      </c>
    </row>
    <row r="97" spans="1:51" x14ac:dyDescent="0.2">
      <c r="A97" s="6" t="s">
        <v>161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>
        <v>1</v>
      </c>
      <c r="AP97" s="7"/>
      <c r="AQ97" s="7"/>
      <c r="AR97" s="7"/>
      <c r="AS97" s="7"/>
      <c r="AT97" s="7"/>
      <c r="AU97" s="7"/>
      <c r="AV97" s="7"/>
      <c r="AW97" s="7"/>
      <c r="AX97" s="7"/>
      <c r="AY97" s="7">
        <v>1</v>
      </c>
    </row>
    <row r="98" spans="1:51" x14ac:dyDescent="0.2">
      <c r="A98" s="6" t="s">
        <v>27</v>
      </c>
      <c r="B98" s="7"/>
      <c r="C98" s="7"/>
      <c r="D98" s="7"/>
      <c r="E98" s="7"/>
      <c r="F98" s="7"/>
      <c r="G98" s="7"/>
      <c r="H98" s="7"/>
      <c r="I98" s="7"/>
      <c r="J98" s="7"/>
      <c r="K98" s="7">
        <v>1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>
        <v>1</v>
      </c>
    </row>
    <row r="99" spans="1:51" x14ac:dyDescent="0.2">
      <c r="A99" s="6" t="s">
        <v>77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1</v>
      </c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>
        <v>1</v>
      </c>
    </row>
    <row r="100" spans="1:51" x14ac:dyDescent="0.2">
      <c r="A100" s="6" t="s">
        <v>18</v>
      </c>
      <c r="B100" s="7"/>
      <c r="C100" s="7"/>
      <c r="D100" s="7"/>
      <c r="E100" s="7"/>
      <c r="F100" s="7"/>
      <c r="G100" s="7"/>
      <c r="H100" s="7">
        <v>1</v>
      </c>
      <c r="I100" s="7"/>
      <c r="J100" s="7"/>
      <c r="K100" s="7"/>
      <c r="L100" s="7"/>
      <c r="M100" s="7"/>
      <c r="N100" s="7"/>
      <c r="O100" s="7"/>
      <c r="P100" s="7"/>
      <c r="Q100" s="7"/>
      <c r="R100" s="7">
        <v>1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>
        <v>2</v>
      </c>
    </row>
    <row r="101" spans="1:51" x14ac:dyDescent="0.2">
      <c r="A101" s="6" t="s">
        <v>142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v>1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>
        <v>1</v>
      </c>
    </row>
    <row r="102" spans="1:51" x14ac:dyDescent="0.2">
      <c r="A102" s="6" t="s">
        <v>180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>
        <v>1</v>
      </c>
      <c r="AU102" s="7"/>
      <c r="AV102" s="7"/>
      <c r="AW102" s="7"/>
      <c r="AX102" s="7"/>
      <c r="AY102" s="7">
        <v>1</v>
      </c>
    </row>
    <row r="103" spans="1:51" x14ac:dyDescent="0.2">
      <c r="A103" s="6" t="s">
        <v>2</v>
      </c>
      <c r="B103" s="7">
        <v>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>
        <v>1</v>
      </c>
    </row>
    <row r="104" spans="1:51" x14ac:dyDescent="0.2">
      <c r="A104" s="6" t="s">
        <v>124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>
        <v>1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>
        <v>1</v>
      </c>
    </row>
    <row r="105" spans="1:51" x14ac:dyDescent="0.2">
      <c r="A105" s="6" t="s">
        <v>34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>
        <v>1</v>
      </c>
    </row>
    <row r="106" spans="1:51" x14ac:dyDescent="0.2">
      <c r="A106" s="6" t="s">
        <v>25</v>
      </c>
      <c r="B106" s="7"/>
      <c r="C106" s="7"/>
      <c r="D106" s="7"/>
      <c r="E106" s="7"/>
      <c r="F106" s="7"/>
      <c r="G106" s="7"/>
      <c r="H106" s="7"/>
      <c r="I106" s="7"/>
      <c r="J106" s="7">
        <v>1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>
        <v>1</v>
      </c>
    </row>
    <row r="107" spans="1:51" x14ac:dyDescent="0.2">
      <c r="A107" s="6" t="s">
        <v>152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>
        <v>1</v>
      </c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>
        <v>1</v>
      </c>
    </row>
    <row r="108" spans="1:51" x14ac:dyDescent="0.2">
      <c r="A108" s="6" t="s">
        <v>51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1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>
        <v>1</v>
      </c>
    </row>
    <row r="109" spans="1:51" x14ac:dyDescent="0.2">
      <c r="A109" s="6" t="s">
        <v>446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:51" x14ac:dyDescent="0.2">
      <c r="A110" s="6" t="s">
        <v>443</v>
      </c>
      <c r="B110" s="7">
        <v>1</v>
      </c>
      <c r="C110" s="7">
        <v>1</v>
      </c>
      <c r="D110" s="7">
        <v>1</v>
      </c>
      <c r="E110" s="7">
        <v>1</v>
      </c>
      <c r="F110" s="7">
        <v>1</v>
      </c>
      <c r="G110" s="7">
        <v>1</v>
      </c>
      <c r="H110" s="7">
        <v>1</v>
      </c>
      <c r="I110" s="7">
        <v>2</v>
      </c>
      <c r="J110" s="7">
        <v>1</v>
      </c>
      <c r="K110" s="7">
        <v>1</v>
      </c>
      <c r="L110" s="7">
        <v>1</v>
      </c>
      <c r="M110" s="7">
        <v>1</v>
      </c>
      <c r="N110" s="7">
        <v>1</v>
      </c>
      <c r="O110" s="7">
        <v>2</v>
      </c>
      <c r="P110" s="7">
        <v>1</v>
      </c>
      <c r="Q110" s="7">
        <v>1</v>
      </c>
      <c r="R110" s="7">
        <v>1</v>
      </c>
      <c r="S110" s="7">
        <v>1</v>
      </c>
      <c r="T110" s="7">
        <v>2</v>
      </c>
      <c r="U110" s="7">
        <v>18</v>
      </c>
      <c r="V110" s="7">
        <v>1</v>
      </c>
      <c r="W110" s="7">
        <v>5</v>
      </c>
      <c r="X110" s="7">
        <v>2</v>
      </c>
      <c r="Y110" s="7">
        <v>1</v>
      </c>
      <c r="Z110" s="7">
        <v>8</v>
      </c>
      <c r="AA110" s="7">
        <v>9</v>
      </c>
      <c r="AB110" s="7">
        <v>5</v>
      </c>
      <c r="AC110" s="7">
        <v>1</v>
      </c>
      <c r="AD110" s="7">
        <v>5</v>
      </c>
      <c r="AE110" s="7">
        <v>1</v>
      </c>
      <c r="AF110" s="7">
        <v>1</v>
      </c>
      <c r="AG110" s="7">
        <v>3</v>
      </c>
      <c r="AH110" s="7">
        <v>1</v>
      </c>
      <c r="AI110" s="7">
        <v>2</v>
      </c>
      <c r="AJ110" s="7">
        <v>1</v>
      </c>
      <c r="AK110" s="7">
        <v>1</v>
      </c>
      <c r="AL110" s="7">
        <v>1</v>
      </c>
      <c r="AM110" s="7">
        <v>4</v>
      </c>
      <c r="AN110" s="7">
        <v>2</v>
      </c>
      <c r="AO110" s="7">
        <v>1</v>
      </c>
      <c r="AP110" s="7">
        <v>1</v>
      </c>
      <c r="AQ110" s="7">
        <v>2</v>
      </c>
      <c r="AR110" s="7">
        <v>3</v>
      </c>
      <c r="AS110" s="7">
        <v>3</v>
      </c>
      <c r="AT110" s="7">
        <v>3</v>
      </c>
      <c r="AU110" s="7">
        <v>1</v>
      </c>
      <c r="AV110" s="7">
        <v>1</v>
      </c>
      <c r="AW110" s="7">
        <v>2</v>
      </c>
      <c r="AX110" s="7"/>
      <c r="AY110" s="7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E1048576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2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1" customWidth="1"/>
    <col min="10" max="10" width="35.1640625" customWidth="1"/>
    <col min="11" max="11" width="13.1640625" bestFit="1" customWidth="1"/>
    <col min="12" max="12" width="18" bestFit="1" customWidth="1"/>
    <col min="13" max="13" width="24" bestFit="1" customWidth="1"/>
  </cols>
  <sheetData>
    <row r="1" spans="1:13" x14ac:dyDescent="0.2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439</v>
      </c>
      <c r="L1" t="s">
        <v>440</v>
      </c>
      <c r="M1" t="s">
        <v>441</v>
      </c>
    </row>
    <row r="2" spans="1:13" ht="21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s="3"/>
      <c r="L2" s="3"/>
      <c r="M2" s="3"/>
    </row>
    <row r="3" spans="1:13" ht="21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M3" s="4"/>
    </row>
    <row r="4" spans="1:13" ht="21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M4" s="4"/>
    </row>
    <row r="5" spans="1:13" ht="21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M5" s="4"/>
    </row>
    <row r="6" spans="1:13" ht="21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M6" s="4"/>
    </row>
    <row r="7" spans="1:13" ht="21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M7" s="4"/>
    </row>
    <row r="8" spans="1:13" ht="21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M8" s="4"/>
    </row>
    <row r="9" spans="1:13" ht="21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M9" s="4"/>
    </row>
    <row r="10" spans="1:13" x14ac:dyDescent="0.2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2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2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2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2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2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2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2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2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2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2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2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2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2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2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2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2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2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2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2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2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2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2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2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2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2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2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2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2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2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2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2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2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2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2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2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2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2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2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2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2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2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2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2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2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2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2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2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2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2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2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2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2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2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2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2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2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2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2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2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2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2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2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2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2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2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2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2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2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2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2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2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2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2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2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2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2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2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2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2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2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2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2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2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2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2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2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2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2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2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2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2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2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2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2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2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2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2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2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2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2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2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2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Sheet2</vt:lpstr>
      <vt:lpstr>Sheet3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Microsoft Office User</cp:lastModifiedBy>
  <cp:revision/>
  <dcterms:created xsi:type="dcterms:W3CDTF">2020-05-22T12:51:24Z</dcterms:created>
  <dcterms:modified xsi:type="dcterms:W3CDTF">2023-07-26T17:59:14Z</dcterms:modified>
  <cp:category/>
  <cp:contentStatus/>
</cp:coreProperties>
</file>