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ihhalalithasan/Documents/Coursea/Excel Basics for Data Analysis/"/>
    </mc:Choice>
  </mc:AlternateContent>
  <xr:revisionPtr revIDLastSave="0" documentId="13_ncr:1_{B632242B-BEC7-C942-B9F9-1EA9D9F7F2B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Expense - 2018" sheetId="1" r:id="rId1"/>
    <sheet name="Expense - 2019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L3" i="1"/>
  <c r="L5" i="1"/>
  <c r="L4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L3" authorId="0" shapeId="0" xr:uid="{0580263A-9CB1-8244-B286-5270EA5C6B0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b/>
            <sz val="10"/>
            <color rgb="FF000000"/>
            <rFont val="Calibri"/>
            <family val="2"/>
            <scheme val="minor"/>
          </rPr>
          <t>=HLOOKUP (value, table, row_index, [range_lookup])</t>
        </r>
      </text>
    </comment>
  </commentList>
</comments>
</file>

<file path=xl/sharedStrings.xml><?xml version="1.0" encoding="utf-8"?>
<sst xmlns="http://schemas.openxmlformats.org/spreadsheetml/2006/main" count="36" uniqueCount="30">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</sst>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b/>
      <sz val="14"/>
      <color rgb="FF333333"/>
      <name val="Microsoft YaHei"/>
      <family val="2"/>
      <charset val="134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64" fontId="2" fillId="0" borderId="0" xfId="0" applyNumberFormat="1" applyFont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M19" sqref="M19"/>
    </sheetView>
  </sheetViews>
  <sheetFormatPr baseColWidth="10" defaultColWidth="8.83203125" defaultRowHeight="15" x14ac:dyDescent="0.2"/>
  <cols>
    <col min="1" max="1" width="9.5" bestFit="1" customWidth="1"/>
    <col min="2" max="2" width="11.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6" style="3" bestFit="1" customWidth="1"/>
    <col min="10" max="10" width="13.33203125" bestFit="1" customWidth="1"/>
    <col min="12" max="12" width="18.6640625" bestFit="1" customWidth="1"/>
    <col min="13" max="13" width="21" bestFit="1" customWidth="1"/>
  </cols>
  <sheetData>
    <row r="1" spans="1:13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ht="21" x14ac:dyDescent="0.3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s="4" t="s">
        <v>29</v>
      </c>
      <c r="K2" s="4" t="s">
        <v>0</v>
      </c>
      <c r="L2" s="4" t="s">
        <v>3</v>
      </c>
      <c r="M2" s="4" t="s">
        <v>6</v>
      </c>
    </row>
    <row r="3" spans="1:13" ht="21" x14ac:dyDescent="0.3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5" t="s">
        <v>10</v>
      </c>
      <c r="L3" s="7">
        <f>HLOOKUP(D1, A1:H14, 10, FALSE)</f>
        <v>400</v>
      </c>
      <c r="M3" s="7">
        <f>HLOOKUP(G1, A1:H14, 10, FALSE)</f>
        <v>60</v>
      </c>
    </row>
    <row r="4" spans="1:13" ht="21" x14ac:dyDescent="0.3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6" t="s">
        <v>12</v>
      </c>
      <c r="L4" s="7">
        <f>HLOOKUP(D2, A2:H15, 10, FALSE)</f>
        <v>420</v>
      </c>
      <c r="M4" s="7">
        <f t="shared" ref="M4:M5" si="0">HLOOKUP(G2, A2:H15, 10, FALSE)</f>
        <v>60</v>
      </c>
    </row>
    <row r="5" spans="1:13" ht="21" x14ac:dyDescent="0.3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1">SUM(B5:G5)</f>
        <v>1640</v>
      </c>
      <c r="K5" s="5" t="s">
        <v>14</v>
      </c>
      <c r="L5" s="7">
        <f>HLOOKUP(D3, A3:H16, 10, FALSE)</f>
        <v>390</v>
      </c>
      <c r="M5" s="7">
        <f t="shared" si="0"/>
        <v>50</v>
      </c>
    </row>
    <row r="6" spans="1:13" x14ac:dyDescent="0.2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1"/>
        <v>1620</v>
      </c>
    </row>
    <row r="8" spans="1:13" x14ac:dyDescent="0.2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1"/>
        <v>1650</v>
      </c>
    </row>
    <row r="9" spans="1:13" x14ac:dyDescent="0.2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1"/>
        <v>1650</v>
      </c>
    </row>
    <row r="10" spans="1:13" x14ac:dyDescent="0.2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1"/>
        <v>1640</v>
      </c>
    </row>
    <row r="11" spans="1:13" x14ac:dyDescent="0.2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1"/>
        <v>1650</v>
      </c>
    </row>
    <row r="12" spans="1:13" x14ac:dyDescent="0.2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1"/>
        <v>1660</v>
      </c>
    </row>
    <row r="13" spans="1:13" x14ac:dyDescent="0.2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1"/>
        <v>1695</v>
      </c>
    </row>
    <row r="14" spans="1:13" x14ac:dyDescent="0.2">
      <c r="A14" s="1" t="s">
        <v>20</v>
      </c>
      <c r="B14" s="2">
        <f>SUM(B2:B13)</f>
        <v>9600</v>
      </c>
      <c r="C14" s="2">
        <f t="shared" ref="C14:F14" si="2">SUM(C2:C13)</f>
        <v>2060</v>
      </c>
      <c r="D14" s="2">
        <f t="shared" si="2"/>
        <v>4820</v>
      </c>
      <c r="E14" s="2">
        <f t="shared" si="2"/>
        <v>1280</v>
      </c>
      <c r="F14" s="2">
        <f t="shared" si="2"/>
        <v>1300</v>
      </c>
      <c r="G14" s="2">
        <f>SUM(G2:G13)</f>
        <v>760</v>
      </c>
      <c r="H14" s="3">
        <f>SUM(B14:G14)</f>
        <v>19820</v>
      </c>
    </row>
    <row r="16" spans="1:13" x14ac:dyDescent="0.2">
      <c r="A16" s="2" t="s">
        <v>21</v>
      </c>
      <c r="B16" s="2">
        <f>AVERAGE(B2:B13)</f>
        <v>800</v>
      </c>
      <c r="C16" s="2">
        <f t="shared" ref="C16:F16" si="3">AVERAGE(C2:C13)</f>
        <v>171.66666666666666</v>
      </c>
      <c r="D16" s="2">
        <f t="shared" si="3"/>
        <v>401.66666666666669</v>
      </c>
      <c r="E16" s="2">
        <f>AVERAGE(E2:E13)</f>
        <v>106.66666666666667</v>
      </c>
      <c r="F16" s="2">
        <f t="shared" si="3"/>
        <v>108.33333333333333</v>
      </c>
      <c r="G16" s="2">
        <f>AVERAGE(G2:G13)</f>
        <v>63.333333333333336</v>
      </c>
    </row>
    <row r="17" spans="1:7" x14ac:dyDescent="0.2">
      <c r="A17" s="2" t="s">
        <v>22</v>
      </c>
      <c r="B17" s="2">
        <f>MIN(B2:B13)</f>
        <v>800</v>
      </c>
      <c r="C17" s="2">
        <f t="shared" ref="C17:G17" si="4">MIN(C2:C13)</f>
        <v>150</v>
      </c>
      <c r="D17" s="2">
        <f t="shared" si="4"/>
        <v>350</v>
      </c>
      <c r="E17" s="2">
        <f t="shared" si="4"/>
        <v>100</v>
      </c>
      <c r="F17" s="2">
        <f t="shared" si="4"/>
        <v>100</v>
      </c>
      <c r="G17" s="2">
        <f t="shared" si="4"/>
        <v>50</v>
      </c>
    </row>
    <row r="18" spans="1:7" x14ac:dyDescent="0.2">
      <c r="A18" s="2" t="s">
        <v>23</v>
      </c>
      <c r="B18" s="2">
        <f>MAX(B2:B13)</f>
        <v>800</v>
      </c>
      <c r="C18" s="2">
        <f t="shared" ref="C18:G18" si="5">MAX(C2:C13)</f>
        <v>220</v>
      </c>
      <c r="D18" s="2">
        <f t="shared" si="5"/>
        <v>420</v>
      </c>
      <c r="E18" s="2">
        <f t="shared" si="5"/>
        <v>120</v>
      </c>
      <c r="F18" s="2">
        <f t="shared" si="5"/>
        <v>130</v>
      </c>
      <c r="G18" s="2">
        <f t="shared" si="5"/>
        <v>80</v>
      </c>
    </row>
    <row r="19" spans="1:7" s="3" customFormat="1" x14ac:dyDescent="0.2">
      <c r="A19" s="3" t="s">
        <v>24</v>
      </c>
      <c r="B19" s="3">
        <f>COUNT(B2:B13)</f>
        <v>12</v>
      </c>
      <c r="C19" s="3">
        <f t="shared" ref="C19:G19" si="6">COUNT(C2:C13)</f>
        <v>12</v>
      </c>
      <c r="D19" s="3">
        <f t="shared" si="6"/>
        <v>12</v>
      </c>
      <c r="E19" s="3">
        <f t="shared" si="6"/>
        <v>12</v>
      </c>
      <c r="F19" s="3">
        <f t="shared" si="6"/>
        <v>12</v>
      </c>
      <c r="G19" s="3">
        <f t="shared" si="6"/>
        <v>12</v>
      </c>
    </row>
    <row r="20" spans="1:7" x14ac:dyDescent="0.2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7">MEDIAN(D2:D13)</f>
        <v>400</v>
      </c>
      <c r="E20" s="2">
        <f>MEDIAN(E2:E13)</f>
        <v>100</v>
      </c>
      <c r="F20" s="2">
        <f t="shared" si="7"/>
        <v>100</v>
      </c>
      <c r="G20" s="2">
        <f t="shared" si="7"/>
        <v>60</v>
      </c>
    </row>
    <row r="30" spans="1:7" x14ac:dyDescent="0.2">
      <c r="B30" s="2" t="s">
        <v>26</v>
      </c>
      <c r="C30" s="2" t="s">
        <v>27</v>
      </c>
      <c r="D30" s="2" t="s">
        <v>28</v>
      </c>
    </row>
    <row r="31" spans="1:7" x14ac:dyDescent="0.2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">
      <c r="A32">
        <v>2</v>
      </c>
      <c r="B32"/>
      <c r="C32"/>
      <c r="D32"/>
      <c r="E32"/>
      <c r="F32"/>
      <c r="G32"/>
    </row>
    <row r="33" spans="1:7" x14ac:dyDescent="0.2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">
      <c r="A34">
        <v>4</v>
      </c>
      <c r="B34">
        <f t="shared" ref="B34:B40" si="8">A32+A33</f>
        <v>5</v>
      </c>
      <c r="C34">
        <f t="shared" ref="C34:C40" si="9">$A$31+$A$32</f>
        <v>3</v>
      </c>
      <c r="D34">
        <f t="shared" ref="D34:D40" si="10">$A$31+$A33</f>
        <v>4</v>
      </c>
      <c r="E34"/>
      <c r="F34"/>
      <c r="G34"/>
    </row>
    <row r="35" spans="1:7" x14ac:dyDescent="0.2">
      <c r="A35">
        <v>5</v>
      </c>
      <c r="B35">
        <f t="shared" si="8"/>
        <v>7</v>
      </c>
      <c r="C35">
        <f>$A$31+$A$32</f>
        <v>3</v>
      </c>
      <c r="D35">
        <f t="shared" si="10"/>
        <v>5</v>
      </c>
      <c r="E35"/>
      <c r="F35"/>
      <c r="G35"/>
    </row>
    <row r="36" spans="1:7" x14ac:dyDescent="0.2">
      <c r="A36">
        <v>6</v>
      </c>
      <c r="B36">
        <f t="shared" si="8"/>
        <v>9</v>
      </c>
      <c r="C36">
        <f t="shared" si="9"/>
        <v>3</v>
      </c>
      <c r="D36">
        <f t="shared" si="10"/>
        <v>6</v>
      </c>
      <c r="E36"/>
      <c r="F36"/>
      <c r="G36"/>
    </row>
    <row r="37" spans="1:7" x14ac:dyDescent="0.2">
      <c r="A37">
        <v>7</v>
      </c>
      <c r="B37">
        <f t="shared" si="8"/>
        <v>11</v>
      </c>
      <c r="C37">
        <f t="shared" si="9"/>
        <v>3</v>
      </c>
      <c r="D37">
        <f t="shared" si="10"/>
        <v>7</v>
      </c>
      <c r="E37"/>
      <c r="F37"/>
      <c r="G37"/>
    </row>
    <row r="38" spans="1:7" x14ac:dyDescent="0.2">
      <c r="A38">
        <v>8</v>
      </c>
      <c r="B38">
        <f t="shared" si="8"/>
        <v>13</v>
      </c>
      <c r="C38">
        <f t="shared" si="9"/>
        <v>3</v>
      </c>
      <c r="D38">
        <f t="shared" si="10"/>
        <v>8</v>
      </c>
      <c r="E38"/>
      <c r="F38"/>
      <c r="G38"/>
    </row>
    <row r="39" spans="1:7" x14ac:dyDescent="0.2">
      <c r="A39">
        <v>9</v>
      </c>
      <c r="B39">
        <f t="shared" si="8"/>
        <v>15</v>
      </c>
      <c r="C39">
        <f t="shared" si="9"/>
        <v>3</v>
      </c>
      <c r="D39">
        <f t="shared" si="10"/>
        <v>9</v>
      </c>
      <c r="E39"/>
      <c r="F39"/>
      <c r="G39"/>
    </row>
    <row r="40" spans="1:7" x14ac:dyDescent="0.2">
      <c r="A40">
        <v>10</v>
      </c>
      <c r="B40">
        <f t="shared" si="8"/>
        <v>17</v>
      </c>
      <c r="C40">
        <f t="shared" si="9"/>
        <v>3</v>
      </c>
      <c r="D40">
        <f t="shared" si="10"/>
        <v>10</v>
      </c>
      <c r="E40"/>
      <c r="F40"/>
      <c r="G40"/>
    </row>
    <row r="41" spans="1:7" x14ac:dyDescent="0.2">
      <c r="B41"/>
    </row>
    <row r="42" spans="1:7" x14ac:dyDescent="0.2">
      <c r="B42"/>
    </row>
    <row r="43" spans="1:7" x14ac:dyDescent="0.2">
      <c r="B43"/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 - 2018</vt:lpstr>
      <vt:lpstr>Expense - 2019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2020-06-01T10:09:08Z</dcterms:created>
  <dcterms:modified xsi:type="dcterms:W3CDTF">2023-07-26T17:14:54Z</dcterms:modified>
  <cp:category/>
  <cp:contentStatus/>
</cp:coreProperties>
</file>