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vestfoldfylke-my.sharepoint.com/personal/ellen_just_hansen_vestfoldfylke_no/Documents/Dokumenter/GitHub/Nyeste Github versjon/Vestfold/03_Arbeid og næringsliv/Sysselsetting/2023/"/>
    </mc:Choice>
  </mc:AlternateContent>
  <xr:revisionPtr revIDLastSave="86" documentId="8_{D676BA39-4746-49AF-ACD9-2863322A4E5F}" xr6:coauthVersionLast="47" xr6:coauthVersionMax="47" xr10:uidLastSave="{41B875BE-A2BB-4197-81EB-1B978982CB17}"/>
  <bookViews>
    <workbookView xWindow="-28920" yWindow="-120" windowWidth="29040" windowHeight="17520" xr2:uid="{00000000-000D-0000-FFFF-FFFF00000000}"/>
  </bookViews>
  <sheets>
    <sheet name="SysselsatteArb"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2" l="1"/>
  <c r="E22" i="2"/>
  <c r="E21" i="2"/>
  <c r="E20" i="2"/>
  <c r="E19" i="2"/>
  <c r="E18" i="2"/>
  <c r="E17" i="2"/>
  <c r="E16" i="2"/>
  <c r="E15" i="2"/>
  <c r="E14" i="2"/>
  <c r="E13" i="2"/>
  <c r="E12" i="2"/>
  <c r="E11" i="2"/>
  <c r="E10" i="2"/>
  <c r="E9" i="2"/>
  <c r="E8" i="2"/>
  <c r="E7" i="2"/>
  <c r="C23" i="2"/>
  <c r="C22" i="2"/>
  <c r="C21" i="2"/>
  <c r="C20" i="2"/>
  <c r="C19" i="2"/>
  <c r="C18" i="2"/>
  <c r="C17" i="2"/>
  <c r="C16" i="2"/>
  <c r="C15" i="2"/>
  <c r="C14" i="2"/>
  <c r="C13" i="2"/>
  <c r="C12" i="2"/>
  <c r="C11" i="2"/>
  <c r="C10" i="2"/>
  <c r="C9" i="2"/>
  <c r="C8" i="2"/>
  <c r="C7" i="2"/>
</calcChain>
</file>

<file path=xl/sharedStrings.xml><?xml version="1.0" encoding="utf-8"?>
<sst xmlns="http://schemas.openxmlformats.org/spreadsheetml/2006/main" count="59" uniqueCount="55">
  <si>
    <t>13470: Sysselsatte per 4. kvartal, etter næring (SN2007), statistikkvariabel, år og region</t>
  </si>
  <si>
    <t>Sysselsatte personer etter arbeidssted</t>
  </si>
  <si>
    <t>2024</t>
  </si>
  <si>
    <t>39 Vestfold</t>
  </si>
  <si>
    <t>00-99 Alle næringer</t>
  </si>
  <si>
    <t>01-03 Jordbruk, skogbruk og fiske</t>
  </si>
  <si>
    <t>05-09 Bergverksdrift og utvinning</t>
  </si>
  <si>
    <t>10-33 Industri</t>
  </si>
  <si>
    <t>35-39 Elektrisitet, vann og renovasjon</t>
  </si>
  <si>
    <t>41-43 Bygge- og anleggsvirksomhet</t>
  </si>
  <si>
    <t>45-47 Varehandel, reparasjon av motorvogner</t>
  </si>
  <si>
    <t>49-53 Transport og lagring</t>
  </si>
  <si>
    <t>55-56 Overnattings- og serveringsvirksomhet</t>
  </si>
  <si>
    <t>58-63 Informasjon og kommunikasjon</t>
  </si>
  <si>
    <t>64-66 Finansiering og forsikring</t>
  </si>
  <si>
    <t>68-75 Teknisk tjenesteyting, eiendomsdrift</t>
  </si>
  <si>
    <t>77-82 Forretningsmessig tjenesteyting</t>
  </si>
  <si>
    <t>84 Off.adm., forsvar, sosialforsikring</t>
  </si>
  <si>
    <t>85 Undervisning</t>
  </si>
  <si>
    <t>86-88 Helse- og sosialtjenester</t>
  </si>
  <si>
    <t>90-99 Personlig tjenesteyting</t>
  </si>
  <si>
    <t>00 Uoppgitt</t>
  </si>
  <si>
    <t>Fra og med 2015 bygger statistikken på nye datakilder (a-ordningen), se nærmere omtale i «Om statistikken». Totalt antall sysselsatte blir heller ikke samordnet med Arbeidskraftundersøkelsene (AKU) slik det ble før 2015, og det samsvarer dermed ikke lenger med AKUs totaltall. Årgangene fra og med 2015 blir følgelig ikke sammenlignbare med tidligere årganger. Se nærmere omtale i artikkelen tilknyttet 2015-tallene: https://www.ssb.no/arbeid-og-lonn/statistikker/regsys/aar/2016-05-27</t>
  </si>
  <si>
    <t>Bedrifter i næring 09.1 Tjenester tilknyttet utvinning av råolje og naturgass får landkode av Enhetsregisteret, selv om arbeidet kan foregå på sokkelen. Det samme kan også forekomme innenfor andre næringer. Tidligere ble bedrifter SSB anså at tilhørte sokkelen omkodet, noe SSB fra og med publiseringen i 2018 sluttet med. Dette har resultert i en justering som medfører at en rekke arbeidsforhold som tidligere var registrert på sokkelen er blitt plassert på fastlandet fra og med 4. kvartal 2018 (hovedsakelig næring 09.1). I 4. kvartal 2019 gir dette hovedsakelig utslag i næringene 09.1 og næringer knyttet til cateringvirksomhet. Dette har gitt en ikke-reell nedgang i antall sysselsatte på sokkelen og en tilsvarende ikke-reell økning i andre fylker, i hovedsak Rogaland. Endringen omfatter om lag 6500 lønnstakere 4. kv. 2018 og 2000 lønnstakere 4. kv. 2019.</t>
  </si>
  <si>
    <t>Alle ett-tall og to-tall i tabellen er endret til '0' eller '3' for å ivareta personvernet. Når tallene aggregeres til høyere regionalt nivå, vil summen kunne avvike noe fra det faktiske tallet. Denne tabellen er uten anonymisering av bedrifter (underenheter) eller foretak, etter unntak i statistikkloven §7(3) om «åpne tilgjengelige opplysninger».</t>
  </si>
  <si>
    <t>region:</t>
  </si>
  <si>
    <t>&lt;a href='https://www.ssb.no/offentlig-sektor/kommunekatalog/endringer-i-de-regionale-inndelingene' target='footnote'&gt;&lt;b&gt;Se liste over endringer i de regionale inndelingene.&lt;/b&gt;&lt;/a&gt; &lt;br&gt;&lt;br&gt;
&lt;a href='https://www.ssb.no/statbank/hvordan-bruke-statistikkbanken/statistikkbanktabeller-med-sammenslatte-tidsserier' target='footnote'&gt;Tabeller som bruker ny regioninndeling også for årene før 2024.&lt;/a&gt;</t>
  </si>
  <si>
    <t>Sist endret:</t>
  </si>
  <si>
    <t>Sysselsatte personer etter arbeidssted:</t>
  </si>
  <si>
    <t>20250226 08:00</t>
  </si>
  <si>
    <t>Kilde:</t>
  </si>
  <si>
    <t>Statistisk sentralbyrå</t>
  </si>
  <si>
    <t>Kontakt:</t>
  </si>
  <si>
    <t>Pål Nordby, Statistisk sentralbyrå</t>
  </si>
  <si>
    <t xml:space="preserve"> +47 409 02 378</t>
  </si>
  <si>
    <t>rby@ssb.no</t>
  </si>
  <si>
    <t xml:space="preserve"> Arbeidsmarked, Statistisk sentralbyrå</t>
  </si>
  <si>
    <t xml:space="preserve"> +47 62 88 50 00</t>
  </si>
  <si>
    <t>arbeidsmarked@ssb.no</t>
  </si>
  <si>
    <t>Malin Pettersen, Statistisk sentralbyrå</t>
  </si>
  <si>
    <t xml:space="preserve"> +47 409 02 563</t>
  </si>
  <si>
    <t>inp@ssb.no</t>
  </si>
  <si>
    <t>Måleenhet:</t>
  </si>
  <si>
    <t>personer</t>
  </si>
  <si>
    <t>Målemetode:</t>
  </si>
  <si>
    <t>Situasjon (tidspunkt)</t>
  </si>
  <si>
    <t>Referansetid:</t>
  </si>
  <si>
    <t>4. kvartal</t>
  </si>
  <si>
    <t>Offisiell statistikk</t>
  </si>
  <si>
    <t>Database:</t>
  </si>
  <si>
    <t>Ekstern PRODUKSJON</t>
  </si>
  <si>
    <t>Intern referansekode:</t>
  </si>
  <si>
    <t>SysselsatteArb</t>
  </si>
  <si>
    <t>0 Hele landet</t>
  </si>
  <si>
    <t>prosent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</si>
</sst>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
  </numFmts>
  <fonts count="4" x14ac:knownFonts="1">
    <font>
      <sz val="11"/>
      <color rgb="FF000000"/>
      <name val="Calibri"/>
      <family val="2"/>
    </font>
    <font>
      <b/>
      <sz val="14"/>
      <color rgb="FF000000"/>
      <name val="Calibri"/>
      <family val="2"/>
    </font>
    <font>
      <b/>
      <sz val="11"/>
      <color rgb="FF000000"/>
      <name val="Calibri"/>
      <family val="2"/>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1">
    <border>
      <left/>
      <right/>
      <top/>
      <bottom/>
      <diagonal/>
    </border>
  </borders>
  <cellStyleXfs count="2">
    <xf numFmtId="0" fontId="0" fillId="0" borderId="0" applyBorder="0"/>
    <xf numFmtId="9" fontId="3" fillId="0" borderId="0" applyFont="0" applyFill="0" applyBorder="0" applyAlignment="0" applyProtection="0"/>
  </cellStyleXfs>
  <cellXfs count="9">
    <xf numFmtId="0" fontId="0" fillId="0" borderId="0" xfId="0"/>
    <xf numFmtId="0" fontId="1" fillId="0" borderId="0" xfId="0" applyFont="1"/>
    <xf numFmtId="0" fontId="2" fillId="0" borderId="0" xfId="0" applyFont="1"/>
    <xf numFmtId="1" fontId="0" fillId="0" borderId="0" xfId="0" applyNumberFormat="1"/>
    <xf numFmtId="0" fontId="2" fillId="0" borderId="0" xfId="0" applyFont="1"/>
    <xf numFmtId="1" fontId="0" fillId="0" borderId="0" xfId="0" applyNumberFormat="1"/>
    <xf numFmtId="168" fontId="0" fillId="0" borderId="0" xfId="1" applyNumberFormat="1" applyFont="1"/>
    <xf numFmtId="168" fontId="0" fillId="2" borderId="0" xfId="1" applyNumberFormat="1" applyFont="1" applyFill="1"/>
    <xf numFmtId="168" fontId="0" fillId="3" borderId="0" xfId="1" applyNumberFormat="1" applyFont="1" applyFill="1"/>
  </cellXfs>
  <cellStyles count="2">
    <cellStyle name="Normal" xfId="0" builtinId="0"/>
    <cellStyle name="Pros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tabSelected="1" workbookViewId="0">
      <selection activeCell="C17" sqref="C17"/>
    </sheetView>
  </sheetViews>
  <sheetFormatPr baseColWidth="10" defaultColWidth="8.7265625" defaultRowHeight="14.5" x14ac:dyDescent="0.35"/>
  <cols>
    <col min="1" max="1" width="29.1796875" customWidth="1"/>
    <col min="2" max="2" width="9.1796875" customWidth="1"/>
  </cols>
  <sheetData>
    <row r="1" spans="1:5" ht="18.5" x14ac:dyDescent="0.45">
      <c r="A1" s="1" t="s">
        <v>0</v>
      </c>
    </row>
    <row r="3" spans="1:5" x14ac:dyDescent="0.35">
      <c r="B3" s="2" t="s">
        <v>1</v>
      </c>
    </row>
    <row r="4" spans="1:5" x14ac:dyDescent="0.35">
      <c r="B4" s="2" t="s">
        <v>2</v>
      </c>
    </row>
    <row r="5" spans="1:5" x14ac:dyDescent="0.35">
      <c r="B5" s="2" t="s">
        <v>3</v>
      </c>
      <c r="C5" t="s">
        <v>54</v>
      </c>
      <c r="D5" s="4" t="s">
        <v>53</v>
      </c>
    </row>
    <row r="6" spans="1:5" x14ac:dyDescent="0.35">
      <c r="A6" s="2" t="s">
        <v>4</v>
      </c>
      <c r="B6" s="3">
        <v>113240</v>
      </c>
      <c r="D6" s="5">
        <v>2863316</v>
      </c>
    </row>
    <row r="7" spans="1:5" x14ac:dyDescent="0.35">
      <c r="A7" s="2" t="s">
        <v>5</v>
      </c>
      <c r="B7" s="3">
        <v>1888</v>
      </c>
      <c r="C7" s="6">
        <f>(B7/B6)</f>
        <v>1.6672553867891203E-2</v>
      </c>
      <c r="D7" s="5">
        <v>65334</v>
      </c>
      <c r="E7" s="6">
        <f>(D7/D6)</f>
        <v>2.2817600292807362E-2</v>
      </c>
    </row>
    <row r="8" spans="1:5" x14ac:dyDescent="0.35">
      <c r="A8" s="2" t="s">
        <v>6</v>
      </c>
      <c r="B8" s="3">
        <v>474</v>
      </c>
      <c r="C8" s="8">
        <f>(B8/B6)</f>
        <v>4.1858000706464149E-3</v>
      </c>
      <c r="D8" s="5">
        <v>66265</v>
      </c>
      <c r="E8" s="6">
        <f>(D8/D6)</f>
        <v>2.3142747779148373E-2</v>
      </c>
    </row>
    <row r="9" spans="1:5" x14ac:dyDescent="0.35">
      <c r="A9" s="2" t="s">
        <v>7</v>
      </c>
      <c r="B9" s="3">
        <v>11140</v>
      </c>
      <c r="C9" s="7">
        <f>(B9/B6)</f>
        <v>9.8375132462027545E-2</v>
      </c>
      <c r="D9" s="5">
        <v>217343</v>
      </c>
      <c r="E9" s="6">
        <f>(D9/D6)</f>
        <v>7.5906047394000517E-2</v>
      </c>
    </row>
    <row r="10" spans="1:5" x14ac:dyDescent="0.35">
      <c r="A10" s="2" t="s">
        <v>8</v>
      </c>
      <c r="B10" s="3">
        <v>1073</v>
      </c>
      <c r="C10" s="6">
        <f>(B10/B6)</f>
        <v>9.4754503708936767E-3</v>
      </c>
      <c r="D10" s="5">
        <v>37221</v>
      </c>
      <c r="E10" s="6">
        <f>(D10/D6)</f>
        <v>1.2999263790653913E-2</v>
      </c>
    </row>
    <row r="11" spans="1:5" x14ac:dyDescent="0.35">
      <c r="A11" s="2" t="s">
        <v>9</v>
      </c>
      <c r="B11" s="3">
        <v>11520</v>
      </c>
      <c r="C11" s="7">
        <f>(B11/B6)</f>
        <v>0.10173083716001413</v>
      </c>
      <c r="D11" s="5">
        <v>237439</v>
      </c>
      <c r="E11" s="6">
        <f>(D11/D6)</f>
        <v>8.292448336124969E-2</v>
      </c>
    </row>
    <row r="12" spans="1:5" x14ac:dyDescent="0.35">
      <c r="A12" s="2" t="s">
        <v>10</v>
      </c>
      <c r="B12" s="3">
        <v>16648</v>
      </c>
      <c r="C12" s="7">
        <f>(B12/B6)</f>
        <v>0.1470151889791593</v>
      </c>
      <c r="D12" s="5">
        <v>354441</v>
      </c>
      <c r="E12" s="6">
        <f>(D12/D6)</f>
        <v>0.12378689603243233</v>
      </c>
    </row>
    <row r="13" spans="1:5" x14ac:dyDescent="0.35">
      <c r="A13" s="2" t="s">
        <v>11</v>
      </c>
      <c r="B13" s="3">
        <v>5024</v>
      </c>
      <c r="C13" s="6">
        <f>(B13/B6)</f>
        <v>4.4365948428117273E-2</v>
      </c>
      <c r="D13" s="5">
        <v>136741</v>
      </c>
      <c r="E13" s="6">
        <f>(D13/D6)</f>
        <v>4.7756168023368711E-2</v>
      </c>
    </row>
    <row r="14" spans="1:5" x14ac:dyDescent="0.35">
      <c r="A14" s="2" t="s">
        <v>12</v>
      </c>
      <c r="B14" s="3">
        <v>3473</v>
      </c>
      <c r="C14" s="6">
        <f>(B14/B6)</f>
        <v>3.0669374779229954E-2</v>
      </c>
      <c r="D14" s="5">
        <v>104343</v>
      </c>
      <c r="E14" s="6">
        <f>(D14/D6)</f>
        <v>3.6441314895037782E-2</v>
      </c>
    </row>
    <row r="15" spans="1:5" x14ac:dyDescent="0.35">
      <c r="A15" s="2" t="s">
        <v>13</v>
      </c>
      <c r="B15" s="3">
        <v>3415</v>
      </c>
      <c r="C15" s="8">
        <f>(B15/B6)</f>
        <v>3.015718827269516E-2</v>
      </c>
      <c r="D15" s="5">
        <v>116914</v>
      </c>
      <c r="E15" s="6">
        <f>(D15/D6)</f>
        <v>4.0831679074192301E-2</v>
      </c>
    </row>
    <row r="16" spans="1:5" x14ac:dyDescent="0.35">
      <c r="A16" s="2" t="s">
        <v>14</v>
      </c>
      <c r="B16" s="3">
        <v>679</v>
      </c>
      <c r="C16" s="8">
        <f>(B16/B6)</f>
        <v>5.9961144471918047E-3</v>
      </c>
      <c r="D16" s="5">
        <v>53613</v>
      </c>
      <c r="E16" s="6">
        <f>(D16/D6)</f>
        <v>1.8724094720945925E-2</v>
      </c>
    </row>
    <row r="17" spans="1:5" x14ac:dyDescent="0.35">
      <c r="A17" s="2" t="s">
        <v>15</v>
      </c>
      <c r="B17" s="3">
        <v>6352</v>
      </c>
      <c r="C17" s="8">
        <f>(B17/B6)</f>
        <v>5.6093253267396677E-2</v>
      </c>
      <c r="D17" s="5">
        <v>195306</v>
      </c>
      <c r="E17" s="6">
        <f>(D17/D6)</f>
        <v>6.8209726065862092E-2</v>
      </c>
    </row>
    <row r="18" spans="1:5" x14ac:dyDescent="0.35">
      <c r="A18" s="2" t="s">
        <v>16</v>
      </c>
      <c r="B18" s="3">
        <v>5060</v>
      </c>
      <c r="C18" s="6">
        <f>(B18/B6)</f>
        <v>4.4683857294242318E-2</v>
      </c>
      <c r="D18" s="5">
        <v>128927</v>
      </c>
      <c r="E18" s="6">
        <f>(D18/D6)</f>
        <v>4.5027164308794422E-2</v>
      </c>
    </row>
    <row r="19" spans="1:5" x14ac:dyDescent="0.35">
      <c r="A19" s="2" t="s">
        <v>17</v>
      </c>
      <c r="B19" s="3">
        <v>6520</v>
      </c>
      <c r="C19" s="6">
        <f>(B19/B6)</f>
        <v>5.7576827975980217E-2</v>
      </c>
      <c r="D19" s="5">
        <v>179805</v>
      </c>
      <c r="E19" s="6">
        <f>(D19/D6)</f>
        <v>6.2796072805097303E-2</v>
      </c>
    </row>
    <row r="20" spans="1:5" x14ac:dyDescent="0.35">
      <c r="A20" s="2" t="s">
        <v>18</v>
      </c>
      <c r="B20" s="3">
        <v>9241</v>
      </c>
      <c r="C20" s="6">
        <f>(B20/B6)</f>
        <v>8.1605439773931476E-2</v>
      </c>
      <c r="D20" s="5">
        <v>234468</v>
      </c>
      <c r="E20" s="6">
        <f>(D20/D6)</f>
        <v>8.1886875217405272E-2</v>
      </c>
    </row>
    <row r="21" spans="1:5" x14ac:dyDescent="0.35">
      <c r="A21" s="2" t="s">
        <v>19</v>
      </c>
      <c r="B21" s="3">
        <v>25873</v>
      </c>
      <c r="C21" s="7">
        <f>(B21/B6)</f>
        <v>0.22847933592370187</v>
      </c>
      <c r="D21" s="5">
        <v>594497</v>
      </c>
      <c r="E21" s="6">
        <f>(D21/D6)</f>
        <v>0.20762535465872436</v>
      </c>
    </row>
    <row r="22" spans="1:5" x14ac:dyDescent="0.35">
      <c r="A22" s="2" t="s">
        <v>20</v>
      </c>
      <c r="B22" s="3">
        <v>3904</v>
      </c>
      <c r="C22" s="6">
        <f>(B22/B6)</f>
        <v>3.4475450370893675E-2</v>
      </c>
      <c r="D22" s="5">
        <v>121680</v>
      </c>
      <c r="E22" s="6">
        <f>(D22/D6)</f>
        <v>4.2496182747555629E-2</v>
      </c>
    </row>
    <row r="23" spans="1:5" x14ac:dyDescent="0.35">
      <c r="A23" s="2" t="s">
        <v>21</v>
      </c>
      <c r="B23" s="3">
        <v>956</v>
      </c>
      <c r="C23" s="6">
        <f>(B23/B6)</f>
        <v>8.4422465559872845E-3</v>
      </c>
      <c r="D23" s="5">
        <v>18979</v>
      </c>
      <c r="E23" s="6">
        <f>(D23/D6)</f>
        <v>6.6283288327240166E-3</v>
      </c>
    </row>
    <row r="25" spans="1:5" x14ac:dyDescent="0.35">
      <c r="A25" t="s">
        <v>22</v>
      </c>
    </row>
    <row r="26" spans="1:5" x14ac:dyDescent="0.35">
      <c r="A26" t="s">
        <v>23</v>
      </c>
    </row>
    <row r="27" spans="1:5" x14ac:dyDescent="0.35">
      <c r="A27" t="s">
        <v>24</v>
      </c>
    </row>
    <row r="28" spans="1:5" x14ac:dyDescent="0.35">
      <c r="A28" t="s">
        <v>25</v>
      </c>
    </row>
    <row r="29" spans="1:5" x14ac:dyDescent="0.35">
      <c r="A29" t="s">
        <v>26</v>
      </c>
    </row>
    <row r="32" spans="1:5" x14ac:dyDescent="0.35">
      <c r="A32" t="s">
        <v>27</v>
      </c>
    </row>
    <row r="33" spans="1:1" x14ac:dyDescent="0.35">
      <c r="A33" t="s">
        <v>28</v>
      </c>
    </row>
    <row r="34" spans="1:1" x14ac:dyDescent="0.35">
      <c r="A34" t="s">
        <v>29</v>
      </c>
    </row>
    <row r="36" spans="1:1" x14ac:dyDescent="0.35">
      <c r="A36" t="s">
        <v>30</v>
      </c>
    </row>
    <row r="37" spans="1:1" x14ac:dyDescent="0.35">
      <c r="A37" t="s">
        <v>31</v>
      </c>
    </row>
    <row r="39" spans="1:1" x14ac:dyDescent="0.35">
      <c r="A39" t="s">
        <v>32</v>
      </c>
    </row>
    <row r="40" spans="1:1" x14ac:dyDescent="0.35">
      <c r="A40" t="s">
        <v>28</v>
      </c>
    </row>
    <row r="41" spans="1:1" x14ac:dyDescent="0.35">
      <c r="A41" t="s">
        <v>33</v>
      </c>
    </row>
    <row r="42" spans="1:1" x14ac:dyDescent="0.35">
      <c r="A42" t="s">
        <v>34</v>
      </c>
    </row>
    <row r="43" spans="1:1" x14ac:dyDescent="0.35">
      <c r="A43" t="s">
        <v>35</v>
      </c>
    </row>
    <row r="45" spans="1:1" x14ac:dyDescent="0.35">
      <c r="A45" t="s">
        <v>36</v>
      </c>
    </row>
    <row r="46" spans="1:1" x14ac:dyDescent="0.35">
      <c r="A46" t="s">
        <v>37</v>
      </c>
    </row>
    <row r="47" spans="1:1" x14ac:dyDescent="0.35">
      <c r="A47" t="s">
        <v>38</v>
      </c>
    </row>
    <row r="49" spans="1:1" x14ac:dyDescent="0.35">
      <c r="A49" t="s">
        <v>39</v>
      </c>
    </row>
    <row r="50" spans="1:1" x14ac:dyDescent="0.35">
      <c r="A50" t="s">
        <v>40</v>
      </c>
    </row>
    <row r="51" spans="1:1" x14ac:dyDescent="0.35">
      <c r="A51" t="s">
        <v>41</v>
      </c>
    </row>
    <row r="56" spans="1:1" x14ac:dyDescent="0.35">
      <c r="A56" t="s">
        <v>42</v>
      </c>
    </row>
    <row r="57" spans="1:1" x14ac:dyDescent="0.35">
      <c r="A57" t="s">
        <v>28</v>
      </c>
    </row>
    <row r="58" spans="1:1" x14ac:dyDescent="0.35">
      <c r="A58" t="s">
        <v>43</v>
      </c>
    </row>
    <row r="59" spans="1:1" x14ac:dyDescent="0.35">
      <c r="A59" t="s">
        <v>44</v>
      </c>
    </row>
    <row r="60" spans="1:1" x14ac:dyDescent="0.35">
      <c r="A60" t="s">
        <v>28</v>
      </c>
    </row>
    <row r="61" spans="1:1" x14ac:dyDescent="0.35">
      <c r="A61" t="s">
        <v>45</v>
      </c>
    </row>
    <row r="63" spans="1:1" x14ac:dyDescent="0.35">
      <c r="A63" t="s">
        <v>46</v>
      </c>
    </row>
    <row r="64" spans="1:1" x14ac:dyDescent="0.35">
      <c r="A64" t="s">
        <v>1</v>
      </c>
    </row>
    <row r="65" spans="1:1" x14ac:dyDescent="0.35">
      <c r="A65" t="s">
        <v>47</v>
      </c>
    </row>
    <row r="71" spans="1:1" x14ac:dyDescent="0.35">
      <c r="A71" t="s">
        <v>48</v>
      </c>
    </row>
    <row r="73" spans="1:1" x14ac:dyDescent="0.35">
      <c r="A73" t="s">
        <v>49</v>
      </c>
    </row>
    <row r="74" spans="1:1" x14ac:dyDescent="0.35">
      <c r="A74" t="s">
        <v>50</v>
      </c>
    </row>
    <row r="76" spans="1:1" x14ac:dyDescent="0.35">
      <c r="A76" t="s">
        <v>51</v>
      </c>
    </row>
    <row r="77" spans="1:1" x14ac:dyDescent="0.35">
      <c r="A77" t="s">
        <v>52</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SysselsatteArb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Just Hansen</dc:creator>
  <cp:lastModifiedBy>Ellen Just Hansen</cp:lastModifiedBy>
  <dcterms:created xsi:type="dcterms:W3CDTF">2025-07-22T11:11:14Z</dcterms:created>
  <dcterms:modified xsi:type="dcterms:W3CDTF">2025-07-22T12:06:26Z</dcterms:modified>
</cp:coreProperties>
</file>