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2_Opplæring og kompetanse/Videregående opplæring - Læringsmiljø/"/>
    </mc:Choice>
  </mc:AlternateContent>
  <xr:revisionPtr revIDLastSave="51" documentId="8_{EBAC5522-4704-4BDC-92CE-C651F0AE34BB}" xr6:coauthVersionLast="47" xr6:coauthVersionMax="47" xr10:uidLastSave="{7B6EA65F-5EF2-45D9-B8D0-1BF9B28E3A8D}"/>
  <bookViews>
    <workbookView xWindow="-110" yWindow="-110" windowWidth="19420" windowHeight="11500" activeTab="2" xr2:uid="{BA56CB7D-58D4-49CC-999D-02D16816231F}"/>
  </bookViews>
  <sheets>
    <sheet name="Trivsel" sheetId="1" r:id="rId1"/>
    <sheet name="Mobbing" sheetId="2" r:id="rId2"/>
    <sheet name="L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D11" i="3"/>
  <c r="D5" i="3"/>
  <c r="D6" i="3"/>
  <c r="D7" i="3"/>
  <c r="D8" i="3"/>
  <c r="D9" i="3"/>
  <c r="D10" i="3"/>
  <c r="D4" i="3"/>
</calcChain>
</file>

<file path=xl/sharedStrings.xml><?xml version="1.0" encoding="utf-8"?>
<sst xmlns="http://schemas.openxmlformats.org/spreadsheetml/2006/main" count="155" uniqueCount="51">
  <si>
    <t>Vg1</t>
  </si>
  <si>
    <t>Vg2</t>
  </si>
  <si>
    <t>Vg3</t>
  </si>
  <si>
    <t>Andelen gutter og jenter i Vestfold som trives godt eller svært godt på skolen, høst 2023.</t>
  </si>
  <si>
    <t>Gutt</t>
  </si>
  <si>
    <t>Jente</t>
  </si>
  <si>
    <t>Totalt</t>
  </si>
  <si>
    <t>Hele landet totalt</t>
  </si>
  <si>
    <t>Studieforberedende</t>
  </si>
  <si>
    <t>SFB</t>
  </si>
  <si>
    <t>YRK</t>
  </si>
  <si>
    <t>Idrettsfag</t>
  </si>
  <si>
    <t>Kunst, design og arkitektur</t>
  </si>
  <si>
    <t>Medier og kommunikasjon</t>
  </si>
  <si>
    <t>Musikk, dans og drama</t>
  </si>
  <si>
    <t>Studiespesialisering</t>
  </si>
  <si>
    <t>Bygg- og anleggseknikk</t>
  </si>
  <si>
    <t>Elektro og datateknologi</t>
  </si>
  <si>
    <t>Frisør, blomster, interiør og eksponeringsdesign</t>
  </si>
  <si>
    <t>Helse- og oppvekstfag</t>
  </si>
  <si>
    <t>Informasjonsteknologi og medieproduksjon</t>
  </si>
  <si>
    <t>Naturbruk</t>
  </si>
  <si>
    <t>Restaurant- og matfag</t>
  </si>
  <si>
    <t>Salg, service og reiseliv</t>
  </si>
  <si>
    <t>Teknologi- og industrifag</t>
  </si>
  <si>
    <t>*</t>
  </si>
  <si>
    <t>Er du blitt mobet av andre elever på skolen de siste månedene?</t>
  </si>
  <si>
    <t>Er du blitt mobbet digitalt (mobil, iPad, PC) de siste månedene?</t>
  </si>
  <si>
    <t>Er du blitt mobbet av voksne på skolen de siste månedene?</t>
  </si>
  <si>
    <t>Andel som opplever mobbing på skolen 2-3 ganger i måneden eller oftere, Vestfold, høsten 2023</t>
  </si>
  <si>
    <t>Vestfold, vg1</t>
  </si>
  <si>
    <t>Andre elever</t>
  </si>
  <si>
    <t>Digitalt</t>
  </si>
  <si>
    <t>Voksne</t>
  </si>
  <si>
    <t>Antall mobbet totalt</t>
  </si>
  <si>
    <t>Yrkesfag</t>
  </si>
  <si>
    <t>Andelen lærlinger ved de fem største utdanningsprogrammene (målt i antall lærlinger) som oppgir at de trives i nokså stor eller svært stor grad på arbeidsplassen. Vestfold, høst 2023</t>
  </si>
  <si>
    <t>Bygg- og anleggsteknikk</t>
  </si>
  <si>
    <t>I nokså stor grad</t>
  </si>
  <si>
    <t>I svært stor grad</t>
  </si>
  <si>
    <t>Til sammen</t>
  </si>
  <si>
    <t>Antall besvarelser</t>
  </si>
  <si>
    <t>Hele landet, totalt</t>
  </si>
  <si>
    <t>Andelen lærlinger ved de fem største utdanningsprogrammene (målt i antall lærlinger) som oppgir at de ikke har opplevd mobbing på arbeidsplassen de siste månedene. Vestfold, høst 2023</t>
  </si>
  <si>
    <t>Ikke i det hele tatt</t>
  </si>
  <si>
    <t>Andelen lærlinger (i utdanningsprogram med over 50 besvarelser) som oppgir at de har opplevd mobbing på arbeidsplassen de siste månedene. Vestfold, høst 2023</t>
  </si>
  <si>
    <t>en sjelden gang</t>
  </si>
  <si>
    <t>2-3 ganger i måneden</t>
  </si>
  <si>
    <t>Omtrent en gang i uken</t>
  </si>
  <si>
    <t>Flere ganger i uken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</si>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</sst>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BF51-3F54-4C63-9415-A7C951CA4FBA}">
  <dimension ref="A2:E30"/>
  <sheetViews>
    <sheetView topLeftCell="A4" workbookViewId="0">
      <selection activeCell="C7" sqref="C7"/>
    </sheetView>
  </sheetViews>
  <sheetFormatPr baseColWidth="10" defaultRowHeight="14.5" x14ac:dyDescent="0.35"/>
  <sheetData>
    <row r="2" spans="1:5" x14ac:dyDescent="0.35">
      <c r="A2" t="s">
        <v>3</v>
      </c>
    </row>
    <row r="3" spans="1:5" x14ac:dyDescent="0.35">
      <c r="B3" t="s">
        <v>4</v>
      </c>
      <c r="C3" t="s">
        <v>5</v>
      </c>
      <c r="D3" t="s">
        <v>6</v>
      </c>
    </row>
    <row r="4" spans="1:5" x14ac:dyDescent="0.35">
      <c r="A4" t="s">
        <v>0</v>
      </c>
      <c r="B4">
        <v>87.7</v>
      </c>
      <c r="C4">
        <v>87.1</v>
      </c>
      <c r="D4">
        <v>86.5</v>
      </c>
    </row>
    <row r="5" spans="1:5" x14ac:dyDescent="0.35">
      <c r="A5" t="s">
        <v>1</v>
      </c>
      <c r="B5">
        <v>86.7</v>
      </c>
      <c r="C5">
        <v>84.7</v>
      </c>
      <c r="D5">
        <v>85.3</v>
      </c>
    </row>
    <row r="6" spans="1:5" x14ac:dyDescent="0.35">
      <c r="A6" t="s">
        <v>2</v>
      </c>
      <c r="B6">
        <v>88.6</v>
      </c>
      <c r="C6">
        <v>84</v>
      </c>
      <c r="D6">
        <v>85.7</v>
      </c>
    </row>
    <row r="7" spans="1:5" x14ac:dyDescent="0.35">
      <c r="A7" t="s">
        <v>6</v>
      </c>
      <c r="D7" s="2">
        <v>85.820895522388057</v>
      </c>
    </row>
    <row r="8" spans="1:5" x14ac:dyDescent="0.35">
      <c r="A8" t="s">
        <v>7</v>
      </c>
      <c r="D8" s="3">
        <v>86.098821612663102</v>
      </c>
    </row>
    <row r="10" spans="1:5" x14ac:dyDescent="0.35">
      <c r="B10" t="s">
        <v>9</v>
      </c>
      <c r="C10" t="s">
        <v>10</v>
      </c>
      <c r="D10" t="s">
        <v>6</v>
      </c>
    </row>
    <row r="11" spans="1:5" x14ac:dyDescent="0.35">
      <c r="A11" t="s">
        <v>0</v>
      </c>
      <c r="B11">
        <v>88.6</v>
      </c>
      <c r="C11">
        <v>84.2</v>
      </c>
      <c r="D11">
        <v>86.5</v>
      </c>
    </row>
    <row r="12" spans="1:5" x14ac:dyDescent="0.35">
      <c r="A12" t="s">
        <v>1</v>
      </c>
      <c r="B12">
        <v>85.8</v>
      </c>
      <c r="C12">
        <v>84.5</v>
      </c>
      <c r="D12">
        <v>85.3</v>
      </c>
    </row>
    <row r="13" spans="1:5" x14ac:dyDescent="0.35">
      <c r="A13" t="s">
        <v>2</v>
      </c>
      <c r="B13">
        <v>85.8</v>
      </c>
      <c r="C13">
        <v>83.8</v>
      </c>
      <c r="D13">
        <v>85.7</v>
      </c>
      <c r="E13" s="1"/>
    </row>
    <row r="14" spans="1:5" x14ac:dyDescent="0.35">
      <c r="A14" t="s">
        <v>6</v>
      </c>
      <c r="D14" s="2">
        <v>85.820895522388057</v>
      </c>
    </row>
    <row r="16" spans="1:5" x14ac:dyDescent="0.35">
      <c r="B16" t="s">
        <v>0</v>
      </c>
    </row>
    <row r="17" spans="1:2" x14ac:dyDescent="0.35">
      <c r="A17" t="s">
        <v>12</v>
      </c>
      <c r="B17" s="4" t="s">
        <v>25</v>
      </c>
    </row>
    <row r="18" spans="1:2" x14ac:dyDescent="0.35">
      <c r="A18" t="s">
        <v>14</v>
      </c>
      <c r="B18" s="4" t="s">
        <v>25</v>
      </c>
    </row>
    <row r="19" spans="1:2" x14ac:dyDescent="0.35">
      <c r="A19" t="s">
        <v>18</v>
      </c>
      <c r="B19" s="4" t="s">
        <v>25</v>
      </c>
    </row>
    <row r="20" spans="1:2" x14ac:dyDescent="0.35">
      <c r="A20" t="s">
        <v>21</v>
      </c>
      <c r="B20" s="4" t="s">
        <v>25</v>
      </c>
    </row>
    <row r="21" spans="1:2" x14ac:dyDescent="0.35">
      <c r="A21" t="s">
        <v>17</v>
      </c>
      <c r="B21" s="4">
        <v>90.8</v>
      </c>
    </row>
    <row r="22" spans="1:2" x14ac:dyDescent="0.35">
      <c r="A22" t="s">
        <v>15</v>
      </c>
      <c r="B22" s="4">
        <v>88.9</v>
      </c>
    </row>
    <row r="23" spans="1:2" x14ac:dyDescent="0.35">
      <c r="A23" t="s">
        <v>24</v>
      </c>
      <c r="B23" s="4">
        <v>87.8</v>
      </c>
    </row>
    <row r="24" spans="1:2" x14ac:dyDescent="0.35">
      <c r="A24" t="s">
        <v>11</v>
      </c>
      <c r="B24" s="4">
        <v>85.3</v>
      </c>
    </row>
    <row r="25" spans="1:2" x14ac:dyDescent="0.35">
      <c r="A25" t="s">
        <v>13</v>
      </c>
      <c r="B25" s="4">
        <v>84.2</v>
      </c>
    </row>
    <row r="26" spans="1:2" x14ac:dyDescent="0.35">
      <c r="A26" t="s">
        <v>16</v>
      </c>
      <c r="B26" s="4">
        <v>84.2</v>
      </c>
    </row>
    <row r="27" spans="1:2" x14ac:dyDescent="0.35">
      <c r="A27" t="s">
        <v>19</v>
      </c>
      <c r="B27" s="4">
        <v>83.1</v>
      </c>
    </row>
    <row r="28" spans="1:2" x14ac:dyDescent="0.35">
      <c r="A28" t="s">
        <v>22</v>
      </c>
      <c r="B28" s="4">
        <v>81.2</v>
      </c>
    </row>
    <row r="29" spans="1:2" x14ac:dyDescent="0.35">
      <c r="A29" t="s">
        <v>20</v>
      </c>
      <c r="B29" s="4">
        <v>79.599999999999994</v>
      </c>
    </row>
    <row r="30" spans="1:2" x14ac:dyDescent="0.35">
      <c r="A30" t="s">
        <v>23</v>
      </c>
      <c r="B30" s="4">
        <v>78.3</v>
      </c>
    </row>
  </sheetData>
  <sortState xmlns:xlrd2="http://schemas.microsoft.com/office/spreadsheetml/2017/richdata2" ref="A17:B30">
    <sortCondition descending="1" ref="B17:B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AC85-65D0-49F5-B77B-67D71FA752C2}">
  <dimension ref="A2:G34"/>
  <sheetViews>
    <sheetView topLeftCell="A16" workbookViewId="0">
      <selection activeCell="B15" sqref="B15"/>
    </sheetView>
  </sheetViews>
  <sheetFormatPr baseColWidth="10" defaultRowHeight="14.5" x14ac:dyDescent="0.35"/>
  <cols>
    <col min="1" max="1" width="54.1796875" bestFit="1" customWidth="1"/>
  </cols>
  <sheetData>
    <row r="2" spans="1:7" x14ac:dyDescent="0.35">
      <c r="A2" t="s">
        <v>29</v>
      </c>
    </row>
    <row r="3" spans="1:7" x14ac:dyDescent="0.35">
      <c r="B3" t="s">
        <v>0</v>
      </c>
      <c r="C3" t="s">
        <v>1</v>
      </c>
      <c r="D3" t="s">
        <v>2</v>
      </c>
    </row>
    <row r="4" spans="1:7" x14ac:dyDescent="0.35">
      <c r="A4" t="s">
        <v>26</v>
      </c>
      <c r="B4" s="3">
        <v>4.9000000000000004</v>
      </c>
      <c r="C4" s="3">
        <v>3.8</v>
      </c>
      <c r="D4" s="3">
        <v>3.5</v>
      </c>
    </row>
    <row r="5" spans="1:7" x14ac:dyDescent="0.35">
      <c r="A5" t="s">
        <v>28</v>
      </c>
      <c r="B5" s="3">
        <v>3.5</v>
      </c>
      <c r="C5" s="3">
        <v>2.5</v>
      </c>
      <c r="D5" s="3">
        <v>1.5</v>
      </c>
    </row>
    <row r="6" spans="1:7" x14ac:dyDescent="0.35">
      <c r="A6" t="s">
        <v>27</v>
      </c>
      <c r="B6" s="3">
        <v>3.3</v>
      </c>
      <c r="C6" s="3">
        <v>2.2999999999999998</v>
      </c>
      <c r="D6" s="3">
        <v>2</v>
      </c>
    </row>
    <row r="7" spans="1:7" x14ac:dyDescent="0.35">
      <c r="A7" t="s">
        <v>6</v>
      </c>
      <c r="B7" s="3">
        <v>7.4</v>
      </c>
      <c r="C7" s="3">
        <v>5.8</v>
      </c>
      <c r="D7" s="3">
        <v>4.5</v>
      </c>
    </row>
    <row r="8" spans="1:7" x14ac:dyDescent="0.35">
      <c r="A8" t="s">
        <v>7</v>
      </c>
      <c r="B8" s="3">
        <v>6.1</v>
      </c>
      <c r="C8" s="3">
        <v>5.4</v>
      </c>
      <c r="D8" s="3">
        <v>4</v>
      </c>
    </row>
    <row r="10" spans="1:7" x14ac:dyDescent="0.35">
      <c r="B10" t="s">
        <v>0</v>
      </c>
      <c r="D10" t="s">
        <v>1</v>
      </c>
      <c r="F10" t="s">
        <v>2</v>
      </c>
    </row>
    <row r="11" spans="1:7" x14ac:dyDescent="0.35">
      <c r="B11" t="s">
        <v>4</v>
      </c>
      <c r="C11" t="s">
        <v>5</v>
      </c>
      <c r="D11" t="s">
        <v>4</v>
      </c>
      <c r="E11" t="s">
        <v>5</v>
      </c>
      <c r="F11" t="s">
        <v>4</v>
      </c>
      <c r="G11" t="s">
        <v>5</v>
      </c>
    </row>
    <row r="12" spans="1:7" x14ac:dyDescent="0.35">
      <c r="A12" t="s">
        <v>26</v>
      </c>
      <c r="B12" s="5">
        <v>4.0999999999999996</v>
      </c>
      <c r="C12" s="5">
        <v>4.4000000000000004</v>
      </c>
      <c r="D12" s="5">
        <v>3.3</v>
      </c>
      <c r="E12" s="5">
        <v>3.8</v>
      </c>
      <c r="F12" s="5">
        <v>3.4</v>
      </c>
      <c r="G12" s="5">
        <v>3</v>
      </c>
    </row>
    <row r="13" spans="1:7" x14ac:dyDescent="0.35">
      <c r="A13" t="s">
        <v>28</v>
      </c>
      <c r="B13" s="5">
        <v>3.2</v>
      </c>
      <c r="C13" s="5">
        <v>2.7</v>
      </c>
      <c r="D13" s="5">
        <v>2.8</v>
      </c>
      <c r="E13" s="5">
        <v>1.6</v>
      </c>
      <c r="F13" s="5" t="s">
        <v>25</v>
      </c>
      <c r="G13" s="5" t="s">
        <v>25</v>
      </c>
    </row>
    <row r="14" spans="1:7" x14ac:dyDescent="0.35">
      <c r="A14" t="s">
        <v>27</v>
      </c>
      <c r="B14" s="5">
        <v>2.7</v>
      </c>
      <c r="C14" s="5">
        <v>2.7</v>
      </c>
      <c r="D14" s="5">
        <v>1.9</v>
      </c>
      <c r="E14" s="5">
        <v>2</v>
      </c>
      <c r="F14" s="5" t="s">
        <v>25</v>
      </c>
      <c r="G14" s="5" t="s">
        <v>25</v>
      </c>
    </row>
    <row r="15" spans="1:7" x14ac:dyDescent="0.35">
      <c r="A15" t="s">
        <v>6</v>
      </c>
      <c r="B15" s="5">
        <v>6.1</v>
      </c>
      <c r="C15" s="5">
        <v>7.2</v>
      </c>
      <c r="D15" s="5">
        <v>5.4</v>
      </c>
      <c r="E15" s="5">
        <v>5.7</v>
      </c>
      <c r="F15" s="5">
        <v>4.5</v>
      </c>
      <c r="G15" s="5">
        <v>4</v>
      </c>
    </row>
    <row r="17" spans="1:6" x14ac:dyDescent="0.35">
      <c r="A17" t="s">
        <v>30</v>
      </c>
    </row>
    <row r="18" spans="1:6" x14ac:dyDescent="0.35">
      <c r="B18" t="s">
        <v>6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35">
      <c r="A19" t="s">
        <v>22</v>
      </c>
      <c r="B19" s="5">
        <v>14.1</v>
      </c>
      <c r="C19" s="3">
        <v>10.9</v>
      </c>
      <c r="D19" s="3"/>
      <c r="E19" s="3"/>
      <c r="F19">
        <v>9</v>
      </c>
    </row>
    <row r="20" spans="1:6" x14ac:dyDescent="0.35">
      <c r="A20" t="s">
        <v>23</v>
      </c>
      <c r="B20" s="5">
        <v>13.6</v>
      </c>
      <c r="C20" s="3">
        <v>10.8</v>
      </c>
      <c r="D20" s="3">
        <v>6.7</v>
      </c>
      <c r="E20" s="3">
        <v>7.2</v>
      </c>
      <c r="F20" s="6">
        <v>24</v>
      </c>
    </row>
    <row r="21" spans="1:6" x14ac:dyDescent="0.35">
      <c r="A21" t="s">
        <v>11</v>
      </c>
      <c r="B21" s="5">
        <v>11</v>
      </c>
      <c r="C21" s="3"/>
      <c r="D21" s="3"/>
      <c r="E21" s="3"/>
      <c r="F21" s="6">
        <v>21</v>
      </c>
    </row>
    <row r="22" spans="1:6" x14ac:dyDescent="0.35">
      <c r="A22" t="s">
        <v>19</v>
      </c>
      <c r="B22" s="5">
        <v>10.1</v>
      </c>
      <c r="C22" s="3">
        <v>6.9</v>
      </c>
      <c r="D22" s="3">
        <v>3</v>
      </c>
      <c r="E22" s="3">
        <v>3.9</v>
      </c>
      <c r="F22" s="6">
        <v>37</v>
      </c>
    </row>
    <row r="23" spans="1:6" x14ac:dyDescent="0.35">
      <c r="A23" t="s">
        <v>24</v>
      </c>
      <c r="B23" s="5">
        <v>8.3000000000000007</v>
      </c>
      <c r="C23" s="3">
        <v>6.9</v>
      </c>
      <c r="D23" s="3">
        <v>5.5</v>
      </c>
      <c r="E23" s="3">
        <v>3.4</v>
      </c>
      <c r="F23" s="6">
        <v>17</v>
      </c>
    </row>
    <row r="24" spans="1:6" x14ac:dyDescent="0.35">
      <c r="A24" t="s">
        <v>16</v>
      </c>
      <c r="B24" s="5">
        <v>6.2</v>
      </c>
      <c r="C24" s="3">
        <v>5.3</v>
      </c>
      <c r="D24" s="3">
        <v>3.8</v>
      </c>
      <c r="E24" s="3">
        <v>3.8</v>
      </c>
      <c r="F24" s="6">
        <v>13</v>
      </c>
    </row>
    <row r="25" spans="1:6" x14ac:dyDescent="0.35">
      <c r="A25" t="s">
        <v>17</v>
      </c>
      <c r="B25" s="5">
        <v>5.5</v>
      </c>
      <c r="C25" s="3">
        <v>3.9</v>
      </c>
      <c r="D25" s="3">
        <v>3.9</v>
      </c>
      <c r="E25" s="3">
        <v>3.3</v>
      </c>
      <c r="F25" s="6">
        <v>10</v>
      </c>
    </row>
    <row r="26" spans="1:6" x14ac:dyDescent="0.35">
      <c r="A26" t="s">
        <v>15</v>
      </c>
      <c r="B26" s="5">
        <v>5.5</v>
      </c>
      <c r="C26" s="3">
        <v>3.4</v>
      </c>
      <c r="D26" s="3">
        <v>2.2999999999999998</v>
      </c>
      <c r="E26" s="3">
        <v>2.7</v>
      </c>
      <c r="F26" s="6">
        <v>62</v>
      </c>
    </row>
    <row r="27" spans="1:6" x14ac:dyDescent="0.35">
      <c r="A27" t="s">
        <v>18</v>
      </c>
      <c r="B27" s="4" t="s">
        <v>25</v>
      </c>
      <c r="C27" s="4" t="s">
        <v>25</v>
      </c>
      <c r="D27" s="4" t="s">
        <v>25</v>
      </c>
      <c r="E27" s="4" t="s">
        <v>25</v>
      </c>
    </row>
    <row r="28" spans="1:6" x14ac:dyDescent="0.35">
      <c r="A28" t="s">
        <v>20</v>
      </c>
      <c r="B28" s="4" t="s">
        <v>25</v>
      </c>
      <c r="C28" s="4" t="s">
        <v>25</v>
      </c>
      <c r="D28" s="4" t="s">
        <v>25</v>
      </c>
      <c r="E28" s="4" t="s">
        <v>25</v>
      </c>
    </row>
    <row r="29" spans="1:6" x14ac:dyDescent="0.35">
      <c r="A29" t="s">
        <v>12</v>
      </c>
      <c r="B29" s="4" t="s">
        <v>25</v>
      </c>
      <c r="C29" s="4" t="s">
        <v>25</v>
      </c>
      <c r="D29" s="4" t="s">
        <v>25</v>
      </c>
      <c r="E29" s="4" t="s">
        <v>25</v>
      </c>
    </row>
    <row r="30" spans="1:6" x14ac:dyDescent="0.35">
      <c r="A30" t="s">
        <v>13</v>
      </c>
      <c r="B30" s="4" t="s">
        <v>25</v>
      </c>
      <c r="C30" s="4" t="s">
        <v>25</v>
      </c>
      <c r="D30" s="4" t="s">
        <v>25</v>
      </c>
      <c r="E30" s="4" t="s">
        <v>25</v>
      </c>
    </row>
    <row r="31" spans="1:6" x14ac:dyDescent="0.35">
      <c r="A31" t="s">
        <v>14</v>
      </c>
      <c r="B31" s="4" t="s">
        <v>25</v>
      </c>
      <c r="C31" s="4" t="s">
        <v>25</v>
      </c>
      <c r="D31" s="4" t="s">
        <v>25</v>
      </c>
      <c r="E31" s="4" t="s">
        <v>25</v>
      </c>
    </row>
    <row r="32" spans="1:6" x14ac:dyDescent="0.35">
      <c r="A32" t="s">
        <v>21</v>
      </c>
      <c r="B32" s="4" t="s">
        <v>25</v>
      </c>
      <c r="C32" s="4" t="s">
        <v>25</v>
      </c>
      <c r="D32" s="4" t="s">
        <v>25</v>
      </c>
      <c r="E32" s="4" t="s">
        <v>25</v>
      </c>
    </row>
    <row r="33" spans="1:6" x14ac:dyDescent="0.35">
      <c r="A33" t="s">
        <v>8</v>
      </c>
      <c r="B33" s="3">
        <v>6</v>
      </c>
      <c r="C33">
        <v>3.5</v>
      </c>
      <c r="D33">
        <v>2.2999999999999998</v>
      </c>
      <c r="E33">
        <v>2.9</v>
      </c>
      <c r="F33">
        <v>90</v>
      </c>
    </row>
    <row r="34" spans="1:6" x14ac:dyDescent="0.35">
      <c r="A34" t="s">
        <v>35</v>
      </c>
      <c r="B34">
        <v>8.8000000000000007</v>
      </c>
      <c r="C34">
        <v>6.4</v>
      </c>
      <c r="D34">
        <v>4.3</v>
      </c>
      <c r="E34">
        <v>4.2</v>
      </c>
      <c r="F34">
        <v>123</v>
      </c>
    </row>
  </sheetData>
  <sortState xmlns:xlrd2="http://schemas.microsoft.com/office/spreadsheetml/2017/richdata2" ref="A19:E32">
    <sortCondition descending="1" ref="B19: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6505-E41C-40D2-BC9F-F1CC9CF51B9E}">
  <dimension ref="A2:H36"/>
  <sheetViews>
    <sheetView tabSelected="1" topLeftCell="A13" workbookViewId="0">
      <selection activeCell="H32" sqref="H32"/>
    </sheetView>
  </sheetViews>
  <sheetFormatPr baseColWidth="10" defaultRowHeight="14.5" x14ac:dyDescent="0.35"/>
  <cols>
    <col min="1" max="1" width="22" customWidth="1"/>
  </cols>
  <sheetData>
    <row r="2" spans="1:5" x14ac:dyDescent="0.35">
      <c r="A2" t="s">
        <v>36</v>
      </c>
    </row>
    <row r="3" spans="1:5" x14ac:dyDescent="0.35">
      <c r="B3" t="s">
        <v>38</v>
      </c>
      <c r="C3" t="s">
        <v>39</v>
      </c>
      <c r="D3" t="s">
        <v>40</v>
      </c>
      <c r="E3" t="s">
        <v>41</v>
      </c>
    </row>
    <row r="4" spans="1:5" x14ac:dyDescent="0.35">
      <c r="A4" t="s">
        <v>37</v>
      </c>
      <c r="B4">
        <v>36.299999999999997</v>
      </c>
      <c r="C4">
        <v>43.8</v>
      </c>
      <c r="D4" s="3">
        <f>SUM(B4:C4)</f>
        <v>80.099999999999994</v>
      </c>
      <c r="E4">
        <v>148</v>
      </c>
    </row>
    <row r="5" spans="1:5" x14ac:dyDescent="0.35">
      <c r="A5" t="s">
        <v>17</v>
      </c>
      <c r="B5">
        <v>30.1</v>
      </c>
      <c r="C5">
        <v>56.6</v>
      </c>
      <c r="D5" s="3">
        <f t="shared" ref="D5:D11" si="0">SUM(B5:C5)</f>
        <v>86.7</v>
      </c>
      <c r="E5">
        <v>83</v>
      </c>
    </row>
    <row r="6" spans="1:5" x14ac:dyDescent="0.35">
      <c r="A6" t="s">
        <v>19</v>
      </c>
      <c r="B6">
        <v>32.4</v>
      </c>
      <c r="C6">
        <v>44.6</v>
      </c>
      <c r="D6" s="3">
        <f t="shared" si="0"/>
        <v>77</v>
      </c>
      <c r="E6">
        <v>74</v>
      </c>
    </row>
    <row r="7" spans="1:5" x14ac:dyDescent="0.35">
      <c r="A7" t="s">
        <v>22</v>
      </c>
      <c r="B7">
        <v>48.8</v>
      </c>
      <c r="C7">
        <v>34.9</v>
      </c>
      <c r="D7" s="3">
        <f t="shared" si="0"/>
        <v>83.699999999999989</v>
      </c>
      <c r="E7">
        <v>44</v>
      </c>
    </row>
    <row r="8" spans="1:5" x14ac:dyDescent="0.35">
      <c r="A8" t="s">
        <v>23</v>
      </c>
      <c r="B8">
        <v>43.9</v>
      </c>
      <c r="C8">
        <v>41.5</v>
      </c>
      <c r="D8" s="3">
        <f t="shared" si="0"/>
        <v>85.4</v>
      </c>
      <c r="E8">
        <v>42</v>
      </c>
    </row>
    <row r="9" spans="1:5" x14ac:dyDescent="0.35">
      <c r="A9" t="s">
        <v>24</v>
      </c>
      <c r="B9">
        <v>31.5</v>
      </c>
      <c r="C9">
        <v>43.4</v>
      </c>
      <c r="D9" s="3">
        <f t="shared" si="0"/>
        <v>74.900000000000006</v>
      </c>
      <c r="E9">
        <v>145</v>
      </c>
    </row>
    <row r="10" spans="1:5" x14ac:dyDescent="0.35">
      <c r="A10" t="s">
        <v>6</v>
      </c>
      <c r="B10">
        <v>34.4</v>
      </c>
      <c r="C10">
        <v>45.7</v>
      </c>
      <c r="D10" s="3">
        <f t="shared" si="0"/>
        <v>80.099999999999994</v>
      </c>
      <c r="E10">
        <v>626</v>
      </c>
    </row>
    <row r="11" spans="1:5" x14ac:dyDescent="0.35">
      <c r="A11" t="s">
        <v>42</v>
      </c>
      <c r="B11">
        <v>36.200000000000003</v>
      </c>
      <c r="C11" s="3">
        <v>47</v>
      </c>
      <c r="D11" s="3">
        <f t="shared" si="0"/>
        <v>83.2</v>
      </c>
      <c r="E11">
        <v>13501</v>
      </c>
    </row>
    <row r="14" spans="1:5" x14ac:dyDescent="0.35">
      <c r="A14" t="s">
        <v>43</v>
      </c>
    </row>
    <row r="15" spans="1:5" x14ac:dyDescent="0.35">
      <c r="B15" t="s">
        <v>44</v>
      </c>
      <c r="C15" t="s">
        <v>41</v>
      </c>
    </row>
    <row r="16" spans="1:5" x14ac:dyDescent="0.35">
      <c r="A16" t="s">
        <v>37</v>
      </c>
      <c r="B16">
        <v>80.3</v>
      </c>
      <c r="C16">
        <v>148</v>
      </c>
      <c r="D16" s="3"/>
    </row>
    <row r="17" spans="1:8" x14ac:dyDescent="0.35">
      <c r="A17" t="s">
        <v>17</v>
      </c>
      <c r="B17">
        <v>85.5</v>
      </c>
      <c r="C17">
        <v>83</v>
      </c>
      <c r="D17" s="3"/>
    </row>
    <row r="18" spans="1:8" x14ac:dyDescent="0.35">
      <c r="A18" t="s">
        <v>19</v>
      </c>
      <c r="B18">
        <v>85.1</v>
      </c>
      <c r="C18">
        <v>74</v>
      </c>
      <c r="D18" s="3"/>
    </row>
    <row r="19" spans="1:8" x14ac:dyDescent="0.35">
      <c r="A19" t="s">
        <v>22</v>
      </c>
      <c r="B19">
        <v>86.4</v>
      </c>
      <c r="C19">
        <v>44</v>
      </c>
      <c r="D19" s="3"/>
    </row>
    <row r="20" spans="1:8" x14ac:dyDescent="0.35">
      <c r="A20" t="s">
        <v>23</v>
      </c>
      <c r="B20">
        <v>85.7</v>
      </c>
      <c r="C20">
        <v>42</v>
      </c>
      <c r="D20" s="3"/>
    </row>
    <row r="21" spans="1:8" x14ac:dyDescent="0.35">
      <c r="A21" t="s">
        <v>24</v>
      </c>
      <c r="B21">
        <v>73.599999999999994</v>
      </c>
      <c r="C21">
        <v>145</v>
      </c>
      <c r="D21" s="3"/>
    </row>
    <row r="22" spans="1:8" x14ac:dyDescent="0.35">
      <c r="A22" t="s">
        <v>6</v>
      </c>
      <c r="B22">
        <v>82.5</v>
      </c>
      <c r="C22">
        <v>626</v>
      </c>
      <c r="D22" s="3"/>
    </row>
    <row r="23" spans="1:8" x14ac:dyDescent="0.35">
      <c r="A23" t="s">
        <v>42</v>
      </c>
      <c r="B23">
        <v>85.4</v>
      </c>
      <c r="C23">
        <v>13501</v>
      </c>
      <c r="D23" s="3"/>
    </row>
    <row r="26" spans="1:8" x14ac:dyDescent="0.35">
      <c r="A26" t="s">
        <v>45</v>
      </c>
    </row>
    <row r="27" spans="1:8" x14ac:dyDescent="0.35">
      <c r="B27" t="s">
        <v>44</v>
      </c>
      <c r="C27" t="s">
        <v>46</v>
      </c>
      <c r="D27" t="s">
        <v>47</v>
      </c>
      <c r="E27" t="s">
        <v>48</v>
      </c>
      <c r="F27" t="s">
        <v>49</v>
      </c>
      <c r="G27" t="s">
        <v>41</v>
      </c>
    </row>
    <row r="28" spans="1:8" x14ac:dyDescent="0.35">
      <c r="A28" t="s">
        <v>37</v>
      </c>
      <c r="B28" s="4">
        <v>118</v>
      </c>
      <c r="C28" s="4">
        <v>20</v>
      </c>
      <c r="D28" s="4">
        <v>3</v>
      </c>
      <c r="E28" s="4">
        <v>3</v>
      </c>
      <c r="F28" s="4">
        <v>3</v>
      </c>
      <c r="G28">
        <v>148</v>
      </c>
    </row>
    <row r="29" spans="1:8" x14ac:dyDescent="0.35">
      <c r="A29" t="s">
        <v>17</v>
      </c>
      <c r="B29" s="4">
        <v>71</v>
      </c>
      <c r="C29" s="4">
        <v>9</v>
      </c>
      <c r="D29" s="4" t="s">
        <v>50</v>
      </c>
      <c r="E29" s="4">
        <v>0</v>
      </c>
      <c r="F29" s="4" t="s">
        <v>50</v>
      </c>
      <c r="G29">
        <v>83</v>
      </c>
    </row>
    <row r="30" spans="1:8" x14ac:dyDescent="0.35">
      <c r="A30" t="s">
        <v>19</v>
      </c>
      <c r="B30" s="4">
        <v>63</v>
      </c>
      <c r="C30" s="4" t="s">
        <v>50</v>
      </c>
      <c r="D30" s="4">
        <v>0</v>
      </c>
      <c r="E30" s="4" t="s">
        <v>50</v>
      </c>
      <c r="F30" s="4">
        <v>0</v>
      </c>
      <c r="G30">
        <v>74</v>
      </c>
    </row>
    <row r="31" spans="1:8" x14ac:dyDescent="0.35">
      <c r="A31" t="s">
        <v>24</v>
      </c>
      <c r="B31" s="4">
        <v>106</v>
      </c>
      <c r="C31" s="4">
        <v>26</v>
      </c>
      <c r="D31" s="4">
        <v>6</v>
      </c>
      <c r="E31" s="4" t="s">
        <v>50</v>
      </c>
      <c r="F31" s="4" t="s">
        <v>50</v>
      </c>
      <c r="G31">
        <v>145</v>
      </c>
    </row>
    <row r="32" spans="1:8" x14ac:dyDescent="0.35">
      <c r="A32" t="s">
        <v>6</v>
      </c>
      <c r="B32">
        <v>514</v>
      </c>
      <c r="C32">
        <v>80</v>
      </c>
      <c r="D32">
        <v>13</v>
      </c>
      <c r="E32">
        <v>9</v>
      </c>
      <c r="F32">
        <v>7</v>
      </c>
      <c r="G32">
        <v>626</v>
      </c>
      <c r="H32" s="7">
        <f>B32/(SUM(B32:F32))</f>
        <v>0.8250401284109149</v>
      </c>
    </row>
    <row r="33" spans="1:7" x14ac:dyDescent="0.35">
      <c r="A33" t="s">
        <v>42</v>
      </c>
      <c r="B33" s="4">
        <v>11414</v>
      </c>
      <c r="C33" s="4">
        <v>1457</v>
      </c>
      <c r="D33" s="4">
        <v>254</v>
      </c>
      <c r="E33" s="4">
        <v>106</v>
      </c>
      <c r="F33" s="4">
        <v>132</v>
      </c>
      <c r="G33">
        <v>13501</v>
      </c>
    </row>
    <row r="36" spans="1:7" x14ac:dyDescent="0.35">
      <c r="B36" t="s">
        <v>44</v>
      </c>
      <c r="C36" t="s">
        <v>46</v>
      </c>
      <c r="D36" t="s">
        <v>47</v>
      </c>
      <c r="E36" t="s">
        <v>48</v>
      </c>
      <c r="F36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65C2F116C2744FA2493AD02AABFEFC" ma:contentTypeVersion="9" ma:contentTypeDescription="Opprett et nytt dokument." ma:contentTypeScope="" ma:versionID="430225b2de80e963511afb44b3d1d7d3">
  <xsd:schema xmlns:xsd="http://www.w3.org/2001/XMLSchema" xmlns:xs="http://www.w3.org/2001/XMLSchema" xmlns:p="http://schemas.microsoft.com/office/2006/metadata/properties" xmlns:ns3="8d45c07e-cea8-4d72-a849-d7d407865be5" targetNamespace="http://schemas.microsoft.com/office/2006/metadata/properties" ma:root="true" ma:fieldsID="144e94d494f74b09194e9acc09b310e7" ns3:_="">
    <xsd:import namespace="8d45c07e-cea8-4d72-a849-d7d407865b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5c07e-cea8-4d72-a849-d7d407865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44E9C-A8FD-436D-B12B-6A4438E782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44029D-DADB-420C-9DCA-B954384F3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5c07e-cea8-4d72-a849-d7d407865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B84891-15B8-4A87-9EB0-2D33057FF640}">
  <ds:schemaRefs>
    <ds:schemaRef ds:uri="http://purl.org/dc/elements/1.1/"/>
    <ds:schemaRef ds:uri="8d45c07e-cea8-4d72-a849-d7d407865be5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Trivsel</vt:lpstr>
      <vt:lpstr>Mobbing</vt:lpstr>
      <vt:lpstr>LLU</vt:lpstr>
    </vt:vector>
  </TitlesOfParts>
  <Company>Vestfold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Gunnerud Kristoffersen</dc:creator>
  <cp:lastModifiedBy>Kjetil Gunnerud Kristoffersen</cp:lastModifiedBy>
  <dcterms:created xsi:type="dcterms:W3CDTF">2024-04-08T08:28:53Z</dcterms:created>
  <dcterms:modified xsi:type="dcterms:W3CDTF">2024-07-03T11:55:17Z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0x0101008365C2F116C2744FA2493AD02AABFEFC</vt:lpwstr>
  </property>
</Properties>
</file>