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Github-Kunnskap-om-Vestfold/Vestfold/03_Arbeid og næringsliv/Sysselsetting/"/>
    </mc:Choice>
  </mc:AlternateContent>
  <xr:revisionPtr revIDLastSave="0" documentId="8_{36EE46C1-0C0A-413A-8B8F-1A39DC1C08EB}" xr6:coauthVersionLast="47" xr6:coauthVersionMax="47" xr10:uidLastSave="{00000000-0000-0000-0000-000000000000}"/>
  <bookViews>
    <workbookView xWindow="5445" yWindow="750" windowWidth="26670" windowHeight="14205" xr2:uid="{00000000-000D-0000-FFFF-FFFF00000000}"/>
  </bookViews>
  <sheets>
    <sheet name="Bosat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4" i="2"/>
</calcChain>
</file>

<file path=xl/sharedStrings.xml><?xml version="1.0" encoding="utf-8"?>
<sst xmlns="http://schemas.openxmlformats.org/spreadsheetml/2006/main" count="75" uniqueCount="50">
  <si>
    <t>13563: Kommunefordelt arbeidsstyrkestatus (inkl. NEET) for personer 15 år og eldre, etter region, statistikkvariabel, år og prioritert arbeidsstyrkestatus</t>
  </si>
  <si>
    <t>Bosatte</t>
  </si>
  <si>
    <t>2022</t>
  </si>
  <si>
    <t>I alt</t>
  </si>
  <si>
    <t>Sysselsatte</t>
  </si>
  <si>
    <t>Andre</t>
  </si>
  <si>
    <t>Bosatte:</t>
  </si>
  <si>
    <t>Statistisk sentralbyrå</t>
  </si>
  <si>
    <t>Kontakt:</t>
  </si>
  <si>
    <t>Malin Pettersen, Statistisk sentralbyrå</t>
  </si>
  <si>
    <t xml:space="preserve"> +47 409 02 563</t>
  </si>
  <si>
    <t>inp@ssb.no</t>
  </si>
  <si>
    <t>Vilde Røv, Statistisk sentralbyrå</t>
  </si>
  <si>
    <t xml:space="preserve"> +47 90471408</t>
  </si>
  <si>
    <t>vilde.rov@ssb.no</t>
  </si>
  <si>
    <t xml:space="preserve"> Arbeidsmarked, Statistisk sentralbyrå</t>
  </si>
  <si>
    <t xml:space="preserve"> +47 62 88 50 00</t>
  </si>
  <si>
    <t>arbeidsmarked@ssb.no</t>
  </si>
  <si>
    <t>Måleenhet:</t>
  </si>
  <si>
    <t>personer</t>
  </si>
  <si>
    <t>Målemetode:</t>
  </si>
  <si>
    <t>Situasjon (tidspunkt)</t>
  </si>
  <si>
    <t>Referansetid:</t>
  </si>
  <si>
    <t>Uken som inneholder den 16. november</t>
  </si>
  <si>
    <t>Offisiell statistikk</t>
  </si>
  <si>
    <t>Database:</t>
  </si>
  <si>
    <t>Ekstern PRODUKSJON</t>
  </si>
  <si>
    <t>Intern referansekode:</t>
  </si>
  <si>
    <t>Østfold</t>
  </si>
  <si>
    <t xml:space="preserve">Arbeidsledige </t>
  </si>
  <si>
    <t>Arbeidsmarkedstiltak</t>
  </si>
  <si>
    <t>Utdanning</t>
  </si>
  <si>
    <t>AAP / uføretrygd</t>
  </si>
  <si>
    <t xml:space="preserve"> AFP/alderspensjon</t>
  </si>
  <si>
    <t>Arbeidsledige</t>
  </si>
  <si>
    <t>Fylker</t>
  </si>
  <si>
    <t>Akershus</t>
  </si>
  <si>
    <t>Oslo</t>
  </si>
  <si>
    <t>Buskerud</t>
  </si>
  <si>
    <t>Vestfold</t>
  </si>
  <si>
    <t>Agder</t>
  </si>
  <si>
    <t xml:space="preserve"> Rogaland</t>
  </si>
  <si>
    <t xml:space="preserve"> Vestland</t>
  </si>
  <si>
    <t xml:space="preserve"> Møre og Romsdal</t>
  </si>
  <si>
    <t xml:space="preserve"> Trøndelag</t>
  </si>
  <si>
    <t xml:space="preserve"> Nordland</t>
  </si>
  <si>
    <t>Finnmark</t>
  </si>
  <si>
    <t>Troms</t>
  </si>
  <si>
    <t>Innlandet</t>
  </si>
  <si>
    <t>Telemark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</si>
</sst>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A14" workbookViewId="0">
      <selection activeCell="J27" sqref="J27"/>
    </sheetView>
  </sheetViews>
  <sheetFormatPr baseColWidth="10" defaultColWidth="9.140625" defaultRowHeight="15" x14ac:dyDescent="0.25"/>
  <cols>
    <col min="1" max="1" width="22" customWidth="1"/>
    <col min="2" max="2" width="17.5703125" customWidth="1"/>
    <col min="3" max="3" width="17" customWidth="1"/>
    <col min="4" max="4" width="20.140625" customWidth="1"/>
    <col min="5" max="5" width="19.5703125" customWidth="1"/>
    <col min="6" max="6" width="18.7109375" customWidth="1"/>
    <col min="7" max="7" width="16.85546875" customWidth="1"/>
    <col min="8" max="8" width="19.42578125" customWidth="1"/>
    <col min="9" max="9" width="9.140625" customWidth="1"/>
  </cols>
  <sheetData>
    <row r="1" spans="1:9" ht="18.75" x14ac:dyDescent="0.3">
      <c r="A1" s="1" t="s">
        <v>0</v>
      </c>
    </row>
    <row r="3" spans="1:9" x14ac:dyDescent="0.25">
      <c r="B3" s="2" t="s">
        <v>1</v>
      </c>
    </row>
    <row r="4" spans="1:9" x14ac:dyDescent="0.25">
      <c r="B4" s="2" t="s">
        <v>2</v>
      </c>
    </row>
    <row r="5" spans="1:9" x14ac:dyDescent="0.25">
      <c r="B5" s="2" t="s">
        <v>3</v>
      </c>
      <c r="C5" s="2" t="s">
        <v>4</v>
      </c>
      <c r="D5" s="2" t="s">
        <v>34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5</v>
      </c>
    </row>
    <row r="6" spans="1:9" x14ac:dyDescent="0.25">
      <c r="A6" s="2" t="s">
        <v>28</v>
      </c>
      <c r="B6" s="3">
        <v>259073</v>
      </c>
      <c r="C6" s="3">
        <v>147690</v>
      </c>
      <c r="D6" s="3">
        <v>2924</v>
      </c>
      <c r="E6" s="3">
        <v>3043</v>
      </c>
      <c r="F6" s="3">
        <v>15389</v>
      </c>
      <c r="G6" s="3">
        <v>26570</v>
      </c>
      <c r="H6" s="3">
        <v>51733</v>
      </c>
      <c r="I6" s="3">
        <v>11724</v>
      </c>
    </row>
    <row r="7" spans="1:9" x14ac:dyDescent="0.25">
      <c r="A7" s="2" t="s">
        <v>36</v>
      </c>
      <c r="B7" s="3">
        <v>583465</v>
      </c>
      <c r="C7" s="3">
        <v>376258</v>
      </c>
      <c r="D7" s="3">
        <v>4730</v>
      </c>
      <c r="E7" s="3">
        <v>4630</v>
      </c>
      <c r="F7" s="3">
        <v>37852</v>
      </c>
      <c r="G7" s="3">
        <v>34062</v>
      </c>
      <c r="H7" s="3">
        <v>97046</v>
      </c>
      <c r="I7" s="3">
        <v>28887</v>
      </c>
    </row>
    <row r="8" spans="1:9" x14ac:dyDescent="0.25">
      <c r="A8" s="2" t="s">
        <v>37</v>
      </c>
      <c r="B8" s="3">
        <v>596579</v>
      </c>
      <c r="C8" s="3">
        <v>401760</v>
      </c>
      <c r="D8" s="3">
        <v>5956</v>
      </c>
      <c r="E8" s="3">
        <v>5102</v>
      </c>
      <c r="F8" s="3">
        <v>36991</v>
      </c>
      <c r="G8" s="3">
        <v>32937</v>
      </c>
      <c r="H8" s="3">
        <v>71822</v>
      </c>
      <c r="I8" s="3">
        <v>42011</v>
      </c>
    </row>
    <row r="9" spans="1:9" x14ac:dyDescent="0.25">
      <c r="A9" s="2" t="s">
        <v>48</v>
      </c>
      <c r="B9" s="3">
        <v>318196</v>
      </c>
      <c r="C9" s="3">
        <v>186653</v>
      </c>
      <c r="D9" s="3">
        <v>2016</v>
      </c>
      <c r="E9" s="3">
        <v>3342</v>
      </c>
      <c r="F9" s="3">
        <v>16719</v>
      </c>
      <c r="G9" s="3">
        <v>27994</v>
      </c>
      <c r="H9" s="3">
        <v>70091</v>
      </c>
      <c r="I9" s="3">
        <v>11381</v>
      </c>
    </row>
    <row r="10" spans="1:9" x14ac:dyDescent="0.25">
      <c r="A10" s="2" t="s">
        <v>38</v>
      </c>
      <c r="B10" s="3">
        <v>223723</v>
      </c>
      <c r="C10" s="3">
        <v>136441</v>
      </c>
      <c r="D10" s="3">
        <v>1610</v>
      </c>
      <c r="E10" s="3">
        <v>2522</v>
      </c>
      <c r="F10" s="3">
        <v>12692</v>
      </c>
      <c r="G10" s="3">
        <v>17201</v>
      </c>
      <c r="H10" s="3">
        <v>42535</v>
      </c>
      <c r="I10" s="3">
        <v>10722</v>
      </c>
    </row>
    <row r="11" spans="1:9" x14ac:dyDescent="0.25">
      <c r="A11" s="2" t="s">
        <v>39</v>
      </c>
      <c r="B11" s="3">
        <v>212317</v>
      </c>
      <c r="C11" s="3">
        <v>124872</v>
      </c>
      <c r="D11" s="3">
        <v>2066</v>
      </c>
      <c r="E11" s="3">
        <v>1948</v>
      </c>
      <c r="F11" s="3">
        <v>12318</v>
      </c>
      <c r="G11" s="3">
        <v>18175</v>
      </c>
      <c r="H11" s="3">
        <v>43381</v>
      </c>
      <c r="I11" s="3">
        <v>9557</v>
      </c>
    </row>
    <row r="12" spans="1:9" x14ac:dyDescent="0.25">
      <c r="A12" s="2" t="s">
        <v>49</v>
      </c>
      <c r="B12" s="3">
        <v>147939</v>
      </c>
      <c r="C12" s="3">
        <v>84771</v>
      </c>
      <c r="D12" s="3">
        <v>1415</v>
      </c>
      <c r="E12" s="3">
        <v>1888</v>
      </c>
      <c r="F12" s="3">
        <v>8805</v>
      </c>
      <c r="G12" s="3">
        <v>13168</v>
      </c>
      <c r="H12" s="3">
        <v>31727</v>
      </c>
      <c r="I12" s="3">
        <v>6165</v>
      </c>
    </row>
    <row r="13" spans="1:9" x14ac:dyDescent="0.25">
      <c r="A13" s="2" t="s">
        <v>40</v>
      </c>
      <c r="B13" s="3">
        <v>260418</v>
      </c>
      <c r="C13" s="3">
        <v>154802</v>
      </c>
      <c r="D13" s="3">
        <v>1981</v>
      </c>
      <c r="E13" s="3">
        <v>3157</v>
      </c>
      <c r="F13" s="3">
        <v>17000</v>
      </c>
      <c r="G13" s="3">
        <v>25180</v>
      </c>
      <c r="H13" s="3">
        <v>47457</v>
      </c>
      <c r="I13" s="3">
        <v>10841</v>
      </c>
    </row>
    <row r="14" spans="1:9" x14ac:dyDescent="0.25">
      <c r="A14" s="2" t="s">
        <v>41</v>
      </c>
      <c r="B14" s="3">
        <v>398438</v>
      </c>
      <c r="C14" s="3">
        <v>256265</v>
      </c>
      <c r="D14" s="3">
        <v>3115</v>
      </c>
      <c r="E14" s="3">
        <v>4055</v>
      </c>
      <c r="F14" s="3">
        <v>24623</v>
      </c>
      <c r="G14" s="3">
        <v>26832</v>
      </c>
      <c r="H14" s="3">
        <v>64906</v>
      </c>
      <c r="I14" s="3">
        <v>18642</v>
      </c>
    </row>
    <row r="15" spans="1:9" x14ac:dyDescent="0.25">
      <c r="A15" s="2" t="s">
        <v>42</v>
      </c>
      <c r="B15" s="3">
        <v>534494</v>
      </c>
      <c r="C15" s="3">
        <v>339003</v>
      </c>
      <c r="D15" s="3">
        <v>4024</v>
      </c>
      <c r="E15" s="3">
        <v>4580</v>
      </c>
      <c r="F15" s="3">
        <v>33894</v>
      </c>
      <c r="G15" s="3">
        <v>33791</v>
      </c>
      <c r="H15" s="3">
        <v>97138</v>
      </c>
      <c r="I15" s="3">
        <v>22064</v>
      </c>
    </row>
    <row r="16" spans="1:9" x14ac:dyDescent="0.25">
      <c r="A16" s="2" t="s">
        <v>43</v>
      </c>
      <c r="B16" s="3">
        <v>223170</v>
      </c>
      <c r="C16" s="3">
        <v>137980</v>
      </c>
      <c r="D16" s="3">
        <v>1540</v>
      </c>
      <c r="E16" s="3">
        <v>2045</v>
      </c>
      <c r="F16" s="3">
        <v>13039</v>
      </c>
      <c r="G16" s="3">
        <v>15199</v>
      </c>
      <c r="H16" s="3">
        <v>45124</v>
      </c>
      <c r="I16" s="3">
        <v>8243</v>
      </c>
    </row>
    <row r="17" spans="1:16" x14ac:dyDescent="0.25">
      <c r="A17" s="2" t="s">
        <v>44</v>
      </c>
      <c r="B17" s="3">
        <v>399060</v>
      </c>
      <c r="C17" s="3">
        <v>251001</v>
      </c>
      <c r="D17" s="3">
        <v>2183</v>
      </c>
      <c r="E17" s="3">
        <v>3679</v>
      </c>
      <c r="F17" s="3">
        <v>25186</v>
      </c>
      <c r="G17" s="3">
        <v>29200</v>
      </c>
      <c r="H17" s="3">
        <v>72770</v>
      </c>
      <c r="I17" s="3">
        <v>15041</v>
      </c>
    </row>
    <row r="18" spans="1:16" x14ac:dyDescent="0.25">
      <c r="A18" s="2" t="s">
        <v>45</v>
      </c>
      <c r="B18" s="3">
        <v>203268</v>
      </c>
      <c r="C18" s="3">
        <v>122167</v>
      </c>
      <c r="D18" s="3">
        <v>1056</v>
      </c>
      <c r="E18" s="3">
        <v>2246</v>
      </c>
      <c r="F18" s="3">
        <v>9890</v>
      </c>
      <c r="G18" s="3">
        <v>17454</v>
      </c>
      <c r="H18" s="3">
        <v>43371</v>
      </c>
      <c r="I18" s="3">
        <v>7084</v>
      </c>
    </row>
    <row r="19" spans="1:16" x14ac:dyDescent="0.25">
      <c r="A19" s="2" t="s">
        <v>47</v>
      </c>
      <c r="B19" s="3">
        <v>142235</v>
      </c>
      <c r="C19" s="3">
        <v>89993</v>
      </c>
      <c r="D19" s="3">
        <v>607</v>
      </c>
      <c r="E19" s="3">
        <v>1349</v>
      </c>
      <c r="F19" s="3">
        <v>7389</v>
      </c>
      <c r="G19" s="3">
        <v>10862</v>
      </c>
      <c r="H19" s="3">
        <v>26581</v>
      </c>
      <c r="I19" s="3">
        <v>5454</v>
      </c>
    </row>
    <row r="20" spans="1:16" x14ac:dyDescent="0.25">
      <c r="A20" s="2" t="s">
        <v>46</v>
      </c>
      <c r="B20" s="3">
        <v>62518</v>
      </c>
      <c r="C20" s="3">
        <v>39010</v>
      </c>
      <c r="D20" s="3">
        <v>493</v>
      </c>
      <c r="E20" s="3">
        <v>673</v>
      </c>
      <c r="F20" s="3">
        <v>2933</v>
      </c>
      <c r="G20" s="3">
        <v>5217</v>
      </c>
      <c r="H20" s="3">
        <v>11565</v>
      </c>
      <c r="I20" s="3">
        <v>2627</v>
      </c>
    </row>
    <row r="23" spans="1:16" x14ac:dyDescent="0.25">
      <c r="A23" s="2" t="s">
        <v>35</v>
      </c>
      <c r="B23" s="2" t="s">
        <v>4</v>
      </c>
      <c r="C23" s="2" t="s">
        <v>29</v>
      </c>
      <c r="D23" s="2" t="s">
        <v>30</v>
      </c>
      <c r="E23" s="2" t="s">
        <v>31</v>
      </c>
      <c r="F23" s="2" t="s">
        <v>32</v>
      </c>
      <c r="G23" s="2" t="s">
        <v>33</v>
      </c>
      <c r="H23" s="2" t="s">
        <v>5</v>
      </c>
      <c r="I23" s="2"/>
    </row>
    <row r="24" spans="1:16" x14ac:dyDescent="0.25">
      <c r="A24" s="2" t="s">
        <v>28</v>
      </c>
      <c r="B24" s="4">
        <f>(C6/B6)</f>
        <v>0.5700709838539717</v>
      </c>
      <c r="C24" s="4">
        <f>(D6/B6)</f>
        <v>1.1286394182334708E-2</v>
      </c>
      <c r="D24" s="4">
        <f>(E6/B6)</f>
        <v>1.1745724178127401E-2</v>
      </c>
      <c r="E24" s="4">
        <f>(F6/B6)</f>
        <v>5.9400246262636403E-2</v>
      </c>
      <c r="F24" s="4">
        <f>(G6/B6)</f>
        <v>0.10255796628749426</v>
      </c>
      <c r="G24" s="4">
        <f>(H6/B6)</f>
        <v>0.19968503086002787</v>
      </c>
      <c r="H24" s="4">
        <f>(I6/B6)</f>
        <v>4.5253654375407702E-2</v>
      </c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36</v>
      </c>
      <c r="B25" s="4">
        <f t="shared" ref="B25:B38" si="0">(C7/B7)</f>
        <v>0.6448681583299769</v>
      </c>
      <c r="C25" s="4">
        <f t="shared" ref="C25:C38" si="1">(D7/B7)</f>
        <v>8.1067416211769352E-3</v>
      </c>
      <c r="D25" s="4">
        <f t="shared" ref="D25:D38" si="2">(E7/B7)</f>
        <v>7.9353517348941232E-3</v>
      </c>
      <c r="E25" s="4">
        <f t="shared" ref="E25:E40" si="3">(F7/B7)</f>
        <v>6.4874499755769408E-2</v>
      </c>
      <c r="F25" s="4">
        <f t="shared" ref="F25:F38" si="4">(G7/B7)</f>
        <v>5.8378823065650898E-2</v>
      </c>
      <c r="G25" s="4">
        <f t="shared" ref="G25:G38" si="5">(H7/B7)</f>
        <v>0.16632702904201624</v>
      </c>
      <c r="H25" s="4">
        <f t="shared" ref="H25:H38" si="6">(I7/B7)</f>
        <v>4.9509396450515455E-2</v>
      </c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37</v>
      </c>
      <c r="B26" s="4">
        <f t="shared" si="0"/>
        <v>0.67343972885401593</v>
      </c>
      <c r="C26" s="4">
        <f t="shared" si="1"/>
        <v>9.9835897676586009E-3</v>
      </c>
      <c r="D26" s="4">
        <f t="shared" si="2"/>
        <v>8.5520945256202449E-3</v>
      </c>
      <c r="E26" s="4">
        <f t="shared" si="3"/>
        <v>6.2005199646651993E-2</v>
      </c>
      <c r="F26" s="4">
        <f t="shared" si="4"/>
        <v>5.5209787806811836E-2</v>
      </c>
      <c r="G26" s="4">
        <f t="shared" si="5"/>
        <v>0.12038975558978778</v>
      </c>
      <c r="H26" s="4">
        <f t="shared" si="6"/>
        <v>7.0419843809453569E-2</v>
      </c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48</v>
      </c>
      <c r="B27" s="4">
        <f t="shared" si="0"/>
        <v>0.58659756879407665</v>
      </c>
      <c r="C27" s="4">
        <f t="shared" si="1"/>
        <v>6.3357176080151853E-3</v>
      </c>
      <c r="D27" s="4">
        <f t="shared" si="2"/>
        <v>1.0502960439477555E-2</v>
      </c>
      <c r="E27" s="4">
        <f t="shared" si="3"/>
        <v>5.2543086650994983E-2</v>
      </c>
      <c r="F27" s="4">
        <f t="shared" si="4"/>
        <v>8.7977221586694992E-2</v>
      </c>
      <c r="G27" s="4">
        <f t="shared" si="5"/>
        <v>0.22027618197588908</v>
      </c>
      <c r="H27" s="4">
        <f t="shared" si="6"/>
        <v>3.5767262944851601E-2</v>
      </c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38</v>
      </c>
      <c r="B28" s="4">
        <f t="shared" si="0"/>
        <v>0.60986577151209309</v>
      </c>
      <c r="C28" s="4">
        <f t="shared" si="1"/>
        <v>7.1963991185528533E-3</v>
      </c>
      <c r="D28" s="4">
        <f t="shared" si="2"/>
        <v>1.1272868681360432E-2</v>
      </c>
      <c r="E28" s="4">
        <f t="shared" si="3"/>
        <v>5.6730868082405475E-2</v>
      </c>
      <c r="F28" s="4">
        <f t="shared" si="4"/>
        <v>7.6885255427470572E-2</v>
      </c>
      <c r="G28" s="4">
        <f t="shared" si="5"/>
        <v>0.19012350093642585</v>
      </c>
      <c r="H28" s="4">
        <f t="shared" si="6"/>
        <v>4.7925336241691735E-2</v>
      </c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39</v>
      </c>
      <c r="B29" s="4">
        <f t="shared" si="0"/>
        <v>0.58813943301761051</v>
      </c>
      <c r="C29" s="4">
        <f t="shared" si="1"/>
        <v>9.7307328193220518E-3</v>
      </c>
      <c r="D29" s="4">
        <f t="shared" si="2"/>
        <v>9.1749600832717118E-3</v>
      </c>
      <c r="E29" s="4">
        <f t="shared" si="3"/>
        <v>5.8017021717526152E-2</v>
      </c>
      <c r="F29" s="4">
        <f t="shared" si="4"/>
        <v>8.5603131167075644E-2</v>
      </c>
      <c r="G29" s="4">
        <f t="shared" si="5"/>
        <v>0.20432183951355756</v>
      </c>
      <c r="H29" s="4">
        <f t="shared" si="6"/>
        <v>4.5012881681636419E-2</v>
      </c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49</v>
      </c>
      <c r="B30" s="4">
        <f t="shared" si="0"/>
        <v>0.57301320138705814</v>
      </c>
      <c r="C30" s="4">
        <f t="shared" si="1"/>
        <v>9.5647530401043665E-3</v>
      </c>
      <c r="D30" s="4">
        <f t="shared" si="2"/>
        <v>1.276201677718519E-2</v>
      </c>
      <c r="E30" s="4">
        <f t="shared" si="3"/>
        <v>5.9517774217751909E-2</v>
      </c>
      <c r="F30" s="4">
        <f t="shared" si="4"/>
        <v>8.9009659386639087E-2</v>
      </c>
      <c r="G30" s="4">
        <f t="shared" si="5"/>
        <v>0.21446001392465813</v>
      </c>
      <c r="H30" s="4">
        <f t="shared" si="6"/>
        <v>4.1672581266603129E-2</v>
      </c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40</v>
      </c>
      <c r="B31" s="4">
        <f t="shared" si="0"/>
        <v>0.59443663648442124</v>
      </c>
      <c r="C31" s="4">
        <f t="shared" si="1"/>
        <v>7.6070010521546126E-3</v>
      </c>
      <c r="D31" s="4">
        <f t="shared" si="2"/>
        <v>1.2122817931172192E-2</v>
      </c>
      <c r="E31" s="4">
        <f t="shared" si="3"/>
        <v>6.527966576811127E-2</v>
      </c>
      <c r="F31" s="4">
        <f t="shared" si="4"/>
        <v>9.6690704943590694E-2</v>
      </c>
      <c r="G31" s="4">
        <f t="shared" si="5"/>
        <v>0.18223394696219156</v>
      </c>
      <c r="H31" s="4">
        <f t="shared" si="6"/>
        <v>4.1629226858358487E-2</v>
      </c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41</v>
      </c>
      <c r="B32" s="4">
        <f t="shared" si="0"/>
        <v>0.6431740948403516</v>
      </c>
      <c r="C32" s="4">
        <f t="shared" si="1"/>
        <v>7.8180294048258454E-3</v>
      </c>
      <c r="D32" s="4">
        <f t="shared" si="2"/>
        <v>1.017724213051968E-2</v>
      </c>
      <c r="E32" s="4">
        <f t="shared" si="3"/>
        <v>6.1798824409318387E-2</v>
      </c>
      <c r="F32" s="4">
        <f t="shared" si="4"/>
        <v>6.7342974314698906E-2</v>
      </c>
      <c r="G32" s="4">
        <f t="shared" si="5"/>
        <v>0.16290112890838726</v>
      </c>
      <c r="H32" s="4">
        <f t="shared" si="6"/>
        <v>4.6787705991898361E-2</v>
      </c>
      <c r="I32" s="3"/>
      <c r="J32" s="3"/>
      <c r="K32" s="3"/>
      <c r="L32" s="3"/>
      <c r="M32" s="3"/>
      <c r="N32" s="3"/>
      <c r="O32" s="3"/>
      <c r="P32" s="3"/>
    </row>
    <row r="33" spans="1:8" x14ac:dyDescent="0.25">
      <c r="A33" s="2" t="s">
        <v>42</v>
      </c>
      <c r="B33" s="4">
        <f t="shared" si="0"/>
        <v>0.63425033770257477</v>
      </c>
      <c r="C33" s="4">
        <f t="shared" si="1"/>
        <v>7.5286158497569668E-3</v>
      </c>
      <c r="D33" s="4">
        <f t="shared" si="2"/>
        <v>8.5688520357571837E-3</v>
      </c>
      <c r="E33" s="4">
        <f t="shared" si="3"/>
        <v>6.3413246921387334E-2</v>
      </c>
      <c r="F33" s="4">
        <f t="shared" si="4"/>
        <v>6.32205412970024E-2</v>
      </c>
      <c r="G33" s="4">
        <f t="shared" si="5"/>
        <v>0.18173824215051992</v>
      </c>
      <c r="H33" s="4">
        <f t="shared" si="6"/>
        <v>4.1280164043001416E-2</v>
      </c>
    </row>
    <row r="34" spans="1:8" x14ac:dyDescent="0.25">
      <c r="A34" s="2" t="s">
        <v>43</v>
      </c>
      <c r="B34" s="4">
        <f t="shared" si="0"/>
        <v>0.61827306537617066</v>
      </c>
      <c r="C34" s="4">
        <f t="shared" si="1"/>
        <v>6.9005690729040644E-3</v>
      </c>
      <c r="D34" s="4">
        <f t="shared" si="2"/>
        <v>9.1634180221355915E-3</v>
      </c>
      <c r="E34" s="4">
        <f t="shared" si="3"/>
        <v>5.8426311780257201E-2</v>
      </c>
      <c r="F34" s="4">
        <f t="shared" si="4"/>
        <v>6.8105032038356411E-2</v>
      </c>
      <c r="G34" s="4">
        <f t="shared" si="5"/>
        <v>0.20219563561410583</v>
      </c>
      <c r="H34" s="4">
        <f t="shared" si="6"/>
        <v>3.6935968096070262E-2</v>
      </c>
    </row>
    <row r="35" spans="1:8" x14ac:dyDescent="0.25">
      <c r="A35" s="2" t="s">
        <v>44</v>
      </c>
      <c r="B35" s="4">
        <f t="shared" si="0"/>
        <v>0.62898060442038795</v>
      </c>
      <c r="C35" s="4">
        <f t="shared" si="1"/>
        <v>5.4703553350373378E-3</v>
      </c>
      <c r="D35" s="4">
        <f t="shared" si="2"/>
        <v>9.2191650378389209E-3</v>
      </c>
      <c r="E35" s="4">
        <f t="shared" si="3"/>
        <v>6.3113316293289229E-2</v>
      </c>
      <c r="F35" s="4">
        <f t="shared" si="4"/>
        <v>7.3171954092116478E-2</v>
      </c>
      <c r="G35" s="4">
        <f t="shared" si="5"/>
        <v>0.18235353079737382</v>
      </c>
      <c r="H35" s="4">
        <f t="shared" si="6"/>
        <v>3.76910740239563E-2</v>
      </c>
    </row>
    <row r="36" spans="1:8" x14ac:dyDescent="0.25">
      <c r="A36" s="2" t="s">
        <v>45</v>
      </c>
      <c r="B36" s="4">
        <f t="shared" si="0"/>
        <v>0.6010144243068265</v>
      </c>
      <c r="C36" s="4">
        <f t="shared" si="1"/>
        <v>5.1951118720113352E-3</v>
      </c>
      <c r="D36" s="4">
        <f t="shared" si="2"/>
        <v>1.1049451955054411E-2</v>
      </c>
      <c r="E36" s="4">
        <f t="shared" si="3"/>
        <v>4.8654977664954642E-2</v>
      </c>
      <c r="F36" s="4">
        <f t="shared" si="4"/>
        <v>8.5866934293641894E-2</v>
      </c>
      <c r="G36" s="4">
        <f t="shared" si="5"/>
        <v>0.21336855776610189</v>
      </c>
      <c r="H36" s="4">
        <f t="shared" si="6"/>
        <v>3.4850542141409369E-2</v>
      </c>
    </row>
    <row r="37" spans="1:8" x14ac:dyDescent="0.25">
      <c r="A37" s="2" t="s">
        <v>47</v>
      </c>
      <c r="B37" s="4">
        <f t="shared" si="0"/>
        <v>0.63270643653109293</v>
      </c>
      <c r="C37" s="4">
        <f t="shared" si="1"/>
        <v>4.2675853341301367E-3</v>
      </c>
      <c r="D37" s="4">
        <f t="shared" si="2"/>
        <v>9.4843041445495137E-3</v>
      </c>
      <c r="E37" s="4">
        <f t="shared" si="3"/>
        <v>5.1949238935564385E-2</v>
      </c>
      <c r="F37" s="4">
        <f t="shared" si="4"/>
        <v>7.6366576440397932E-2</v>
      </c>
      <c r="G37" s="4">
        <f t="shared" si="5"/>
        <v>0.18688086617217983</v>
      </c>
      <c r="H37" s="4">
        <f t="shared" si="6"/>
        <v>3.8344992442085279E-2</v>
      </c>
    </row>
    <row r="38" spans="1:8" x14ac:dyDescent="0.25">
      <c r="A38" s="2" t="s">
        <v>46</v>
      </c>
      <c r="B38" s="4">
        <f t="shared" si="0"/>
        <v>0.62398029367542152</v>
      </c>
      <c r="C38" s="4">
        <f t="shared" si="1"/>
        <v>7.885728910073898E-3</v>
      </c>
      <c r="D38" s="4">
        <f t="shared" si="2"/>
        <v>1.0764899708883842E-2</v>
      </c>
      <c r="E38" s="4">
        <f t="shared" si="3"/>
        <v>4.6914488627275347E-2</v>
      </c>
      <c r="F38" s="4">
        <f t="shared" si="4"/>
        <v>8.3447966985508173E-2</v>
      </c>
      <c r="G38" s="4">
        <f t="shared" si="5"/>
        <v>0.18498672382353881</v>
      </c>
      <c r="H38" s="4">
        <f t="shared" si="6"/>
        <v>4.2019898269298445E-2</v>
      </c>
    </row>
    <row r="39" spans="1:8" x14ac:dyDescent="0.25">
      <c r="E39" s="4"/>
    </row>
    <row r="40" spans="1:8" x14ac:dyDescent="0.25">
      <c r="E40" s="4"/>
    </row>
    <row r="61" spans="1:1" x14ac:dyDescent="0.25">
      <c r="A61" t="s">
        <v>7</v>
      </c>
    </row>
    <row r="63" spans="1:1" x14ac:dyDescent="0.25">
      <c r="A63" t="s">
        <v>8</v>
      </c>
    </row>
    <row r="64" spans="1:1" x14ac:dyDescent="0.25">
      <c r="A64" t="s">
        <v>6</v>
      </c>
    </row>
    <row r="65" spans="1:1" x14ac:dyDescent="0.25">
      <c r="A65" t="s">
        <v>9</v>
      </c>
    </row>
    <row r="66" spans="1:1" x14ac:dyDescent="0.25">
      <c r="A66" t="s">
        <v>10</v>
      </c>
    </row>
    <row r="67" spans="1:1" x14ac:dyDescent="0.25">
      <c r="A67" t="s">
        <v>11</v>
      </c>
    </row>
    <row r="69" spans="1:1" x14ac:dyDescent="0.25">
      <c r="A69" t="s">
        <v>12</v>
      </c>
    </row>
    <row r="70" spans="1:1" x14ac:dyDescent="0.25">
      <c r="A70" t="s">
        <v>13</v>
      </c>
    </row>
    <row r="71" spans="1:1" x14ac:dyDescent="0.25">
      <c r="A71" t="s">
        <v>14</v>
      </c>
    </row>
    <row r="73" spans="1:1" x14ac:dyDescent="0.25">
      <c r="A73" t="s">
        <v>15</v>
      </c>
    </row>
    <row r="74" spans="1:1" x14ac:dyDescent="0.25">
      <c r="A74" t="s">
        <v>16</v>
      </c>
    </row>
    <row r="75" spans="1:1" x14ac:dyDescent="0.25">
      <c r="A75" t="s">
        <v>17</v>
      </c>
    </row>
    <row r="80" spans="1:1" x14ac:dyDescent="0.25">
      <c r="A80" t="s">
        <v>18</v>
      </c>
    </row>
    <row r="81" spans="1:1" x14ac:dyDescent="0.25">
      <c r="A81" t="s">
        <v>6</v>
      </c>
    </row>
    <row r="82" spans="1:1" x14ac:dyDescent="0.25">
      <c r="A82" t="s">
        <v>19</v>
      </c>
    </row>
    <row r="83" spans="1:1" x14ac:dyDescent="0.25">
      <c r="A83" t="s">
        <v>20</v>
      </c>
    </row>
    <row r="84" spans="1:1" x14ac:dyDescent="0.25">
      <c r="A84" t="s">
        <v>6</v>
      </c>
    </row>
    <row r="85" spans="1:1" x14ac:dyDescent="0.25">
      <c r="A85" t="s">
        <v>21</v>
      </c>
    </row>
    <row r="87" spans="1:1" x14ac:dyDescent="0.25">
      <c r="A87" t="s">
        <v>22</v>
      </c>
    </row>
    <row r="88" spans="1:1" x14ac:dyDescent="0.25">
      <c r="A88" t="s">
        <v>1</v>
      </c>
    </row>
    <row r="89" spans="1:1" x14ac:dyDescent="0.25">
      <c r="A89" t="s">
        <v>23</v>
      </c>
    </row>
    <row r="95" spans="1:1" x14ac:dyDescent="0.25">
      <c r="A95" t="s">
        <v>24</v>
      </c>
    </row>
    <row r="97" spans="1:1" x14ac:dyDescent="0.25">
      <c r="A97" t="s">
        <v>25</v>
      </c>
    </row>
    <row r="98" spans="1:1" x14ac:dyDescent="0.25">
      <c r="A98" t="s">
        <v>26</v>
      </c>
    </row>
    <row r="100" spans="1:1" x14ac:dyDescent="0.25">
      <c r="A100" t="s">
        <v>27</v>
      </c>
    </row>
    <row r="101" spans="1:1" x14ac:dyDescent="0.25">
      <c r="A101" t="s">
        <v>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Bosatte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2024-03-07T13:55:32Z</dcterms:created>
  <dcterms:modified xsi:type="dcterms:W3CDTF">2024-03-07T14:18:22Z</dcterms:modified>
</cp:coreProperties>
</file>