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3_Arbeid og næringsliv/Sysselsetting/2023/"/>
    </mc:Choice>
  </mc:AlternateContent>
  <xr:revisionPtr revIDLastSave="88" documentId="8_{092C5882-4963-4F00-8A4A-9F1959421224}" xr6:coauthVersionLast="47" xr6:coauthVersionMax="47" xr10:uidLastSave="{99F76985-A44B-4028-B56B-54EB1F25A997}"/>
  <bookViews>
    <workbookView xWindow="-110" yWindow="-110" windowWidth="19420" windowHeight="11500" xr2:uid="{00000000-000D-0000-FFFF-FFFF00000000}"/>
  </bookViews>
  <sheets>
    <sheet name="Bosat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I19" i="2"/>
  <c r="I20" i="2"/>
  <c r="I21" i="2"/>
  <c r="I22" i="2"/>
  <c r="I23" i="2"/>
  <c r="I24" i="2"/>
  <c r="I25" i="2"/>
  <c r="I18" i="2"/>
  <c r="H19" i="2"/>
  <c r="H20" i="2"/>
  <c r="H21" i="2"/>
  <c r="H22" i="2"/>
  <c r="H23" i="2"/>
  <c r="H24" i="2"/>
  <c r="H25" i="2"/>
  <c r="H18" i="2"/>
  <c r="G19" i="2"/>
  <c r="G20" i="2"/>
  <c r="G21" i="2"/>
  <c r="G22" i="2"/>
  <c r="G23" i="2"/>
  <c r="G24" i="2"/>
  <c r="G25" i="2"/>
  <c r="G18" i="2"/>
  <c r="F19" i="2"/>
  <c r="F20" i="2"/>
  <c r="F21" i="2"/>
  <c r="F22" i="2"/>
  <c r="F23" i="2"/>
  <c r="F24" i="2"/>
  <c r="F25" i="2"/>
  <c r="F18" i="2"/>
  <c r="E19" i="2"/>
  <c r="E20" i="2"/>
  <c r="E21" i="2"/>
  <c r="E22" i="2"/>
  <c r="E23" i="2"/>
  <c r="E24" i="2"/>
  <c r="E25" i="2"/>
  <c r="E18" i="2"/>
  <c r="D19" i="2"/>
  <c r="D20" i="2"/>
  <c r="D21" i="2"/>
  <c r="D22" i="2"/>
  <c r="D23" i="2"/>
  <c r="D24" i="2"/>
  <c r="D25" i="2"/>
  <c r="D18" i="2"/>
  <c r="C19" i="2"/>
  <c r="C20" i="2"/>
  <c r="C21" i="2"/>
  <c r="C22" i="2"/>
  <c r="C24" i="2"/>
  <c r="C25" i="2"/>
  <c r="C18" i="2"/>
</calcChain>
</file>

<file path=xl/sharedStrings.xml><?xml version="1.0" encoding="utf-8"?>
<sst xmlns="http://schemas.openxmlformats.org/spreadsheetml/2006/main" count="35" uniqueCount="24">
  <si>
    <t>2023</t>
  </si>
  <si>
    <t>15 år eller eldre</t>
  </si>
  <si>
    <t>I alt</t>
  </si>
  <si>
    <t>Sysselsatte</t>
  </si>
  <si>
    <t>Registrerte arbeidsledige</t>
  </si>
  <si>
    <t>Deltakere på arbeidsmarkedstiltak</t>
  </si>
  <si>
    <t>Under ordinær utdanning</t>
  </si>
  <si>
    <t>Mottakere av arbeidsavklaringspenger / uføretrygd</t>
  </si>
  <si>
    <t>Mottakere av AFP/alderspensjon</t>
  </si>
  <si>
    <t>Andre</t>
  </si>
  <si>
    <t xml:space="preserve"> Horten</t>
  </si>
  <si>
    <t xml:space="preserve"> Holmestrand</t>
  </si>
  <si>
    <t xml:space="preserve"> Tønsberg</t>
  </si>
  <si>
    <t>Sandefjord</t>
  </si>
  <si>
    <t xml:space="preserve"> Larvik</t>
  </si>
  <si>
    <t xml:space="preserve"> Færder</t>
  </si>
  <si>
    <t>Hele landet</t>
  </si>
  <si>
    <t>Vestfold</t>
  </si>
  <si>
    <t>Prosent</t>
  </si>
  <si>
    <t>Arbeidsledige</t>
  </si>
  <si>
    <t>Arbeidsmarkedstiltak</t>
  </si>
  <si>
    <t>Utdanning</t>
  </si>
  <si>
    <t>AAP / uføretrygd</t>
  </si>
  <si>
    <t xml:space="preserve"> AFP/alderspensjon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</si>
</sst>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64" fontId="0" fillId="0" borderId="0" xfId="1" applyNumberFormat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5"/>
  <sheetViews>
    <sheetView tabSelected="1" topLeftCell="A3" workbookViewId="0">
      <selection activeCell="I15" sqref="I15"/>
    </sheetView>
  </sheetViews>
  <sheetFormatPr baseColWidth="10" defaultColWidth="8.7265625" defaultRowHeight="14.5" x14ac:dyDescent="0.35"/>
  <cols>
    <col min="1" max="1" width="16.81640625" customWidth="1"/>
    <col min="2" max="2" width="12" customWidth="1"/>
    <col min="3" max="3" width="14.08984375" customWidth="1"/>
    <col min="4" max="4" width="17.08984375" customWidth="1"/>
    <col min="5" max="5" width="15.453125" customWidth="1"/>
    <col min="6" max="6" width="22.90625" customWidth="1"/>
    <col min="7" max="7" width="27.26953125" customWidth="1"/>
    <col min="8" max="8" width="22.6328125" customWidth="1"/>
    <col min="9" max="9" width="20.26953125" customWidth="1"/>
  </cols>
  <sheetData>
    <row r="3" spans="1:9" x14ac:dyDescent="0.35">
      <c r="B3" s="1" t="s">
        <v>0</v>
      </c>
    </row>
    <row r="4" spans="1:9" x14ac:dyDescent="0.35">
      <c r="B4" s="1" t="s">
        <v>1</v>
      </c>
    </row>
    <row r="5" spans="1:9" x14ac:dyDescent="0.3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35">
      <c r="A6" s="1" t="s">
        <v>16</v>
      </c>
      <c r="B6" s="3">
        <v>4631729</v>
      </c>
      <c r="C6" s="3">
        <v>2875241</v>
      </c>
      <c r="D6" s="3">
        <v>41357</v>
      </c>
      <c r="E6" s="3">
        <v>51505</v>
      </c>
      <c r="F6" s="3">
        <v>274225</v>
      </c>
      <c r="G6" s="3">
        <v>341047</v>
      </c>
      <c r="H6" s="3">
        <v>830633</v>
      </c>
      <c r="I6" s="3">
        <v>217721</v>
      </c>
    </row>
    <row r="7" spans="1:9" x14ac:dyDescent="0.35">
      <c r="A7" s="1" t="s">
        <v>17</v>
      </c>
      <c r="B7" s="4">
        <v>215483</v>
      </c>
      <c r="C7" s="3">
        <v>125991</v>
      </c>
      <c r="D7" s="3">
        <v>2189</v>
      </c>
      <c r="E7" s="3">
        <v>2402</v>
      </c>
      <c r="F7" s="3">
        <v>12273</v>
      </c>
      <c r="G7" s="3">
        <v>18493</v>
      </c>
      <c r="H7" s="3">
        <v>44172</v>
      </c>
      <c r="I7" s="4">
        <v>9963</v>
      </c>
    </row>
    <row r="8" spans="1:9" x14ac:dyDescent="0.35">
      <c r="A8" s="1" t="s">
        <v>10</v>
      </c>
      <c r="B8" s="2">
        <v>23701</v>
      </c>
      <c r="C8" s="2">
        <v>13227</v>
      </c>
      <c r="D8" s="2">
        <v>312</v>
      </c>
      <c r="E8" s="2">
        <v>357</v>
      </c>
      <c r="F8" s="2">
        <v>1464</v>
      </c>
      <c r="G8" s="2">
        <v>2154</v>
      </c>
      <c r="H8" s="2">
        <v>5005</v>
      </c>
      <c r="I8" s="2">
        <v>1182</v>
      </c>
    </row>
    <row r="9" spans="1:9" x14ac:dyDescent="0.35">
      <c r="A9" s="1" t="s">
        <v>11</v>
      </c>
      <c r="B9" s="2">
        <v>22476</v>
      </c>
      <c r="C9" s="2">
        <v>13506</v>
      </c>
      <c r="D9" s="2">
        <v>197</v>
      </c>
      <c r="E9" s="2">
        <v>227</v>
      </c>
      <c r="F9" s="2">
        <v>1159</v>
      </c>
      <c r="G9" s="2">
        <v>1987</v>
      </c>
      <c r="H9" s="2">
        <v>4446</v>
      </c>
      <c r="I9" s="2">
        <v>954</v>
      </c>
    </row>
    <row r="10" spans="1:9" x14ac:dyDescent="0.35">
      <c r="A10" s="1" t="s">
        <v>12</v>
      </c>
      <c r="B10" s="2">
        <v>49686</v>
      </c>
      <c r="C10" s="2">
        <v>30604</v>
      </c>
      <c r="D10" s="2">
        <v>526</v>
      </c>
      <c r="E10" s="2">
        <v>528</v>
      </c>
      <c r="F10" s="2">
        <v>2990</v>
      </c>
      <c r="G10" s="2">
        <v>3561</v>
      </c>
      <c r="H10" s="2">
        <v>9280</v>
      </c>
      <c r="I10" s="2">
        <v>2197</v>
      </c>
    </row>
    <row r="11" spans="1:9" x14ac:dyDescent="0.35">
      <c r="A11" s="1" t="s">
        <v>13</v>
      </c>
      <c r="B11" s="2">
        <v>55384</v>
      </c>
      <c r="C11" s="2">
        <v>32203</v>
      </c>
      <c r="D11" s="2">
        <v>530</v>
      </c>
      <c r="E11" s="2">
        <v>582</v>
      </c>
      <c r="F11" s="2">
        <v>3130</v>
      </c>
      <c r="G11" s="2">
        <v>5061</v>
      </c>
      <c r="H11" s="2">
        <v>11104</v>
      </c>
      <c r="I11" s="2">
        <v>2774</v>
      </c>
    </row>
    <row r="12" spans="1:9" x14ac:dyDescent="0.35">
      <c r="A12" s="1" t="s">
        <v>14</v>
      </c>
      <c r="B12" s="2">
        <v>41162</v>
      </c>
      <c r="C12" s="2">
        <v>23441</v>
      </c>
      <c r="D12" s="2">
        <v>355</v>
      </c>
      <c r="E12" s="2">
        <v>419</v>
      </c>
      <c r="F12" s="2">
        <v>2159</v>
      </c>
      <c r="G12" s="2">
        <v>3951</v>
      </c>
      <c r="H12" s="2">
        <v>9069</v>
      </c>
      <c r="I12" s="2">
        <v>1768</v>
      </c>
    </row>
    <row r="13" spans="1:9" x14ac:dyDescent="0.35">
      <c r="A13" s="1" t="s">
        <v>15</v>
      </c>
      <c r="B13" s="2">
        <v>23074</v>
      </c>
      <c r="C13" s="2">
        <v>13010</v>
      </c>
      <c r="D13" s="2">
        <v>269</v>
      </c>
      <c r="E13" s="2">
        <v>289</v>
      </c>
      <c r="F13" s="2">
        <v>1371</v>
      </c>
      <c r="G13" s="2">
        <v>1779</v>
      </c>
      <c r="H13" s="2">
        <v>5268</v>
      </c>
      <c r="I13" s="2">
        <v>1088</v>
      </c>
    </row>
    <row r="16" spans="1:9" x14ac:dyDescent="0.35">
      <c r="A16" s="1" t="s">
        <v>18</v>
      </c>
    </row>
    <row r="17" spans="1:9" x14ac:dyDescent="0.35">
      <c r="B17" s="1" t="s">
        <v>2</v>
      </c>
      <c r="C17" s="1" t="s">
        <v>3</v>
      </c>
      <c r="D17" s="1" t="s">
        <v>19</v>
      </c>
      <c r="E17" s="1" t="s">
        <v>20</v>
      </c>
      <c r="F17" s="1" t="s">
        <v>21</v>
      </c>
      <c r="G17" s="1" t="s">
        <v>22</v>
      </c>
      <c r="H17" s="1" t="s">
        <v>23</v>
      </c>
      <c r="I17" s="1" t="s">
        <v>9</v>
      </c>
    </row>
    <row r="18" spans="1:9" x14ac:dyDescent="0.35">
      <c r="A18" s="1" t="s">
        <v>16</v>
      </c>
      <c r="C18" s="5">
        <f>(C6/B6)</f>
        <v>0.62077055889927935</v>
      </c>
      <c r="D18" s="5">
        <f>(D6/B6)</f>
        <v>8.9290629913796778E-3</v>
      </c>
      <c r="E18" s="5">
        <f>(E6/B6)</f>
        <v>1.1120037463331728E-2</v>
      </c>
      <c r="F18" s="5">
        <f>(F6/B6)</f>
        <v>5.9205752322728726E-2</v>
      </c>
      <c r="G18" s="5">
        <f>(G6/B6)</f>
        <v>7.3632762193124854E-2</v>
      </c>
      <c r="H18" s="5">
        <f>(H6/B6)</f>
        <v>0.17933540584952185</v>
      </c>
      <c r="I18" s="5">
        <f>(I6/B6)</f>
        <v>4.7006420280633864E-2</v>
      </c>
    </row>
    <row r="19" spans="1:9" x14ac:dyDescent="0.35">
      <c r="A19" s="1" t="s">
        <v>17</v>
      </c>
      <c r="C19" s="5">
        <f t="shared" ref="C19:C25" si="0">(C7/B7)</f>
        <v>0.58469113572764442</v>
      </c>
      <c r="D19" s="5">
        <f t="shared" ref="D19:D25" si="1">(D7/B7)</f>
        <v>1.0158573994236204E-2</v>
      </c>
      <c r="E19" s="5">
        <f t="shared" ref="E19:E25" si="2">(E7/B7)</f>
        <v>1.1147051043469787E-2</v>
      </c>
      <c r="F19" s="5">
        <f t="shared" ref="F19:F25" si="3">(F7/B7)</f>
        <v>5.6955769132599789E-2</v>
      </c>
      <c r="G19" s="5">
        <f t="shared" ref="G19:G25" si="4">(G7/B7)</f>
        <v>8.5821155265148524E-2</v>
      </c>
      <c r="H19" s="5">
        <f t="shared" ref="H19:H25" si="5">(H7/B7)</f>
        <v>0.20499064891429949</v>
      </c>
      <c r="I19" s="5">
        <f t="shared" ref="I19:I25" si="6">(I7/B7)</f>
        <v>4.6235665922601782E-2</v>
      </c>
    </row>
    <row r="20" spans="1:9" x14ac:dyDescent="0.35">
      <c r="A20" s="1" t="s">
        <v>10</v>
      </c>
      <c r="C20" s="5">
        <f t="shared" si="0"/>
        <v>0.55807771823973673</v>
      </c>
      <c r="D20" s="5">
        <f t="shared" si="1"/>
        <v>1.3164001518923251E-2</v>
      </c>
      <c r="E20" s="5">
        <f t="shared" si="2"/>
        <v>1.5062655584152568E-2</v>
      </c>
      <c r="F20" s="5">
        <f t="shared" si="3"/>
        <v>6.1769545588793724E-2</v>
      </c>
      <c r="G20" s="5">
        <f t="shared" si="4"/>
        <v>9.0882241255643217E-2</v>
      </c>
      <c r="H20" s="5">
        <f t="shared" si="5"/>
        <v>0.21117252436606052</v>
      </c>
      <c r="I20" s="5">
        <f t="shared" si="6"/>
        <v>4.9871313446690012E-2</v>
      </c>
    </row>
    <row r="21" spans="1:9" x14ac:dyDescent="0.35">
      <c r="A21" s="1" t="s">
        <v>11</v>
      </c>
      <c r="C21" s="5">
        <f t="shared" si="0"/>
        <v>0.6009076348104645</v>
      </c>
      <c r="D21" s="5">
        <f t="shared" si="1"/>
        <v>8.7649047873287061E-3</v>
      </c>
      <c r="E21" s="5">
        <f t="shared" si="2"/>
        <v>1.0099661861541199E-2</v>
      </c>
      <c r="F21" s="5">
        <f t="shared" si="3"/>
        <v>5.1566114967075992E-2</v>
      </c>
      <c r="G21" s="5">
        <f t="shared" si="4"/>
        <v>8.8405410215340804E-2</v>
      </c>
      <c r="H21" s="5">
        <f t="shared" si="5"/>
        <v>0.1978109983982915</v>
      </c>
      <c r="I21" s="5">
        <f t="shared" si="6"/>
        <v>4.2445274959957285E-2</v>
      </c>
    </row>
    <row r="22" spans="1:9" x14ac:dyDescent="0.35">
      <c r="A22" s="1" t="s">
        <v>12</v>
      </c>
      <c r="C22" s="5">
        <f t="shared" si="0"/>
        <v>0.61594815440969286</v>
      </c>
      <c r="D22" s="5">
        <f t="shared" si="1"/>
        <v>1.0586483113955641E-2</v>
      </c>
      <c r="E22" s="5">
        <f t="shared" si="2"/>
        <v>1.0626735901461177E-2</v>
      </c>
      <c r="F22" s="5">
        <f t="shared" si="3"/>
        <v>6.0177917320774467E-2</v>
      </c>
      <c r="G22" s="5">
        <f t="shared" si="4"/>
        <v>7.1670088153604636E-2</v>
      </c>
      <c r="H22" s="5">
        <f t="shared" si="5"/>
        <v>0.18677293402568129</v>
      </c>
      <c r="I22" s="5">
        <f t="shared" si="6"/>
        <v>4.4217687074829932E-2</v>
      </c>
    </row>
    <row r="23" spans="1:9" x14ac:dyDescent="0.35">
      <c r="A23" s="1" t="s">
        <v>13</v>
      </c>
      <c r="C23" s="5">
        <f>(C11/B11)</f>
        <v>0.58144951610573448</v>
      </c>
      <c r="D23" s="5">
        <f t="shared" si="1"/>
        <v>9.569550772786364E-3</v>
      </c>
      <c r="E23" s="5">
        <f t="shared" si="2"/>
        <v>1.0508450093889931E-2</v>
      </c>
      <c r="F23" s="5">
        <f t="shared" si="3"/>
        <v>5.6514516827964753E-2</v>
      </c>
      <c r="G23" s="5">
        <f t="shared" si="4"/>
        <v>9.1380182002022248E-2</v>
      </c>
      <c r="H23" s="5">
        <f t="shared" si="5"/>
        <v>0.20049111656796187</v>
      </c>
      <c r="I23" s="5">
        <f t="shared" si="6"/>
        <v>5.0086667629640327E-2</v>
      </c>
    </row>
    <row r="24" spans="1:9" x14ac:dyDescent="0.35">
      <c r="A24" s="1" t="s">
        <v>14</v>
      </c>
      <c r="C24" s="5">
        <f t="shared" si="0"/>
        <v>0.56948156066274724</v>
      </c>
      <c r="D24" s="5">
        <f t="shared" si="1"/>
        <v>8.624459452893446E-3</v>
      </c>
      <c r="E24" s="5">
        <f t="shared" si="2"/>
        <v>1.0179291579612264E-2</v>
      </c>
      <c r="F24" s="5">
        <f t="shared" si="3"/>
        <v>5.2451290024780134E-2</v>
      </c>
      <c r="G24" s="5">
        <f t="shared" si="4"/>
        <v>9.5986589572907052E-2</v>
      </c>
      <c r="H24" s="5">
        <f t="shared" si="5"/>
        <v>0.22032457120645255</v>
      </c>
      <c r="I24" s="5">
        <f t="shared" si="6"/>
        <v>4.2952237500607358E-2</v>
      </c>
    </row>
    <row r="25" spans="1:9" x14ac:dyDescent="0.35">
      <c r="A25" s="1" t="s">
        <v>15</v>
      </c>
      <c r="C25" s="5">
        <f t="shared" si="0"/>
        <v>0.56383808615757991</v>
      </c>
      <c r="D25" s="5">
        <f t="shared" si="1"/>
        <v>1.1658143364826212E-2</v>
      </c>
      <c r="E25" s="5">
        <f t="shared" si="2"/>
        <v>1.2524919823177603E-2</v>
      </c>
      <c r="F25" s="5">
        <f t="shared" si="3"/>
        <v>5.9417526219987866E-2</v>
      </c>
      <c r="G25" s="5">
        <f t="shared" si="4"/>
        <v>7.709976597035624E-2</v>
      </c>
      <c r="H25" s="5">
        <f t="shared" si="5"/>
        <v>0.22830891912975643</v>
      </c>
      <c r="I25" s="5">
        <f t="shared" si="6"/>
        <v>4.7152639334315682E-2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Bosatte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2025-07-17T11:48:43Z</dcterms:created>
  <dcterms:modified xsi:type="dcterms:W3CDTF">2025-07-18T11:51:50Z</dcterms:modified>
</cp:coreProperties>
</file>