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3_Arbeid og næringsliv/Sysselsetting/2023/"/>
    </mc:Choice>
  </mc:AlternateContent>
  <xr:revisionPtr revIDLastSave="35" documentId="8_{1E49FD9F-0A3E-4F8C-93C5-FD4262DD0314}" xr6:coauthVersionLast="47" xr6:coauthVersionMax="47" xr10:uidLastSave="{EE31ACCE-655C-4BFB-A775-586EF54E933D}"/>
  <bookViews>
    <workbookView xWindow="-110" yWindow="-110" windowWidth="19420" windowHeight="11500" xr2:uid="{00000000-000D-0000-FFFF-FFFF00000000}"/>
  </bookViews>
  <sheets>
    <sheet name="Bosat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2" l="1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7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2024. Utgåtte kommuner 0121 Rømskog (-2019), 0532 Jevnaker (-2019), 0533 Lunner (-2019), 0628 Røyken (-2019) og 0628 Hurum (-2019) er derfor medregnet i F-32 Akershus.
</t>
        </r>
      </text>
    </comment>
    <comment ref="B10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2024. Utgått kommune 0711 Svelvik (-2019) er derfor medregnet i F-33 Buskerud. Utgåtte kommuner 0628 Røyken (-2019) og 0628 Hurum (-2019) er ikke regnet med i F-33 Buskerud, men i F-32 Akershus.
</t>
        </r>
      </text>
    </comment>
    <comment ref="B11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2024. Utgått kommune 0711 Svelvik (-2019) er derfor ikke regnet med i F-39 Vestfold, men i F-33 Buskerud.
</t>
        </r>
      </text>
    </comment>
    <comment ref="B16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2020. Utgått kommune 1444 Hornindal (-2019) er derfor medregnet i F-15 Møre og Romsdal. Utgåtte kommuner 1567 Rindal (-2018) og 1571 Halsa (-2019) er ikke regnet med i F-15 Møre og Romsdal, men i F-50 Trøndelag.
</t>
        </r>
      </text>
    </comment>
    <comment ref="B17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2020. Utgåtte kommuner 1567 Rindal (-2018) og 1571 Halsa (-2019) er derfor medregnet i F-50 Trøndelag.
</t>
        </r>
      </text>
    </comment>
    <comment ref="B18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2020. Utgått kommune 1852 Tjeldsund (-2019) er derfor ikke medregnet i F-18 Nordland, men i F-54 Troms og Finnmark.
</t>
        </r>
      </text>
    </comment>
    <comment ref="B20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Tall ble rettet 13.5.2024.
</t>
        </r>
      </text>
    </comment>
    <comment ref="B25" authorId="0" shapeId="0" xr:uid="{18F6450F-A5E7-477C-926C-E72C16AF7F5E}">
      <text>
        <r>
          <rPr>
            <sz val="9"/>
            <color rgb="FF000000"/>
            <rFont val="Tahoma"/>
            <family val="2"/>
          </rPr>
          <t xml:space="preserve">Hele tidsserien er beregnet ut fra fylkesgrensene fra 2024. Utgåtte kommuner 0121 Rømskog (-2019), 0532 Jevnaker (-2019), 0533 Lunner (-2019), 0628 Røyken (-2019) og 0628 Hurum (-2019) er derfor medregnet i F-32 Akershus.
</t>
        </r>
      </text>
    </comment>
    <comment ref="B28" authorId="0" shapeId="0" xr:uid="{784A820F-3EAC-45F3-8703-353AA5CADD10}">
      <text>
        <r>
          <rPr>
            <sz val="9"/>
            <color rgb="FF000000"/>
            <rFont val="Tahoma"/>
            <family val="2"/>
          </rPr>
          <t xml:space="preserve">Hele tidsserien er beregnet ut fra fylkesgrensene fra 2024. Utgått kommune 0711 Svelvik (-2019) er derfor medregnet i F-33 Buskerud. Utgåtte kommuner 0628 Røyken (-2019) og 0628 Hurum (-2019) er ikke regnet med i F-33 Buskerud, men i F-32 Akershus.
</t>
        </r>
      </text>
    </comment>
    <comment ref="B29" authorId="0" shapeId="0" xr:uid="{2955552B-DA3A-4D4D-9A1D-F4EABB5D8D59}">
      <text>
        <r>
          <rPr>
            <sz val="9"/>
            <color rgb="FF000000"/>
            <rFont val="Tahoma"/>
            <family val="2"/>
          </rPr>
          <t xml:space="preserve">Hele tidsserien er beregnet ut fra fylkesgrensene fra 2024. Utgått kommune 0711 Svelvik (-2019) er derfor ikke regnet med i F-39 Vestfold, men i F-33 Buskerud.
</t>
        </r>
      </text>
    </comment>
    <comment ref="B34" authorId="0" shapeId="0" xr:uid="{10C39CCD-F54B-4021-A05E-153146616B67}">
      <text>
        <r>
          <rPr>
            <sz val="9"/>
            <color rgb="FF000000"/>
            <rFont val="Tahoma"/>
            <family val="2"/>
          </rPr>
          <t xml:space="preserve">Hele tidsserien er beregnet ut fra fylkesgrensene fra 2020. Utgått kommune 1444 Hornindal (-2019) er derfor medregnet i F-15 Møre og Romsdal. Utgåtte kommuner 1567 Rindal (-2018) og 1571 Halsa (-2019) er ikke regnet med i F-15 Møre og Romsdal, men i F-50 Trøndelag.
</t>
        </r>
      </text>
    </comment>
    <comment ref="B35" authorId="0" shapeId="0" xr:uid="{4D7FAD64-9573-4E8C-AECF-1804E53899E8}">
      <text>
        <r>
          <rPr>
            <sz val="9"/>
            <color rgb="FF000000"/>
            <rFont val="Tahoma"/>
            <family val="2"/>
          </rPr>
          <t xml:space="preserve">Hele tidsserien er beregnet ut fra fylkesgrensene fra 2020. Utgåtte kommuner 1567 Rindal (-2018) og 1571 Halsa (-2019) er derfor medregnet i F-50 Trøndelag.
</t>
        </r>
      </text>
    </comment>
    <comment ref="B36" authorId="0" shapeId="0" xr:uid="{4C4AFF27-3AA4-4623-BCFC-E502348729E1}">
      <text>
        <r>
          <rPr>
            <sz val="9"/>
            <color rgb="FF000000"/>
            <rFont val="Tahoma"/>
            <family val="2"/>
          </rPr>
          <t xml:space="preserve">Hele tidsserien er beregnet ut fra fylkesgrensene fra 2020. Utgått kommune 1852 Tjeldsund (-2019) er derfor ikke medregnet i F-18 Nordland, men i F-54 Troms og Finnmark.
</t>
        </r>
      </text>
    </comment>
    <comment ref="B38" authorId="0" shapeId="0" xr:uid="{B1C55051-D2F3-4AA0-924C-6EC88D9A090B}">
      <text>
        <r>
          <rPr>
            <sz val="9"/>
            <color rgb="FF000000"/>
            <rFont val="Tahoma"/>
            <family val="2"/>
          </rPr>
          <t xml:space="preserve">Tall ble rettet 13.5.2024.
</t>
        </r>
      </text>
    </comment>
  </commentList>
</comments>
</file>

<file path=xl/sharedStrings.xml><?xml version="1.0" encoding="utf-8"?>
<sst xmlns="http://schemas.openxmlformats.org/spreadsheetml/2006/main" count="84" uniqueCount="57">
  <si>
    <t>13563: Kommunefordelt arbeidsstyrkestatus (inkl. NEET) for personer 15 år og eldre, etter statistikkvariabel, region, år, alder og prioritert arbeidsstyrkestatus</t>
  </si>
  <si>
    <t>2023</t>
  </si>
  <si>
    <t>15 år eller eldre</t>
  </si>
  <si>
    <t>I alt</t>
  </si>
  <si>
    <t>Sysselsatte</t>
  </si>
  <si>
    <t>Registrerte arbeidsledige</t>
  </si>
  <si>
    <t>Deltakere på arbeidsmarkedstiltak</t>
  </si>
  <si>
    <t>Under ordinær utdanning</t>
  </si>
  <si>
    <t>Mottakere av arbeidsavklaringspenger / uføretrygd</t>
  </si>
  <si>
    <t>Mottakere av AFP/alderspensjon</t>
  </si>
  <si>
    <t>Andre</t>
  </si>
  <si>
    <t>Bosatte</t>
  </si>
  <si>
    <t>F-31 Østfold</t>
  </si>
  <si>
    <t>F-32 Akershus</t>
  </si>
  <si>
    <t>F-03 Oslo</t>
  </si>
  <si>
    <t>F-34 Innlandet</t>
  </si>
  <si>
    <t>F-33 Buskerud</t>
  </si>
  <si>
    <t>F-39 Vestfold</t>
  </si>
  <si>
    <t>F-40 Telemark</t>
  </si>
  <si>
    <t>F-42 Agder</t>
  </si>
  <si>
    <t>F-11 Rogaland</t>
  </si>
  <si>
    <t>F-46 Vestland</t>
  </si>
  <si>
    <t>F-15 Møre og Romsdal</t>
  </si>
  <si>
    <t>F-50 Trøndelag</t>
  </si>
  <si>
    <t>F-18 Nordland</t>
  </si>
  <si>
    <t>F-55 Troms - Romsa - Tromssa</t>
  </si>
  <si>
    <t>F-56 Finnmark - Finnmárku - Finmarkku</t>
  </si>
  <si>
    <t>region:</t>
  </si>
  <si>
    <t>Hele tidsserien er beregnet ut fra fylkesgrensene fra 2020. Utgått kommune 1852 Tjeldsund (-2019) er derfor ikke medregnet i F-18 Nordland, men i F-54 Troms og Finnmark.</t>
  </si>
  <si>
    <t>Finnmark - Finnmárku - Finmarkku:</t>
  </si>
  <si>
    <t>Tall ble rettet 13.5.2024.</t>
  </si>
  <si>
    <t>Sist endret:</t>
  </si>
  <si>
    <t>Bosatte:</t>
  </si>
  <si>
    <t>20250121 08:00</t>
  </si>
  <si>
    <t>Kilde:</t>
  </si>
  <si>
    <t>Statistisk sentralbyrå</t>
  </si>
  <si>
    <t>Kontakt:</t>
  </si>
  <si>
    <t>Malin Pettersen, Statistisk sentralbyrå</t>
  </si>
  <si>
    <t xml:space="preserve"> +47 409 02 563</t>
  </si>
  <si>
    <t>inp@ssb.no</t>
  </si>
  <si>
    <t>Pål Nordby, Statistisk sentralbyrå</t>
  </si>
  <si>
    <t xml:space="preserve"> +47 409 02 378</t>
  </si>
  <si>
    <t>rby@ssb.no</t>
  </si>
  <si>
    <t xml:space="preserve"> Arbeidsmarked, Statistisk sentralbyrå</t>
  </si>
  <si>
    <t xml:space="preserve"> +47 62 88 50 00</t>
  </si>
  <si>
    <t>arbeidsmarked@ssb.no</t>
  </si>
  <si>
    <t>Måleenhet:</t>
  </si>
  <si>
    <t>personer</t>
  </si>
  <si>
    <t>Målemetode:</t>
  </si>
  <si>
    <t>Situasjon (tidspunkt)</t>
  </si>
  <si>
    <t>Referansetid:</t>
  </si>
  <si>
    <t>Uken som inneholder den 16. november</t>
  </si>
  <si>
    <t>Offisiell statistikk</t>
  </si>
  <si>
    <t>Database:</t>
  </si>
  <si>
    <t>Ekstern PRODUKSJON</t>
  </si>
  <si>
    <t>Intern referansekode: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</si>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</sst>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B19" workbookViewId="0">
      <selection activeCell="J24" sqref="J24:J38"/>
    </sheetView>
  </sheetViews>
  <sheetFormatPr baseColWidth="10" defaultColWidth="8.7265625" defaultRowHeight="14.5" x14ac:dyDescent="0.35"/>
  <cols>
    <col min="1" max="1" width="9.1796875" customWidth="1"/>
    <col min="2" max="2" width="29.90625" customWidth="1"/>
    <col min="3" max="3" width="15.1796875" customWidth="1"/>
    <col min="4" max="4" width="14.7265625" customWidth="1"/>
    <col min="5" max="5" width="17.453125" customWidth="1"/>
    <col min="6" max="6" width="14.6328125" customWidth="1"/>
    <col min="7" max="7" width="28.08984375" customWidth="1"/>
    <col min="8" max="8" width="18.453125" customWidth="1"/>
    <col min="9" max="9" width="21.36328125" customWidth="1"/>
    <col min="10" max="10" width="13.90625" customWidth="1"/>
  </cols>
  <sheetData>
    <row r="1" spans="1:10" ht="18.5" x14ac:dyDescent="0.45">
      <c r="A1" s="1" t="s">
        <v>0</v>
      </c>
    </row>
    <row r="3" spans="1:10" x14ac:dyDescent="0.35">
      <c r="C3" s="2" t="s">
        <v>1</v>
      </c>
    </row>
    <row r="4" spans="1:10" x14ac:dyDescent="0.35">
      <c r="C4" s="2" t="s">
        <v>2</v>
      </c>
    </row>
    <row r="5" spans="1:10" x14ac:dyDescent="0.3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35">
      <c r="A6" s="2"/>
      <c r="B6" s="2" t="s">
        <v>12</v>
      </c>
      <c r="C6" s="3">
        <v>262319</v>
      </c>
      <c r="D6" s="3">
        <v>148651</v>
      </c>
      <c r="E6" s="3">
        <v>3027</v>
      </c>
      <c r="F6" s="3">
        <v>3209</v>
      </c>
      <c r="G6" s="3">
        <v>15544</v>
      </c>
      <c r="H6" s="3">
        <v>27185</v>
      </c>
      <c r="I6" s="3">
        <v>52794</v>
      </c>
      <c r="J6" s="3">
        <v>11909</v>
      </c>
    </row>
    <row r="7" spans="1:10" x14ac:dyDescent="0.35">
      <c r="B7" s="2" t="s">
        <v>13</v>
      </c>
      <c r="C7" s="3">
        <v>596171</v>
      </c>
      <c r="D7" s="3">
        <v>381910</v>
      </c>
      <c r="E7" s="3">
        <v>5916</v>
      </c>
      <c r="F7" s="3">
        <v>5240</v>
      </c>
      <c r="G7" s="3">
        <v>38601</v>
      </c>
      <c r="H7" s="3">
        <v>35645</v>
      </c>
      <c r="I7" s="3">
        <v>98993</v>
      </c>
      <c r="J7" s="3">
        <v>29866</v>
      </c>
    </row>
    <row r="8" spans="1:10" x14ac:dyDescent="0.35">
      <c r="B8" s="2" t="s">
        <v>14</v>
      </c>
      <c r="C8" s="3">
        <v>606457</v>
      </c>
      <c r="D8" s="3">
        <v>406473</v>
      </c>
      <c r="E8" s="3">
        <v>7742</v>
      </c>
      <c r="F8" s="3">
        <v>5301</v>
      </c>
      <c r="G8" s="3">
        <v>37512</v>
      </c>
      <c r="H8" s="3">
        <v>34352</v>
      </c>
      <c r="I8" s="3">
        <v>72695</v>
      </c>
      <c r="J8" s="3">
        <v>42382</v>
      </c>
    </row>
    <row r="9" spans="1:10" x14ac:dyDescent="0.35">
      <c r="B9" s="2" t="s">
        <v>15</v>
      </c>
      <c r="C9" s="3">
        <v>320855</v>
      </c>
      <c r="D9" s="3">
        <v>186962</v>
      </c>
      <c r="E9" s="3">
        <v>2175</v>
      </c>
      <c r="F9" s="3">
        <v>3837</v>
      </c>
      <c r="G9" s="3">
        <v>16299</v>
      </c>
      <c r="H9" s="3">
        <v>28457</v>
      </c>
      <c r="I9" s="3">
        <v>70953</v>
      </c>
      <c r="J9" s="3">
        <v>12172</v>
      </c>
    </row>
    <row r="10" spans="1:10" x14ac:dyDescent="0.35">
      <c r="B10" s="2" t="s">
        <v>16</v>
      </c>
      <c r="C10" s="3">
        <v>226594</v>
      </c>
      <c r="D10" s="3">
        <v>137445</v>
      </c>
      <c r="E10" s="3">
        <v>2050</v>
      </c>
      <c r="F10" s="3">
        <v>2366</v>
      </c>
      <c r="G10" s="3">
        <v>12743</v>
      </c>
      <c r="H10" s="3">
        <v>17947</v>
      </c>
      <c r="I10" s="3">
        <v>43158</v>
      </c>
      <c r="J10" s="3">
        <v>10885</v>
      </c>
    </row>
    <row r="11" spans="1:10" x14ac:dyDescent="0.35">
      <c r="B11" s="2" t="s">
        <v>17</v>
      </c>
      <c r="C11" s="3">
        <v>215483</v>
      </c>
      <c r="D11" s="3">
        <v>125991</v>
      </c>
      <c r="E11" s="3">
        <v>2189</v>
      </c>
      <c r="F11" s="3">
        <v>2402</v>
      </c>
      <c r="G11" s="3">
        <v>12273</v>
      </c>
      <c r="H11" s="3">
        <v>18493</v>
      </c>
      <c r="I11" s="3">
        <v>44172</v>
      </c>
      <c r="J11" s="3">
        <v>9963</v>
      </c>
    </row>
    <row r="12" spans="1:10" x14ac:dyDescent="0.35">
      <c r="B12" s="2" t="s">
        <v>18</v>
      </c>
      <c r="C12" s="3">
        <v>149675</v>
      </c>
      <c r="D12" s="3">
        <v>85541</v>
      </c>
      <c r="E12" s="3">
        <v>1396</v>
      </c>
      <c r="F12" s="3">
        <v>1874</v>
      </c>
      <c r="G12" s="3">
        <v>8673</v>
      </c>
      <c r="H12" s="3">
        <v>13489</v>
      </c>
      <c r="I12" s="3">
        <v>32134</v>
      </c>
      <c r="J12" s="3">
        <v>6568</v>
      </c>
    </row>
    <row r="13" spans="1:10" x14ac:dyDescent="0.35">
      <c r="B13" s="2" t="s">
        <v>19</v>
      </c>
      <c r="C13" s="3">
        <v>264655</v>
      </c>
      <c r="D13" s="3">
        <v>156046</v>
      </c>
      <c r="E13" s="3">
        <v>2345</v>
      </c>
      <c r="F13" s="3">
        <v>3663</v>
      </c>
      <c r="G13" s="3">
        <v>17189</v>
      </c>
      <c r="H13" s="3">
        <v>25637</v>
      </c>
      <c r="I13" s="3">
        <v>48624</v>
      </c>
      <c r="J13" s="3">
        <v>11151</v>
      </c>
    </row>
    <row r="14" spans="1:10" x14ac:dyDescent="0.35">
      <c r="B14" s="2" t="s">
        <v>20</v>
      </c>
      <c r="C14" s="3">
        <v>406106</v>
      </c>
      <c r="D14" s="3">
        <v>261133</v>
      </c>
      <c r="E14" s="3">
        <v>3394</v>
      </c>
      <c r="F14" s="3">
        <v>4629</v>
      </c>
      <c r="G14" s="3">
        <v>24463</v>
      </c>
      <c r="H14" s="3">
        <v>27536</v>
      </c>
      <c r="I14" s="3">
        <v>66191</v>
      </c>
      <c r="J14" s="3">
        <v>18760</v>
      </c>
    </row>
    <row r="15" spans="1:10" x14ac:dyDescent="0.35">
      <c r="B15" s="2" t="s">
        <v>21</v>
      </c>
      <c r="C15" s="3">
        <v>540722</v>
      </c>
      <c r="D15" s="3">
        <v>341980</v>
      </c>
      <c r="E15" s="3">
        <v>4243</v>
      </c>
      <c r="F15" s="3">
        <v>5770</v>
      </c>
      <c r="G15" s="3">
        <v>33149</v>
      </c>
      <c r="H15" s="3">
        <v>34361</v>
      </c>
      <c r="I15" s="3">
        <v>98638</v>
      </c>
      <c r="J15" s="3">
        <v>22581</v>
      </c>
    </row>
    <row r="16" spans="1:10" x14ac:dyDescent="0.35">
      <c r="B16" s="2" t="s">
        <v>22</v>
      </c>
      <c r="C16" s="3">
        <v>225760</v>
      </c>
      <c r="D16" s="3">
        <v>138825</v>
      </c>
      <c r="E16" s="3">
        <v>1616</v>
      </c>
      <c r="F16" s="3">
        <v>2585</v>
      </c>
      <c r="G16" s="3">
        <v>12709</v>
      </c>
      <c r="H16" s="3">
        <v>15338</v>
      </c>
      <c r="I16" s="3">
        <v>45904</v>
      </c>
      <c r="J16" s="3">
        <v>8783</v>
      </c>
    </row>
    <row r="17" spans="2:10" x14ac:dyDescent="0.35">
      <c r="B17" s="2" t="s">
        <v>23</v>
      </c>
      <c r="C17" s="3">
        <v>403986</v>
      </c>
      <c r="D17" s="3">
        <v>252263</v>
      </c>
      <c r="E17" s="3">
        <v>2697</v>
      </c>
      <c r="F17" s="3">
        <v>5035</v>
      </c>
      <c r="G17" s="3">
        <v>25090</v>
      </c>
      <c r="H17" s="3">
        <v>29316</v>
      </c>
      <c r="I17" s="3">
        <v>74000</v>
      </c>
      <c r="J17" s="3">
        <v>15585</v>
      </c>
    </row>
    <row r="18" spans="2:10" x14ac:dyDescent="0.35">
      <c r="B18" s="2" t="s">
        <v>24</v>
      </c>
      <c r="C18" s="3">
        <v>205641</v>
      </c>
      <c r="D18" s="3">
        <v>122626</v>
      </c>
      <c r="E18" s="3">
        <v>1172</v>
      </c>
      <c r="F18" s="3">
        <v>3141</v>
      </c>
      <c r="G18" s="3">
        <v>9542</v>
      </c>
      <c r="H18" s="3">
        <v>17340</v>
      </c>
      <c r="I18" s="3">
        <v>43715</v>
      </c>
      <c r="J18" s="3">
        <v>8105</v>
      </c>
    </row>
    <row r="19" spans="2:10" x14ac:dyDescent="0.35">
      <c r="B19" s="2" t="s">
        <v>25</v>
      </c>
      <c r="C19" s="3">
        <v>143802</v>
      </c>
      <c r="D19" s="3">
        <v>90220</v>
      </c>
      <c r="E19" s="3">
        <v>815</v>
      </c>
      <c r="F19" s="3">
        <v>1642</v>
      </c>
      <c r="G19" s="3">
        <v>7469</v>
      </c>
      <c r="H19" s="3">
        <v>10744</v>
      </c>
      <c r="I19" s="3">
        <v>26938</v>
      </c>
      <c r="J19" s="3">
        <v>5974</v>
      </c>
    </row>
    <row r="20" spans="2:10" x14ac:dyDescent="0.35">
      <c r="B20" s="2" t="s">
        <v>26</v>
      </c>
      <c r="C20" s="3">
        <v>63503</v>
      </c>
      <c r="D20" s="3">
        <v>39175</v>
      </c>
      <c r="E20" s="3">
        <v>580</v>
      </c>
      <c r="F20" s="3">
        <v>811</v>
      </c>
      <c r="G20" s="3">
        <v>2969</v>
      </c>
      <c r="H20" s="3">
        <v>5207</v>
      </c>
      <c r="I20" s="3">
        <v>11724</v>
      </c>
      <c r="J20" s="3">
        <v>3037</v>
      </c>
    </row>
    <row r="22" spans="2:10" x14ac:dyDescent="0.35">
      <c r="B22" s="2" t="s">
        <v>56</v>
      </c>
    </row>
    <row r="23" spans="2:10" x14ac:dyDescent="0.35"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</row>
    <row r="24" spans="2:10" x14ac:dyDescent="0.35">
      <c r="B24" s="2" t="s">
        <v>12</v>
      </c>
      <c r="D24" s="4">
        <f>(D6/C6)</f>
        <v>0.56668026334348631</v>
      </c>
      <c r="E24" s="5">
        <f>(E6/C6)</f>
        <v>1.1539385252307304E-2</v>
      </c>
      <c r="F24" s="5">
        <f>(F6/C6)</f>
        <v>1.2233196985349899E-2</v>
      </c>
      <c r="G24" s="5">
        <f>(G6/C6)</f>
        <v>5.9256096584692684E-2</v>
      </c>
      <c r="H24" s="5">
        <f>(H6/C6)</f>
        <v>0.10363336243276317</v>
      </c>
      <c r="I24" s="5">
        <f>(I6/C6)</f>
        <v>0.201258772715663</v>
      </c>
      <c r="J24" s="5">
        <f>(J6/C6)</f>
        <v>4.5398922685737593E-2</v>
      </c>
    </row>
    <row r="25" spans="2:10" x14ac:dyDescent="0.35">
      <c r="B25" s="2" t="s">
        <v>13</v>
      </c>
      <c r="D25" s="4">
        <f t="shared" ref="D25:D38" si="0">(D7/C7)</f>
        <v>0.64060479292015216</v>
      </c>
      <c r="E25" s="5">
        <f t="shared" ref="E25:E38" si="1">(E7/C7)</f>
        <v>9.9233273674834907E-3</v>
      </c>
      <c r="F25" s="5">
        <f t="shared" ref="F25:F38" si="2">(F7/C7)</f>
        <v>8.7894245107527878E-3</v>
      </c>
      <c r="G25" s="5">
        <f t="shared" ref="G25:G38" si="3">(G7/C7)</f>
        <v>6.4748201438848921E-2</v>
      </c>
      <c r="H25" s="5">
        <f t="shared" ref="H25:H38" si="4">(H7/C7)</f>
        <v>5.9789892497286855E-2</v>
      </c>
      <c r="I25" s="5">
        <f t="shared" ref="I25:I38" si="5">(I7/C7)</f>
        <v>0.16604799629636463</v>
      </c>
      <c r="J25" s="5">
        <f t="shared" ref="J25:J38" si="6">(J7/C7)</f>
        <v>5.0096364969111212E-2</v>
      </c>
    </row>
    <row r="26" spans="2:10" x14ac:dyDescent="0.35">
      <c r="B26" s="2" t="s">
        <v>14</v>
      </c>
      <c r="D26" s="4">
        <f t="shared" si="0"/>
        <v>0.67024207816877368</v>
      </c>
      <c r="E26" s="5">
        <f t="shared" si="1"/>
        <v>1.276595043012118E-2</v>
      </c>
      <c r="F26" s="5">
        <f t="shared" si="2"/>
        <v>8.7409329927760748E-3</v>
      </c>
      <c r="G26" s="5">
        <f t="shared" si="3"/>
        <v>6.1854344166198096E-2</v>
      </c>
      <c r="H26" s="5">
        <f t="shared" si="4"/>
        <v>5.6643752153903743E-2</v>
      </c>
      <c r="I26" s="5">
        <f t="shared" si="5"/>
        <v>0.11986835010561342</v>
      </c>
      <c r="J26" s="5">
        <f t="shared" si="6"/>
        <v>6.9884591982613778E-2</v>
      </c>
    </row>
    <row r="27" spans="2:10" x14ac:dyDescent="0.35">
      <c r="B27" s="2" t="s">
        <v>15</v>
      </c>
      <c r="D27" s="4">
        <f t="shared" si="0"/>
        <v>0.58269935017375452</v>
      </c>
      <c r="E27" s="5">
        <f t="shared" si="1"/>
        <v>6.778762992629069E-3</v>
      </c>
      <c r="F27" s="5">
        <f t="shared" si="2"/>
        <v>1.1958672920789766E-2</v>
      </c>
      <c r="G27" s="5">
        <f t="shared" si="3"/>
        <v>5.0798647364074113E-2</v>
      </c>
      <c r="H27" s="5">
        <f t="shared" si="4"/>
        <v>8.8691153324710545E-2</v>
      </c>
      <c r="I27" s="5">
        <f t="shared" si="5"/>
        <v>0.22113727384644155</v>
      </c>
      <c r="J27" s="5">
        <f t="shared" si="6"/>
        <v>3.7936139377600472E-2</v>
      </c>
    </row>
    <row r="28" spans="2:10" x14ac:dyDescent="0.35">
      <c r="B28" s="2" t="s">
        <v>16</v>
      </c>
      <c r="D28" s="4">
        <f t="shared" si="0"/>
        <v>0.60656945903245452</v>
      </c>
      <c r="E28" s="5">
        <f t="shared" si="1"/>
        <v>9.0470180145987983E-3</v>
      </c>
      <c r="F28" s="5">
        <f t="shared" si="2"/>
        <v>1.0441582742702807E-2</v>
      </c>
      <c r="G28" s="5">
        <f t="shared" si="3"/>
        <v>5.6237146614649992E-2</v>
      </c>
      <c r="H28" s="5">
        <f t="shared" si="4"/>
        <v>7.920333283317299E-2</v>
      </c>
      <c r="I28" s="5">
        <f t="shared" si="5"/>
        <v>0.19046400169466093</v>
      </c>
      <c r="J28" s="5">
        <f t="shared" si="6"/>
        <v>4.8037459067759955E-2</v>
      </c>
    </row>
    <row r="29" spans="2:10" x14ac:dyDescent="0.35">
      <c r="B29" s="2" t="s">
        <v>17</v>
      </c>
      <c r="D29" s="4">
        <f t="shared" si="0"/>
        <v>0.58469113572764442</v>
      </c>
      <c r="E29" s="5">
        <f t="shared" si="1"/>
        <v>1.0158573994236204E-2</v>
      </c>
      <c r="F29" s="5">
        <f t="shared" si="2"/>
        <v>1.1147051043469787E-2</v>
      </c>
      <c r="G29" s="5">
        <f t="shared" si="3"/>
        <v>5.6955769132599789E-2</v>
      </c>
      <c r="H29" s="5">
        <f t="shared" si="4"/>
        <v>8.5821155265148524E-2</v>
      </c>
      <c r="I29" s="5">
        <f t="shared" si="5"/>
        <v>0.20499064891429949</v>
      </c>
      <c r="J29" s="5">
        <f t="shared" si="6"/>
        <v>4.6235665922601782E-2</v>
      </c>
    </row>
    <row r="30" spans="2:10" x14ac:dyDescent="0.35">
      <c r="B30" s="2" t="s">
        <v>18</v>
      </c>
      <c r="D30" s="4">
        <f t="shared" si="0"/>
        <v>0.57151160848505089</v>
      </c>
      <c r="E30" s="5">
        <f t="shared" si="1"/>
        <v>9.3268748956071481E-3</v>
      </c>
      <c r="F30" s="5">
        <f t="shared" si="2"/>
        <v>1.25204609988308E-2</v>
      </c>
      <c r="G30" s="5">
        <f t="shared" si="3"/>
        <v>5.7945548688825788E-2</v>
      </c>
      <c r="H30" s="5">
        <f t="shared" si="4"/>
        <v>9.0121930850175377E-2</v>
      </c>
      <c r="I30" s="5">
        <f t="shared" si="5"/>
        <v>0.21469183230332387</v>
      </c>
      <c r="J30" s="5">
        <f t="shared" si="6"/>
        <v>4.3881743778186072E-2</v>
      </c>
    </row>
    <row r="31" spans="2:10" x14ac:dyDescent="0.35">
      <c r="B31" s="2" t="s">
        <v>19</v>
      </c>
      <c r="D31" s="4">
        <f t="shared" si="0"/>
        <v>0.58962044926413637</v>
      </c>
      <c r="E31" s="5">
        <f t="shared" si="1"/>
        <v>8.8605920915909384E-3</v>
      </c>
      <c r="F31" s="5">
        <f t="shared" si="2"/>
        <v>1.3840660482514972E-2</v>
      </c>
      <c r="G31" s="5">
        <f t="shared" si="3"/>
        <v>6.4948706806975121E-2</v>
      </c>
      <c r="H31" s="5">
        <f t="shared" si="4"/>
        <v>9.6869509361243888E-2</v>
      </c>
      <c r="I31" s="5">
        <f t="shared" si="5"/>
        <v>0.18372598288337647</v>
      </c>
      <c r="J31" s="5">
        <f t="shared" si="6"/>
        <v>4.2134099110162283E-2</v>
      </c>
    </row>
    <row r="32" spans="2:10" x14ac:dyDescent="0.35">
      <c r="B32" s="2" t="s">
        <v>20</v>
      </c>
      <c r="D32" s="4">
        <f t="shared" si="0"/>
        <v>0.64301684781805735</v>
      </c>
      <c r="E32" s="5">
        <f t="shared" si="1"/>
        <v>8.3574239238031443E-3</v>
      </c>
      <c r="F32" s="5">
        <f t="shared" si="2"/>
        <v>1.139850186897017E-2</v>
      </c>
      <c r="G32" s="5">
        <f t="shared" si="3"/>
        <v>6.0237967427223434E-2</v>
      </c>
      <c r="H32" s="5">
        <f t="shared" si="4"/>
        <v>6.7804957326412313E-2</v>
      </c>
      <c r="I32" s="5">
        <f t="shared" si="5"/>
        <v>0.16298946580449439</v>
      </c>
      <c r="J32" s="5">
        <f t="shared" si="6"/>
        <v>4.6194835831039185E-2</v>
      </c>
    </row>
    <row r="33" spans="2:10" x14ac:dyDescent="0.35">
      <c r="B33" s="2" t="s">
        <v>21</v>
      </c>
      <c r="D33" s="4">
        <f t="shared" si="0"/>
        <v>0.63245068630460755</v>
      </c>
      <c r="E33" s="5">
        <f t="shared" si="1"/>
        <v>7.8469157903691723E-3</v>
      </c>
      <c r="F33" s="5">
        <f t="shared" si="2"/>
        <v>1.0670917772903635E-2</v>
      </c>
      <c r="G33" s="5">
        <f t="shared" si="3"/>
        <v>6.1305069888038584E-2</v>
      </c>
      <c r="H33" s="5">
        <f t="shared" si="4"/>
        <v>6.354651743409738E-2</v>
      </c>
      <c r="I33" s="5">
        <f t="shared" si="5"/>
        <v>0.18241906192091314</v>
      </c>
      <c r="J33" s="5">
        <f t="shared" si="6"/>
        <v>4.1760830889070538E-2</v>
      </c>
    </row>
    <row r="34" spans="2:10" x14ac:dyDescent="0.35">
      <c r="B34" s="2" t="s">
        <v>22</v>
      </c>
      <c r="D34" s="4">
        <f t="shared" si="0"/>
        <v>0.61492292700212614</v>
      </c>
      <c r="E34" s="5">
        <f t="shared" si="1"/>
        <v>7.1580439404677534E-3</v>
      </c>
      <c r="F34" s="5">
        <f t="shared" si="2"/>
        <v>1.1450212615166549E-2</v>
      </c>
      <c r="G34" s="5">
        <f t="shared" si="3"/>
        <v>5.6294294826364277E-2</v>
      </c>
      <c r="H34" s="5">
        <f t="shared" si="4"/>
        <v>6.7939404677533663E-2</v>
      </c>
      <c r="I34" s="5">
        <f t="shared" si="5"/>
        <v>0.20333097094259389</v>
      </c>
      <c r="J34" s="5">
        <f t="shared" si="6"/>
        <v>3.8904145995747694E-2</v>
      </c>
    </row>
    <row r="35" spans="2:10" x14ac:dyDescent="0.35">
      <c r="B35" s="2" t="s">
        <v>23</v>
      </c>
      <c r="D35" s="4">
        <f t="shared" si="0"/>
        <v>0.62443500517344663</v>
      </c>
      <c r="E35" s="5">
        <f t="shared" si="1"/>
        <v>6.6759739198883131E-3</v>
      </c>
      <c r="F35" s="5">
        <f t="shared" si="2"/>
        <v>1.2463303183773694E-2</v>
      </c>
      <c r="G35" s="5">
        <f t="shared" si="3"/>
        <v>6.2106112588059981E-2</v>
      </c>
      <c r="H35" s="5">
        <f t="shared" si="4"/>
        <v>7.2566871129197547E-2</v>
      </c>
      <c r="I35" s="5">
        <f t="shared" si="5"/>
        <v>0.1831746644685707</v>
      </c>
      <c r="J35" s="5">
        <f t="shared" si="6"/>
        <v>3.8578069537063164E-2</v>
      </c>
    </row>
    <row r="36" spans="2:10" x14ac:dyDescent="0.35">
      <c r="B36" s="2" t="s">
        <v>24</v>
      </c>
      <c r="D36" s="4">
        <f t="shared" si="0"/>
        <v>0.59631104692157688</v>
      </c>
      <c r="E36" s="5">
        <f t="shared" si="1"/>
        <v>5.6992525809541868E-3</v>
      </c>
      <c r="F36" s="5">
        <f t="shared" si="2"/>
        <v>1.5274191430697186E-2</v>
      </c>
      <c r="G36" s="5">
        <f t="shared" si="3"/>
        <v>4.6401252668485368E-2</v>
      </c>
      <c r="H36" s="5">
        <f t="shared" si="4"/>
        <v>8.4321706274526967E-2</v>
      </c>
      <c r="I36" s="5">
        <f t="shared" si="5"/>
        <v>0.21257920356349172</v>
      </c>
      <c r="J36" s="5">
        <f t="shared" si="6"/>
        <v>3.9413346560267654E-2</v>
      </c>
    </row>
    <row r="37" spans="2:10" x14ac:dyDescent="0.35">
      <c r="B37" s="2" t="s">
        <v>25</v>
      </c>
      <c r="D37" s="4">
        <f t="shared" si="0"/>
        <v>0.62739043963227215</v>
      </c>
      <c r="E37" s="5">
        <f t="shared" si="1"/>
        <v>5.6675150554234294E-3</v>
      </c>
      <c r="F37" s="5">
        <f t="shared" si="2"/>
        <v>1.1418478185282542E-2</v>
      </c>
      <c r="G37" s="5">
        <f t="shared" si="3"/>
        <v>5.1939472330009319E-2</v>
      </c>
      <c r="H37" s="5">
        <f t="shared" si="4"/>
        <v>7.4713842644747633E-2</v>
      </c>
      <c r="I37" s="5">
        <f t="shared" si="5"/>
        <v>0.18732701909570104</v>
      </c>
      <c r="J37" s="5">
        <f t="shared" si="6"/>
        <v>4.1543233056563884E-2</v>
      </c>
    </row>
    <row r="38" spans="2:10" x14ac:dyDescent="0.35">
      <c r="B38" s="2" t="s">
        <v>26</v>
      </c>
      <c r="D38" s="4">
        <f t="shared" si="0"/>
        <v>0.61689998897689868</v>
      </c>
      <c r="E38" s="5">
        <f t="shared" si="1"/>
        <v>9.1334267672393433E-3</v>
      </c>
      <c r="F38" s="5">
        <f t="shared" si="2"/>
        <v>1.2771050186605357E-2</v>
      </c>
      <c r="G38" s="5">
        <f t="shared" si="3"/>
        <v>4.6753696675747601E-2</v>
      </c>
      <c r="H38" s="5">
        <f t="shared" si="4"/>
        <v>8.1996126167267688E-2</v>
      </c>
      <c r="I38" s="5">
        <f t="shared" si="5"/>
        <v>0.18462119899847251</v>
      </c>
      <c r="J38" s="5">
        <f t="shared" si="6"/>
        <v>4.7824512227768769E-2</v>
      </c>
    </row>
    <row r="54" spans="1:1" x14ac:dyDescent="0.35">
      <c r="A54" t="s">
        <v>28</v>
      </c>
    </row>
    <row r="56" spans="1:1" x14ac:dyDescent="0.35">
      <c r="A56" t="s">
        <v>27</v>
      </c>
    </row>
    <row r="57" spans="1:1" x14ac:dyDescent="0.35">
      <c r="A57" t="s">
        <v>29</v>
      </c>
    </row>
    <row r="58" spans="1:1" x14ac:dyDescent="0.35">
      <c r="A58" t="s">
        <v>30</v>
      </c>
    </row>
    <row r="61" spans="1:1" x14ac:dyDescent="0.35">
      <c r="A61" t="s">
        <v>31</v>
      </c>
    </row>
    <row r="62" spans="1:1" x14ac:dyDescent="0.35">
      <c r="A62" t="s">
        <v>32</v>
      </c>
    </row>
    <row r="63" spans="1:1" x14ac:dyDescent="0.35">
      <c r="A63" t="s">
        <v>33</v>
      </c>
    </row>
    <row r="65" spans="1:1" x14ac:dyDescent="0.35">
      <c r="A65" t="s">
        <v>34</v>
      </c>
    </row>
    <row r="66" spans="1:1" x14ac:dyDescent="0.35">
      <c r="A66" t="s">
        <v>35</v>
      </c>
    </row>
    <row r="68" spans="1:1" x14ac:dyDescent="0.35">
      <c r="A68" t="s">
        <v>36</v>
      </c>
    </row>
    <row r="69" spans="1:1" x14ac:dyDescent="0.35">
      <c r="A69" t="s">
        <v>32</v>
      </c>
    </row>
    <row r="70" spans="1:1" x14ac:dyDescent="0.35">
      <c r="A70" t="s">
        <v>37</v>
      </c>
    </row>
    <row r="71" spans="1:1" x14ac:dyDescent="0.35">
      <c r="A71" t="s">
        <v>38</v>
      </c>
    </row>
    <row r="72" spans="1:1" x14ac:dyDescent="0.35">
      <c r="A72" t="s">
        <v>39</v>
      </c>
    </row>
    <row r="74" spans="1:1" x14ac:dyDescent="0.35">
      <c r="A74" t="s">
        <v>40</v>
      </c>
    </row>
    <row r="75" spans="1:1" x14ac:dyDescent="0.35">
      <c r="A75" t="s">
        <v>41</v>
      </c>
    </row>
    <row r="76" spans="1:1" x14ac:dyDescent="0.35">
      <c r="A76" t="s">
        <v>42</v>
      </c>
    </row>
    <row r="78" spans="1:1" x14ac:dyDescent="0.35">
      <c r="A78" t="s">
        <v>43</v>
      </c>
    </row>
    <row r="79" spans="1:1" x14ac:dyDescent="0.35">
      <c r="A79" t="s">
        <v>44</v>
      </c>
    </row>
    <row r="80" spans="1:1" x14ac:dyDescent="0.35">
      <c r="A80" t="s">
        <v>45</v>
      </c>
    </row>
    <row r="85" spans="1:1" x14ac:dyDescent="0.35">
      <c r="A85" t="s">
        <v>46</v>
      </c>
    </row>
    <row r="86" spans="1:1" x14ac:dyDescent="0.35">
      <c r="A86" t="s">
        <v>32</v>
      </c>
    </row>
    <row r="87" spans="1:1" x14ac:dyDescent="0.35">
      <c r="A87" t="s">
        <v>47</v>
      </c>
    </row>
    <row r="88" spans="1:1" x14ac:dyDescent="0.35">
      <c r="A88" t="s">
        <v>48</v>
      </c>
    </row>
    <row r="89" spans="1:1" x14ac:dyDescent="0.35">
      <c r="A89" t="s">
        <v>32</v>
      </c>
    </row>
    <row r="90" spans="1:1" x14ac:dyDescent="0.35">
      <c r="A90" t="s">
        <v>49</v>
      </c>
    </row>
    <row r="92" spans="1:1" x14ac:dyDescent="0.35">
      <c r="A92" t="s">
        <v>50</v>
      </c>
    </row>
    <row r="93" spans="1:1" x14ac:dyDescent="0.35">
      <c r="A93" t="s">
        <v>11</v>
      </c>
    </row>
    <row r="94" spans="1:1" x14ac:dyDescent="0.35">
      <c r="A94" t="s">
        <v>51</v>
      </c>
    </row>
    <row r="100" spans="1:1" x14ac:dyDescent="0.35">
      <c r="A100" t="s">
        <v>52</v>
      </c>
    </row>
    <row r="102" spans="1:1" x14ac:dyDescent="0.35">
      <c r="A102" t="s">
        <v>53</v>
      </c>
    </row>
    <row r="103" spans="1:1" x14ac:dyDescent="0.35">
      <c r="A103" t="s">
        <v>54</v>
      </c>
    </row>
    <row r="105" spans="1:1" x14ac:dyDescent="0.35">
      <c r="A105" t="s">
        <v>55</v>
      </c>
    </row>
    <row r="106" spans="1:1" x14ac:dyDescent="0.35">
      <c r="A106" t="s">
        <v>11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Bosatte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2025-07-18T08:37:02Z</dcterms:created>
  <dcterms:modified xsi:type="dcterms:W3CDTF">2025-07-18T11:10:13Z</dcterms:modified>
</cp:coreProperties>
</file>