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evorcardoza/Documents/GitHub/QuantitativeAnalysis/Homework #1/"/>
    </mc:Choice>
  </mc:AlternateContent>
  <xr:revisionPtr revIDLastSave="0" documentId="13_ncr:1_{963B359F-AD8C-2C40-9E04-EAA0163F04E6}" xr6:coauthVersionLast="45" xr6:coauthVersionMax="45" xr10:uidLastSave="{00000000-0000-0000-0000-000000000000}"/>
  <bookViews>
    <workbookView xWindow="5520" yWindow="0" windowWidth="23260" windowHeight="19120" activeTab="1" xr2:uid="{00000000-000D-0000-FFFF-FFFF00000000}"/>
  </bookViews>
  <sheets>
    <sheet name="Sheet1" sheetId="2" r:id="rId1"/>
    <sheet name="Data" sheetId="1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2" i="1"/>
</calcChain>
</file>

<file path=xl/sharedStrings.xml><?xml version="1.0" encoding="utf-8"?>
<sst xmlns="http://schemas.openxmlformats.org/spreadsheetml/2006/main" count="96" uniqueCount="49">
  <si>
    <t>Company Ticker</t>
  </si>
  <si>
    <t>Years</t>
  </si>
  <si>
    <t>Yield</t>
  </si>
  <si>
    <t>GE</t>
  </si>
  <si>
    <t>MS</t>
  </si>
  <si>
    <t>WFC</t>
  </si>
  <si>
    <t>TOTAL</t>
  </si>
  <si>
    <t>GS</t>
  </si>
  <si>
    <t>JPM</t>
  </si>
  <si>
    <t>C</t>
  </si>
  <si>
    <t>RABOBK</t>
  </si>
  <si>
    <t>AXP</t>
  </si>
  <si>
    <t>MTNA</t>
  </si>
  <si>
    <t>BAC</t>
  </si>
  <si>
    <t>VOD</t>
  </si>
  <si>
    <t>SHBASS</t>
  </si>
  <si>
    <t>AIG</t>
  </si>
  <si>
    <t>HCN</t>
  </si>
  <si>
    <t>LNC</t>
  </si>
  <si>
    <t>FCX</t>
  </si>
  <si>
    <t>NEM</t>
  </si>
  <si>
    <t>PAA</t>
  </si>
  <si>
    <t>HSBC</t>
  </si>
  <si>
    <t>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</si>
  <si>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</si>
  <si>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</si>
  <si>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</si>
  <si>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</si>
  <si>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</si>
  <si>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</si>
  <si>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</si>
  <si>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</si>
  <si>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</si>
  <si>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</si>
  <si>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</si>
  <si>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</si>
  <si>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</si>
  <si>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</si>
  <si>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</si>
  <si>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</si>
  <si>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</si>
  <si>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</si>
  <si>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</si>
  <si>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</si>
  <si>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</si>
  <si>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</si>
  <si>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</si>
  <si>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Squard Years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</si>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</sst>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i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Years to Maturity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Years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Data!$C$2:$C$41</c:f>
              <c:numCache>
                <c:formatCode>General</c:formatCode>
                <c:ptCount val="40"/>
                <c:pt idx="0">
                  <c:v>0.76700000000000002</c:v>
                </c:pt>
                <c:pt idx="1">
                  <c:v>1.8160000000000001</c:v>
                </c:pt>
                <c:pt idx="2">
                  <c:v>0.79700000000000004</c:v>
                </c:pt>
                <c:pt idx="3">
                  <c:v>1.3779999999999999</c:v>
                </c:pt>
                <c:pt idx="4">
                  <c:v>1.748</c:v>
                </c:pt>
                <c:pt idx="5">
                  <c:v>3.5579999999999998</c:v>
                </c:pt>
                <c:pt idx="6">
                  <c:v>4.4130000000000003</c:v>
                </c:pt>
                <c:pt idx="7">
                  <c:v>2.31</c:v>
                </c:pt>
                <c:pt idx="8">
                  <c:v>3.3319999999999999</c:v>
                </c:pt>
                <c:pt idx="9">
                  <c:v>2.8050000000000002</c:v>
                </c:pt>
                <c:pt idx="10">
                  <c:v>2.069</c:v>
                </c:pt>
                <c:pt idx="11">
                  <c:v>4.7389999999999999</c:v>
                </c:pt>
                <c:pt idx="12">
                  <c:v>2.181</c:v>
                </c:pt>
                <c:pt idx="13">
                  <c:v>4.3659999999999997</c:v>
                </c:pt>
                <c:pt idx="14">
                  <c:v>3.6989999999999998</c:v>
                </c:pt>
                <c:pt idx="15">
                  <c:v>1.855</c:v>
                </c:pt>
                <c:pt idx="16">
                  <c:v>2.8610000000000002</c:v>
                </c:pt>
                <c:pt idx="17">
                  <c:v>3.452</c:v>
                </c:pt>
                <c:pt idx="18">
                  <c:v>4.1840000000000002</c:v>
                </c:pt>
                <c:pt idx="19">
                  <c:v>5.798</c:v>
                </c:pt>
                <c:pt idx="20">
                  <c:v>5.3650000000000002</c:v>
                </c:pt>
                <c:pt idx="21">
                  <c:v>3.778</c:v>
                </c:pt>
                <c:pt idx="22">
                  <c:v>5.367</c:v>
                </c:pt>
                <c:pt idx="23">
                  <c:v>4.4139999999999997</c:v>
                </c:pt>
                <c:pt idx="24">
                  <c:v>4.9489999999999998</c:v>
                </c:pt>
                <c:pt idx="25">
                  <c:v>4.2030000000000003</c:v>
                </c:pt>
                <c:pt idx="26">
                  <c:v>3.6819999999999999</c:v>
                </c:pt>
                <c:pt idx="27">
                  <c:v>3.27</c:v>
                </c:pt>
                <c:pt idx="28">
                  <c:v>6.0460000000000003</c:v>
                </c:pt>
                <c:pt idx="29">
                  <c:v>4.1630000000000003</c:v>
                </c:pt>
                <c:pt idx="30">
                  <c:v>4.03</c:v>
                </c:pt>
                <c:pt idx="31">
                  <c:v>3.8660000000000001</c:v>
                </c:pt>
                <c:pt idx="32">
                  <c:v>3.8559999999999999</c:v>
                </c:pt>
                <c:pt idx="33">
                  <c:v>4.0789999999999997</c:v>
                </c:pt>
                <c:pt idx="34">
                  <c:v>6.9130000000000003</c:v>
                </c:pt>
                <c:pt idx="35">
                  <c:v>8.2040000000000006</c:v>
                </c:pt>
                <c:pt idx="36">
                  <c:v>5.13</c:v>
                </c:pt>
                <c:pt idx="37">
                  <c:v>5.1379999999999999</c:v>
                </c:pt>
                <c:pt idx="38">
                  <c:v>4.93</c:v>
                </c:pt>
                <c:pt idx="39">
                  <c:v>5.9029999999999996</c:v>
                </c:pt>
              </c:numCache>
            </c:numRef>
          </c:xVal>
          <c:yVal>
            <c:numRef>
              <c:f>Data!$B$2:$B$41</c:f>
              <c:numCache>
                <c:formatCode>General</c:formatCode>
                <c:ptCount val="40"/>
                <c:pt idx="0">
                  <c:v>1</c:v>
                </c:pt>
                <c:pt idx="1">
                  <c:v>1</c:v>
                </c:pt>
                <c:pt idx="2">
                  <c:v>1.25</c:v>
                </c:pt>
                <c:pt idx="3">
                  <c:v>1.75</c:v>
                </c:pt>
                <c:pt idx="4">
                  <c:v>3.25</c:v>
                </c:pt>
                <c:pt idx="5">
                  <c:v>3.75</c:v>
                </c:pt>
                <c:pt idx="6">
                  <c:v>4</c:v>
                </c:pt>
                <c:pt idx="7">
                  <c:v>4.25</c:v>
                </c:pt>
                <c:pt idx="8">
                  <c:v>4.75</c:v>
                </c:pt>
                <c:pt idx="9">
                  <c:v>4.75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7</c:v>
                </c:pt>
                <c:pt idx="19">
                  <c:v>9.25</c:v>
                </c:pt>
                <c:pt idx="20">
                  <c:v>9.25</c:v>
                </c:pt>
                <c:pt idx="21">
                  <c:v>9.5</c:v>
                </c:pt>
                <c:pt idx="22">
                  <c:v>9.75</c:v>
                </c:pt>
                <c:pt idx="23">
                  <c:v>9.75</c:v>
                </c:pt>
                <c:pt idx="24">
                  <c:v>9.75</c:v>
                </c:pt>
                <c:pt idx="25">
                  <c:v>9.75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10.25</c:v>
                </c:pt>
                <c:pt idx="33">
                  <c:v>12</c:v>
                </c:pt>
                <c:pt idx="34">
                  <c:v>25.5</c:v>
                </c:pt>
                <c:pt idx="35">
                  <c:v>25.75</c:v>
                </c:pt>
                <c:pt idx="36">
                  <c:v>26</c:v>
                </c:pt>
                <c:pt idx="37">
                  <c:v>26.75</c:v>
                </c:pt>
                <c:pt idx="38">
                  <c:v>28.5</c:v>
                </c:pt>
                <c:pt idx="39">
                  <c:v>29.75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9E-C34F-AC79-421E64606B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407312"/>
        <c:axId val="1860111008"/>
      </c:scatterChart>
      <c:valAx>
        <c:axId val="184740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111008"/>
        <c:crosses val="autoZero"/>
        <c:crossBetween val="midCat"/>
      </c:valAx>
      <c:valAx>
        <c:axId val="186011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407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Years to Maturity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Squard Years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Data!$C$2:$C$41</c:f>
              <c:numCache>
                <c:formatCode>General</c:formatCode>
                <c:ptCount val="40"/>
                <c:pt idx="0">
                  <c:v>0.76700000000000002</c:v>
                </c:pt>
                <c:pt idx="1">
                  <c:v>1.8160000000000001</c:v>
                </c:pt>
                <c:pt idx="2">
                  <c:v>0.79700000000000004</c:v>
                </c:pt>
                <c:pt idx="3">
                  <c:v>1.3779999999999999</c:v>
                </c:pt>
                <c:pt idx="4">
                  <c:v>1.748</c:v>
                </c:pt>
                <c:pt idx="5">
                  <c:v>3.5579999999999998</c:v>
                </c:pt>
                <c:pt idx="6">
                  <c:v>4.4130000000000003</c:v>
                </c:pt>
                <c:pt idx="7">
                  <c:v>2.31</c:v>
                </c:pt>
                <c:pt idx="8">
                  <c:v>3.3319999999999999</c:v>
                </c:pt>
                <c:pt idx="9">
                  <c:v>2.8050000000000002</c:v>
                </c:pt>
                <c:pt idx="10">
                  <c:v>2.069</c:v>
                </c:pt>
                <c:pt idx="11">
                  <c:v>4.7389999999999999</c:v>
                </c:pt>
                <c:pt idx="12">
                  <c:v>2.181</c:v>
                </c:pt>
                <c:pt idx="13">
                  <c:v>4.3659999999999997</c:v>
                </c:pt>
                <c:pt idx="14">
                  <c:v>3.6989999999999998</c:v>
                </c:pt>
                <c:pt idx="15">
                  <c:v>1.855</c:v>
                </c:pt>
                <c:pt idx="16">
                  <c:v>2.8610000000000002</c:v>
                </c:pt>
                <c:pt idx="17">
                  <c:v>3.452</c:v>
                </c:pt>
                <c:pt idx="18">
                  <c:v>4.1840000000000002</c:v>
                </c:pt>
                <c:pt idx="19">
                  <c:v>5.798</c:v>
                </c:pt>
                <c:pt idx="20">
                  <c:v>5.3650000000000002</c:v>
                </c:pt>
                <c:pt idx="21">
                  <c:v>3.778</c:v>
                </c:pt>
                <c:pt idx="22">
                  <c:v>5.367</c:v>
                </c:pt>
                <c:pt idx="23">
                  <c:v>4.4139999999999997</c:v>
                </c:pt>
                <c:pt idx="24">
                  <c:v>4.9489999999999998</c:v>
                </c:pt>
                <c:pt idx="25">
                  <c:v>4.2030000000000003</c:v>
                </c:pt>
                <c:pt idx="26">
                  <c:v>3.6819999999999999</c:v>
                </c:pt>
                <c:pt idx="27">
                  <c:v>3.27</c:v>
                </c:pt>
                <c:pt idx="28">
                  <c:v>6.0460000000000003</c:v>
                </c:pt>
                <c:pt idx="29">
                  <c:v>4.1630000000000003</c:v>
                </c:pt>
                <c:pt idx="30">
                  <c:v>4.03</c:v>
                </c:pt>
                <c:pt idx="31">
                  <c:v>3.8660000000000001</c:v>
                </c:pt>
                <c:pt idx="32">
                  <c:v>3.8559999999999999</c:v>
                </c:pt>
                <c:pt idx="33">
                  <c:v>4.0789999999999997</c:v>
                </c:pt>
                <c:pt idx="34">
                  <c:v>6.9130000000000003</c:v>
                </c:pt>
                <c:pt idx="35">
                  <c:v>8.2040000000000006</c:v>
                </c:pt>
                <c:pt idx="36">
                  <c:v>5.13</c:v>
                </c:pt>
                <c:pt idx="37">
                  <c:v>5.1379999999999999</c:v>
                </c:pt>
                <c:pt idx="38">
                  <c:v>4.93</c:v>
                </c:pt>
                <c:pt idx="39">
                  <c:v>5.9029999999999996</c:v>
                </c:pt>
              </c:numCache>
            </c:numRef>
          </c:xVal>
          <c:yVal>
            <c:numRef>
              <c:f>Data!$D$2:$D$41</c:f>
              <c:numCache>
                <c:formatCode>General</c:formatCode>
                <c:ptCount val="40"/>
                <c:pt idx="0">
                  <c:v>1</c:v>
                </c:pt>
                <c:pt idx="1">
                  <c:v>1</c:v>
                </c:pt>
                <c:pt idx="2">
                  <c:v>1.5625</c:v>
                </c:pt>
                <c:pt idx="3">
                  <c:v>3.0625</c:v>
                </c:pt>
                <c:pt idx="4">
                  <c:v>10.5625</c:v>
                </c:pt>
                <c:pt idx="5">
                  <c:v>14.0625</c:v>
                </c:pt>
                <c:pt idx="6">
                  <c:v>16</c:v>
                </c:pt>
                <c:pt idx="7">
                  <c:v>18.0625</c:v>
                </c:pt>
                <c:pt idx="8">
                  <c:v>22.5625</c:v>
                </c:pt>
                <c:pt idx="9">
                  <c:v>22.5625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49</c:v>
                </c:pt>
                <c:pt idx="19">
                  <c:v>85.5625</c:v>
                </c:pt>
                <c:pt idx="20">
                  <c:v>85.5625</c:v>
                </c:pt>
                <c:pt idx="21">
                  <c:v>90.25</c:v>
                </c:pt>
                <c:pt idx="22">
                  <c:v>95.0625</c:v>
                </c:pt>
                <c:pt idx="23">
                  <c:v>95.0625</c:v>
                </c:pt>
                <c:pt idx="24">
                  <c:v>95.0625</c:v>
                </c:pt>
                <c:pt idx="25">
                  <c:v>95.0625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105.0625</c:v>
                </c:pt>
                <c:pt idx="33">
                  <c:v>144</c:v>
                </c:pt>
                <c:pt idx="34">
                  <c:v>650.25</c:v>
                </c:pt>
                <c:pt idx="35">
                  <c:v>663.0625</c:v>
                </c:pt>
                <c:pt idx="36">
                  <c:v>676</c:v>
                </c:pt>
                <c:pt idx="37">
                  <c:v>715.5625</c:v>
                </c:pt>
                <c:pt idx="38">
                  <c:v>812.25</c:v>
                </c:pt>
                <c:pt idx="39">
                  <c:v>885.0625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9E-C34F-AC79-421E64606B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407312"/>
        <c:axId val="1860111008"/>
      </c:scatterChart>
      <c:valAx>
        <c:axId val="184740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111008"/>
        <c:crosses val="autoZero"/>
        <c:crossBetween val="midCat"/>
      </c:valAx>
      <c:valAx>
        <c:axId val="186011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407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FF0000">
          <a:alpha val="41000"/>
        </a:srgb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69850</xdr:colOff>
      <xdr:row>21</xdr:row>
      <xdr:rowOff>50800</xdr:rowOff>
    </xdr:from>
    <xdr:to>
      <xdr:col>11</xdr:col>
      <xdr:colOff>603250</xdr:colOff>
      <xdr:row>34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D75921-3C6E-0143-BD6C-B2A2E35405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44450</xdr:colOff>
      <xdr:row>21</xdr:row>
      <xdr:rowOff>101600</xdr:rowOff>
    </xdr:from>
    <xdr:to>
      <xdr:col>18</xdr:col>
      <xdr:colOff>577850</xdr:colOff>
      <xdr:row>35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66A45A-8037-4144-BFC0-6700B9F9FE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F25A-530E-364D-9C97-41E6F98C7AB8}">
  <dimension ref="A1:R18"/>
  <sheetViews>
    <sheetView workbookViewId="0">
      <selection activeCell="B5" sqref="B5"/>
    </sheetView>
  </sheetViews>
  <sheetFormatPr baseColWidth="10" defaultRowHeight="16" x14ac:dyDescent="0.2"/>
  <sheetData>
    <row r="1" spans="1:18" x14ac:dyDescent="0.2">
      <c r="A1" t="s">
        <v>24</v>
      </c>
      <c r="J1" t="s">
        <v>24</v>
      </c>
    </row>
    <row r="2" spans="1:18" ht="17" thickBot="1" x14ac:dyDescent="0.25"/>
    <row r="3" spans="1:18" x14ac:dyDescent="0.2">
      <c r="A3" s="6" t="s">
        <v>25</v>
      </c>
      <c r="B3" s="6"/>
      <c r="J3" s="6" t="s">
        <v>25</v>
      </c>
      <c r="K3" s="6"/>
    </row>
    <row r="4" spans="1:18" x14ac:dyDescent="0.2">
      <c r="A4" s="3" t="s">
        <v>26</v>
      </c>
      <c r="B4" s="3">
        <v>0.61646136363210857</v>
      </c>
      <c r="J4" s="3" t="s">
        <v>26</v>
      </c>
      <c r="K4" s="3">
        <v>0.72577590157763949</v>
      </c>
    </row>
    <row r="5" spans="1:18" x14ac:dyDescent="0.2">
      <c r="A5" s="3" t="s">
        <v>27</v>
      </c>
      <c r="B5" s="3">
        <v>0.38002461285115885</v>
      </c>
      <c r="J5" s="3" t="s">
        <v>27</v>
      </c>
      <c r="K5" s="3">
        <v>0.52675065931083542</v>
      </c>
    </row>
    <row r="6" spans="1:18" x14ac:dyDescent="0.2">
      <c r="A6" s="3" t="s">
        <v>28</v>
      </c>
      <c r="B6" s="3">
        <v>0.36370947108408408</v>
      </c>
      <c r="J6" s="3" t="s">
        <v>28</v>
      </c>
      <c r="K6" s="3">
        <v>0.51429672929269954</v>
      </c>
    </row>
    <row r="7" spans="1:18" x14ac:dyDescent="0.2">
      <c r="A7" s="3" t="s">
        <v>29</v>
      </c>
      <c r="B7" s="3">
        <v>1.2917622114440057</v>
      </c>
      <c r="J7" s="3" t="s">
        <v>29</v>
      </c>
      <c r="K7" s="3">
        <v>1.1286008170088102</v>
      </c>
    </row>
    <row r="8" spans="1:18" ht="17" thickBot="1" x14ac:dyDescent="0.25">
      <c r="A8" s="4" t="s">
        <v>30</v>
      </c>
      <c r="B8" s="4">
        <v>40</v>
      </c>
      <c r="J8" s="4" t="s">
        <v>30</v>
      </c>
      <c r="K8" s="4">
        <v>40</v>
      </c>
    </row>
    <row r="10" spans="1:18" ht="17" thickBot="1" x14ac:dyDescent="0.25">
      <c r="A10" t="s">
        <v>31</v>
      </c>
      <c r="J10" t="s">
        <v>31</v>
      </c>
    </row>
    <row r="11" spans="1:18" x14ac:dyDescent="0.2">
      <c r="A11" s="5"/>
      <c r="B11" s="5" t="s">
        <v>36</v>
      </c>
      <c r="C11" s="5" t="s">
        <v>37</v>
      </c>
      <c r="D11" s="5" t="s">
        <v>4</v>
      </c>
      <c r="E11" s="5" t="s">
        <v>38</v>
      </c>
      <c r="F11" s="5" t="s">
        <v>39</v>
      </c>
      <c r="J11" s="5"/>
      <c r="K11" s="5" t="s">
        <v>36</v>
      </c>
      <c r="L11" s="5" t="s">
        <v>37</v>
      </c>
      <c r="M11" s="5" t="s">
        <v>4</v>
      </c>
      <c r="N11" s="5" t="s">
        <v>38</v>
      </c>
      <c r="O11" s="5" t="s">
        <v>39</v>
      </c>
    </row>
    <row r="12" spans="1:18" x14ac:dyDescent="0.2">
      <c r="A12" s="3" t="s">
        <v>32</v>
      </c>
      <c r="B12" s="3">
        <v>1</v>
      </c>
      <c r="C12" s="3">
        <v>38.867447885241099</v>
      </c>
      <c r="D12" s="3">
        <v>38.867447885241099</v>
      </c>
      <c r="E12" s="3">
        <v>23.292755789476391</v>
      </c>
      <c r="F12" s="3">
        <v>2.2810852062589254E-5</v>
      </c>
      <c r="J12" s="3" t="s">
        <v>32</v>
      </c>
      <c r="K12" s="3">
        <v>1</v>
      </c>
      <c r="L12" s="3">
        <v>53.874020542187758</v>
      </c>
      <c r="M12" s="3">
        <v>53.874020542187758</v>
      </c>
      <c r="N12" s="3">
        <v>42.295938594785738</v>
      </c>
      <c r="O12" s="3">
        <v>1.1636319844072399E-7</v>
      </c>
    </row>
    <row r="13" spans="1:18" x14ac:dyDescent="0.2">
      <c r="A13" s="3" t="s">
        <v>33</v>
      </c>
      <c r="B13" s="3">
        <v>38</v>
      </c>
      <c r="C13" s="3">
        <v>63.408685214758911</v>
      </c>
      <c r="D13" s="3">
        <v>1.6686496109147082</v>
      </c>
      <c r="E13" s="3"/>
      <c r="F13" s="3"/>
      <c r="J13" s="3" t="s">
        <v>33</v>
      </c>
      <c r="K13" s="3">
        <v>38</v>
      </c>
      <c r="L13" s="3">
        <v>48.402112557812252</v>
      </c>
      <c r="M13" s="3">
        <v>1.273739804152954</v>
      </c>
      <c r="N13" s="3"/>
      <c r="O13" s="3"/>
    </row>
    <row r="14" spans="1:18" ht="17" thickBot="1" x14ac:dyDescent="0.25">
      <c r="A14" s="4" t="s">
        <v>34</v>
      </c>
      <c r="B14" s="4">
        <v>39</v>
      </c>
      <c r="C14" s="4">
        <v>102.27613310000001</v>
      </c>
      <c r="D14" s="4"/>
      <c r="E14" s="4"/>
      <c r="F14" s="4"/>
      <c r="J14" s="4" t="s">
        <v>34</v>
      </c>
      <c r="K14" s="4">
        <v>39</v>
      </c>
      <c r="L14" s="4">
        <v>102.27613310000001</v>
      </c>
      <c r="M14" s="4"/>
      <c r="N14" s="4"/>
      <c r="O14" s="4"/>
    </row>
    <row r="15" spans="1:18" ht="17" thickBot="1" x14ac:dyDescent="0.25"/>
    <row r="16" spans="1:18" x14ac:dyDescent="0.2">
      <c r="A16" s="5"/>
      <c r="B16" s="5" t="s">
        <v>40</v>
      </c>
      <c r="C16" s="5" t="s">
        <v>29</v>
      </c>
      <c r="D16" s="5" t="s">
        <v>41</v>
      </c>
      <c r="E16" s="5" t="s">
        <v>42</v>
      </c>
      <c r="F16" s="5" t="s">
        <v>43</v>
      </c>
      <c r="G16" s="5" t="s">
        <v>44</v>
      </c>
      <c r="H16" s="5" t="s">
        <v>45</v>
      </c>
      <c r="I16" s="5" t="s">
        <v>46</v>
      </c>
      <c r="J16" s="5"/>
      <c r="K16" s="5" t="s">
        <v>40</v>
      </c>
      <c r="L16" s="5" t="s">
        <v>29</v>
      </c>
      <c r="M16" s="5" t="s">
        <v>41</v>
      </c>
      <c r="N16" s="5" t="s">
        <v>42</v>
      </c>
      <c r="O16" s="5" t="s">
        <v>43</v>
      </c>
      <c r="P16" s="5" t="s">
        <v>44</v>
      </c>
      <c r="Q16" s="5" t="s">
        <v>45</v>
      </c>
      <c r="R16" s="5" t="s">
        <v>46</v>
      </c>
    </row>
    <row r="17" spans="1:18" x14ac:dyDescent="0.2">
      <c r="A17" s="3" t="s">
        <v>35</v>
      </c>
      <c r="B17" s="3">
        <v>3.2637039476072172</v>
      </c>
      <c r="C17" s="3">
        <v>0.24146836218818538</v>
      </c>
      <c r="D17" s="3">
        <v>13.516072739432795</v>
      </c>
      <c r="E17" s="3">
        <v>4.2877462394009208E-16</v>
      </c>
      <c r="F17" s="3">
        <v>2.774876804424073</v>
      </c>
      <c r="G17" s="3">
        <v>3.7525310907903613</v>
      </c>
      <c r="H17" s="3">
        <v>2.774876804424073</v>
      </c>
      <c r="I17" s="3">
        <v>3.7525310907903613</v>
      </c>
      <c r="J17" s="3" t="s">
        <v>35</v>
      </c>
      <c r="K17" s="3">
        <v>2.4558718281958978</v>
      </c>
      <c r="L17" s="3">
        <v>0.28311772780300393</v>
      </c>
      <c r="M17" s="3">
        <v>8.6743837881629133</v>
      </c>
      <c r="N17" s="3">
        <v>1.5211257887307232E-10</v>
      </c>
      <c r="O17" s="3">
        <v>1.8827299523314789</v>
      </c>
      <c r="P17" s="3">
        <v>3.0290137040603167</v>
      </c>
      <c r="Q17" s="3">
        <v>1.8827299523314789</v>
      </c>
      <c r="R17" s="3">
        <v>3.0290137040603167</v>
      </c>
    </row>
    <row r="18" spans="1:18" ht="17" thickBot="1" x14ac:dyDescent="0.25">
      <c r="A18" s="4" t="s">
        <v>48</v>
      </c>
      <c r="B18" s="4">
        <v>3.9770632219216975E-3</v>
      </c>
      <c r="C18" s="4">
        <v>8.2404714330016617E-4</v>
      </c>
      <c r="D18" s="4">
        <v>4.8262569129167145</v>
      </c>
      <c r="E18" s="4">
        <v>2.2810852062589373E-5</v>
      </c>
      <c r="F18" s="4">
        <v>2.3088669942365101E-3</v>
      </c>
      <c r="G18" s="4">
        <v>5.6452594496068844E-3</v>
      </c>
      <c r="H18" s="4">
        <v>2.3088669942365101E-3</v>
      </c>
      <c r="I18" s="4">
        <v>5.6452594496068844E-3</v>
      </c>
      <c r="J18" s="4" t="s">
        <v>1</v>
      </c>
      <c r="K18" s="4">
        <v>0.14727399065592811</v>
      </c>
      <c r="L18" s="4">
        <v>2.264522924427494E-2</v>
      </c>
      <c r="M18" s="4">
        <v>6.5035327780203955</v>
      </c>
      <c r="N18" s="4">
        <v>1.16363198440725E-7</v>
      </c>
      <c r="O18" s="4">
        <v>0.10143112073336924</v>
      </c>
      <c r="P18" s="4">
        <v>0.19311686057848698</v>
      </c>
      <c r="Q18" s="4">
        <v>0.10143112073336924</v>
      </c>
      <c r="R18" s="4">
        <v>0.19311686057848698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G13" sqref="G13"/>
    </sheetView>
  </sheetViews>
  <sheetFormatPr baseColWidth="10" defaultColWidth="8.83203125" defaultRowHeight="16" x14ac:dyDescent="0.2"/>
  <cols>
    <col min="1" max="1" width="1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47</v>
      </c>
    </row>
    <row r="2" spans="1:4" x14ac:dyDescent="0.2">
      <c r="A2" s="1" t="s">
        <v>3</v>
      </c>
      <c r="B2" s="1">
        <v>1</v>
      </c>
      <c r="C2" s="1">
        <v>0.76700000000000002</v>
      </c>
      <c r="D2">
        <f>B2^2</f>
        <v>1</v>
      </c>
    </row>
    <row r="3" spans="1:4" x14ac:dyDescent="0.2">
      <c r="A3" s="1" t="s">
        <v>4</v>
      </c>
      <c r="B3" s="1">
        <v>1</v>
      </c>
      <c r="C3" s="1">
        <v>1.8160000000000001</v>
      </c>
      <c r="D3">
        <f t="shared" ref="D3:D41" si="0">B3^2</f>
        <v>1</v>
      </c>
    </row>
    <row r="4" spans="1:4" x14ac:dyDescent="0.2">
      <c r="A4" s="1" t="s">
        <v>5</v>
      </c>
      <c r="B4" s="1">
        <v>1.25</v>
      </c>
      <c r="C4" s="1">
        <v>0.79700000000000004</v>
      </c>
      <c r="D4">
        <f t="shared" si="0"/>
        <v>1.5625</v>
      </c>
    </row>
    <row r="5" spans="1:4" x14ac:dyDescent="0.2">
      <c r="A5" s="1" t="s">
        <v>6</v>
      </c>
      <c r="B5" s="1">
        <v>1.75</v>
      </c>
      <c r="C5" s="1">
        <v>1.3779999999999999</v>
      </c>
      <c r="D5">
        <f t="shared" si="0"/>
        <v>3.0625</v>
      </c>
    </row>
    <row r="6" spans="1:4" x14ac:dyDescent="0.2">
      <c r="A6" s="1" t="s">
        <v>6</v>
      </c>
      <c r="B6" s="1">
        <v>3.25</v>
      </c>
      <c r="C6" s="1">
        <v>1.748</v>
      </c>
      <c r="D6">
        <f t="shared" si="0"/>
        <v>10.5625</v>
      </c>
    </row>
    <row r="7" spans="1:4" x14ac:dyDescent="0.2">
      <c r="A7" s="1" t="s">
        <v>7</v>
      </c>
      <c r="B7" s="1">
        <v>3.75</v>
      </c>
      <c r="C7" s="1">
        <v>3.5579999999999998</v>
      </c>
      <c r="D7">
        <f t="shared" si="0"/>
        <v>14.0625</v>
      </c>
    </row>
    <row r="8" spans="1:4" x14ac:dyDescent="0.2">
      <c r="A8" s="1" t="s">
        <v>4</v>
      </c>
      <c r="B8" s="1">
        <v>4</v>
      </c>
      <c r="C8" s="1">
        <v>4.4130000000000003</v>
      </c>
      <c r="D8">
        <f t="shared" si="0"/>
        <v>16</v>
      </c>
    </row>
    <row r="9" spans="1:4" x14ac:dyDescent="0.2">
      <c r="A9" s="1" t="s">
        <v>8</v>
      </c>
      <c r="B9" s="1">
        <v>4.25</v>
      </c>
      <c r="C9" s="1">
        <v>2.31</v>
      </c>
      <c r="D9">
        <f t="shared" si="0"/>
        <v>18.0625</v>
      </c>
    </row>
    <row r="10" spans="1:4" x14ac:dyDescent="0.2">
      <c r="A10" s="1" t="s">
        <v>9</v>
      </c>
      <c r="B10" s="1">
        <v>4.75</v>
      </c>
      <c r="C10" s="1">
        <v>3.3319999999999999</v>
      </c>
      <c r="D10">
        <f t="shared" si="0"/>
        <v>22.5625</v>
      </c>
    </row>
    <row r="11" spans="1:4" x14ac:dyDescent="0.2">
      <c r="A11" s="1" t="s">
        <v>10</v>
      </c>
      <c r="B11" s="1">
        <v>4.75</v>
      </c>
      <c r="C11" s="1">
        <v>2.8050000000000002</v>
      </c>
      <c r="D11">
        <f t="shared" si="0"/>
        <v>22.5625</v>
      </c>
    </row>
    <row r="12" spans="1:4" x14ac:dyDescent="0.2">
      <c r="A12" s="1" t="s">
        <v>6</v>
      </c>
      <c r="B12" s="1">
        <v>5</v>
      </c>
      <c r="C12" s="1">
        <v>2.069</v>
      </c>
      <c r="D12">
        <f t="shared" si="0"/>
        <v>25</v>
      </c>
    </row>
    <row r="13" spans="1:4" x14ac:dyDescent="0.2">
      <c r="A13" s="1" t="s">
        <v>4</v>
      </c>
      <c r="B13" s="1">
        <v>5</v>
      </c>
      <c r="C13" s="1">
        <v>4.7389999999999999</v>
      </c>
      <c r="D13">
        <f t="shared" si="0"/>
        <v>25</v>
      </c>
    </row>
    <row r="14" spans="1:4" x14ac:dyDescent="0.2">
      <c r="A14" s="1" t="s">
        <v>11</v>
      </c>
      <c r="B14" s="1">
        <v>5</v>
      </c>
      <c r="C14" s="1">
        <v>2.181</v>
      </c>
      <c r="D14">
        <f t="shared" si="0"/>
        <v>25</v>
      </c>
    </row>
    <row r="15" spans="1:4" x14ac:dyDescent="0.2">
      <c r="A15" s="1" t="s">
        <v>12</v>
      </c>
      <c r="B15" s="1">
        <v>5</v>
      </c>
      <c r="C15" s="1">
        <v>4.3659999999999997</v>
      </c>
      <c r="D15">
        <f t="shared" si="0"/>
        <v>25</v>
      </c>
    </row>
    <row r="16" spans="1:4" x14ac:dyDescent="0.2">
      <c r="A16" s="1" t="s">
        <v>13</v>
      </c>
      <c r="B16" s="1">
        <v>5</v>
      </c>
      <c r="C16" s="1">
        <v>3.6989999999999998</v>
      </c>
      <c r="D16">
        <f t="shared" si="0"/>
        <v>25</v>
      </c>
    </row>
    <row r="17" spans="1:4" x14ac:dyDescent="0.2">
      <c r="A17" s="1" t="s">
        <v>14</v>
      </c>
      <c r="B17" s="1">
        <v>5</v>
      </c>
      <c r="C17" s="1">
        <v>1.855</v>
      </c>
      <c r="D17">
        <f t="shared" si="0"/>
        <v>25</v>
      </c>
    </row>
    <row r="18" spans="1:4" x14ac:dyDescent="0.2">
      <c r="A18" s="1" t="s">
        <v>15</v>
      </c>
      <c r="B18" s="1">
        <v>5</v>
      </c>
      <c r="C18" s="1">
        <v>2.8610000000000002</v>
      </c>
      <c r="D18">
        <f t="shared" si="0"/>
        <v>25</v>
      </c>
    </row>
    <row r="19" spans="1:4" x14ac:dyDescent="0.2">
      <c r="A19" s="1" t="s">
        <v>16</v>
      </c>
      <c r="B19" s="1">
        <v>5</v>
      </c>
      <c r="C19" s="1">
        <v>3.452</v>
      </c>
      <c r="D19">
        <f t="shared" si="0"/>
        <v>25</v>
      </c>
    </row>
    <row r="20" spans="1:4" x14ac:dyDescent="0.2">
      <c r="A20" s="1" t="s">
        <v>17</v>
      </c>
      <c r="B20" s="1">
        <v>7</v>
      </c>
      <c r="C20" s="1">
        <v>4.1840000000000002</v>
      </c>
      <c r="D20">
        <f t="shared" si="0"/>
        <v>49</v>
      </c>
    </row>
    <row r="21" spans="1:4" x14ac:dyDescent="0.2">
      <c r="A21" s="1" t="s">
        <v>4</v>
      </c>
      <c r="B21" s="1">
        <v>9.25</v>
      </c>
      <c r="C21" s="1">
        <v>5.798</v>
      </c>
      <c r="D21">
        <f t="shared" si="0"/>
        <v>85.5625</v>
      </c>
    </row>
    <row r="22" spans="1:4" x14ac:dyDescent="0.2">
      <c r="A22" s="1" t="s">
        <v>7</v>
      </c>
      <c r="B22" s="1">
        <v>9.25</v>
      </c>
      <c r="C22" s="1">
        <v>5.3650000000000002</v>
      </c>
      <c r="D22">
        <f t="shared" si="0"/>
        <v>85.5625</v>
      </c>
    </row>
    <row r="23" spans="1:4" x14ac:dyDescent="0.2">
      <c r="A23" s="1" t="s">
        <v>3</v>
      </c>
      <c r="B23" s="1">
        <v>9.5</v>
      </c>
      <c r="C23" s="1">
        <v>3.778</v>
      </c>
      <c r="D23">
        <f t="shared" si="0"/>
        <v>90.25</v>
      </c>
    </row>
    <row r="24" spans="1:4" x14ac:dyDescent="0.2">
      <c r="A24" s="1" t="s">
        <v>7</v>
      </c>
      <c r="B24" s="1">
        <v>9.75</v>
      </c>
      <c r="C24" s="1">
        <v>5.367</v>
      </c>
      <c r="D24">
        <f t="shared" si="0"/>
        <v>95.0625</v>
      </c>
    </row>
    <row r="25" spans="1:4" x14ac:dyDescent="0.2">
      <c r="A25" s="1" t="s">
        <v>9</v>
      </c>
      <c r="B25" s="1">
        <v>9.75</v>
      </c>
      <c r="C25" s="1">
        <v>4.4139999999999997</v>
      </c>
      <c r="D25">
        <f t="shared" si="0"/>
        <v>95.0625</v>
      </c>
    </row>
    <row r="26" spans="1:4" x14ac:dyDescent="0.2">
      <c r="A26" s="1" t="s">
        <v>13</v>
      </c>
      <c r="B26" s="1">
        <v>9.75</v>
      </c>
      <c r="C26" s="1">
        <v>4.9489999999999998</v>
      </c>
      <c r="D26">
        <f t="shared" si="0"/>
        <v>95.0625</v>
      </c>
    </row>
    <row r="27" spans="1:4" x14ac:dyDescent="0.2">
      <c r="A27" s="1" t="s">
        <v>10</v>
      </c>
      <c r="B27" s="1">
        <v>9.75</v>
      </c>
      <c r="C27" s="1">
        <v>4.2030000000000003</v>
      </c>
      <c r="D27">
        <f t="shared" si="0"/>
        <v>95.0625</v>
      </c>
    </row>
    <row r="28" spans="1:4" x14ac:dyDescent="0.2">
      <c r="A28" s="1" t="s">
        <v>5</v>
      </c>
      <c r="B28" s="1">
        <v>10</v>
      </c>
      <c r="C28" s="1">
        <v>3.6819999999999999</v>
      </c>
      <c r="D28">
        <f t="shared" si="0"/>
        <v>100</v>
      </c>
    </row>
    <row r="29" spans="1:4" x14ac:dyDescent="0.2">
      <c r="A29" s="1" t="s">
        <v>6</v>
      </c>
      <c r="B29" s="1">
        <v>10</v>
      </c>
      <c r="C29" s="1">
        <v>3.27</v>
      </c>
      <c r="D29">
        <f t="shared" si="0"/>
        <v>100</v>
      </c>
    </row>
    <row r="30" spans="1:4" x14ac:dyDescent="0.2">
      <c r="A30" s="1" t="s">
        <v>12</v>
      </c>
      <c r="B30" s="1">
        <v>10</v>
      </c>
      <c r="C30" s="1">
        <v>6.0460000000000003</v>
      </c>
      <c r="D30">
        <f t="shared" si="0"/>
        <v>100</v>
      </c>
    </row>
    <row r="31" spans="1:4" x14ac:dyDescent="0.2">
      <c r="A31" s="1" t="s">
        <v>18</v>
      </c>
      <c r="B31" s="1">
        <v>10</v>
      </c>
      <c r="C31" s="1">
        <v>4.1630000000000003</v>
      </c>
      <c r="D31">
        <f t="shared" si="0"/>
        <v>100</v>
      </c>
    </row>
    <row r="32" spans="1:4" x14ac:dyDescent="0.2">
      <c r="A32" s="1" t="s">
        <v>19</v>
      </c>
      <c r="B32" s="1">
        <v>10</v>
      </c>
      <c r="C32" s="1">
        <v>4.03</v>
      </c>
      <c r="D32">
        <f t="shared" si="0"/>
        <v>100</v>
      </c>
    </row>
    <row r="33" spans="1:4" x14ac:dyDescent="0.2">
      <c r="A33" s="1" t="s">
        <v>20</v>
      </c>
      <c r="B33" s="1">
        <v>10</v>
      </c>
      <c r="C33" s="1">
        <v>3.8660000000000001</v>
      </c>
      <c r="D33">
        <f t="shared" si="0"/>
        <v>100</v>
      </c>
    </row>
    <row r="34" spans="1:4" x14ac:dyDescent="0.2">
      <c r="A34" s="1" t="s">
        <v>21</v>
      </c>
      <c r="B34" s="1">
        <v>10.25</v>
      </c>
      <c r="C34" s="1">
        <v>3.8559999999999999</v>
      </c>
      <c r="D34">
        <f t="shared" si="0"/>
        <v>105.0625</v>
      </c>
    </row>
    <row r="35" spans="1:4" x14ac:dyDescent="0.2">
      <c r="A35" s="1" t="s">
        <v>22</v>
      </c>
      <c r="B35" s="1">
        <v>12</v>
      </c>
      <c r="C35" s="1">
        <v>4.0789999999999997</v>
      </c>
      <c r="D35">
        <f t="shared" si="0"/>
        <v>144</v>
      </c>
    </row>
    <row r="36" spans="1:4" x14ac:dyDescent="0.2">
      <c r="A36" s="1" t="s">
        <v>7</v>
      </c>
      <c r="B36" s="1">
        <v>25.5</v>
      </c>
      <c r="C36" s="1">
        <v>6.9130000000000003</v>
      </c>
      <c r="D36">
        <f t="shared" si="0"/>
        <v>650.25</v>
      </c>
    </row>
    <row r="37" spans="1:4" x14ac:dyDescent="0.2">
      <c r="A37" s="1" t="s">
        <v>9</v>
      </c>
      <c r="B37" s="1">
        <v>25.75</v>
      </c>
      <c r="C37" s="1">
        <v>8.2040000000000006</v>
      </c>
      <c r="D37">
        <f t="shared" si="0"/>
        <v>663.0625</v>
      </c>
    </row>
    <row r="38" spans="1:4" x14ac:dyDescent="0.2">
      <c r="A38" s="1" t="s">
        <v>3</v>
      </c>
      <c r="B38" s="1">
        <v>26</v>
      </c>
      <c r="C38" s="1">
        <v>5.13</v>
      </c>
      <c r="D38">
        <f t="shared" si="0"/>
        <v>676</v>
      </c>
    </row>
    <row r="39" spans="1:4" x14ac:dyDescent="0.2">
      <c r="A39" s="1" t="s">
        <v>3</v>
      </c>
      <c r="B39" s="1">
        <v>26.75</v>
      </c>
      <c r="C39" s="1">
        <v>5.1379999999999999</v>
      </c>
      <c r="D39">
        <f t="shared" si="0"/>
        <v>715.5625</v>
      </c>
    </row>
    <row r="40" spans="1:4" x14ac:dyDescent="0.2">
      <c r="A40" s="1" t="s">
        <v>23</v>
      </c>
      <c r="B40" s="1">
        <v>28.5</v>
      </c>
      <c r="C40" s="1">
        <v>4.93</v>
      </c>
      <c r="D40">
        <f t="shared" si="0"/>
        <v>812.25</v>
      </c>
    </row>
    <row r="41" spans="1:4" x14ac:dyDescent="0.2">
      <c r="A41" s="1" t="s">
        <v>13</v>
      </c>
      <c r="B41" s="1">
        <v>29.75</v>
      </c>
      <c r="C41" s="1">
        <v>5.9029999999999996</v>
      </c>
      <c r="D41">
        <f t="shared" si="0"/>
        <v>885.0625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Trevor Cardoza</cp:lastModifiedBy>
  <dcterms:created xsi:type="dcterms:W3CDTF">2012-10-03T11:48:42Z</dcterms:created>
  <dcterms:modified xsi:type="dcterms:W3CDTF">2021-03-06T04:45:56Z</dcterms:modified>
</cp:coreProperties>
</file>