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CHYON\Documents\GitHub\SDV\"/>
    </mc:Choice>
  </mc:AlternateContent>
  <xr:revisionPtr revIDLastSave="0" documentId="13_ncr:1_{74D31267-E867-42F9-A6E8-3C1B900E73DA}" xr6:coauthVersionLast="46" xr6:coauthVersionMax="46" xr10:uidLastSave="{00000000-0000-0000-0000-000000000000}"/>
  <bookViews>
    <workbookView xWindow="-120" yWindow="-120" windowWidth="20730" windowHeight="11160" xr2:uid="{7F8B0683-17A9-42F5-B58D-4A01AC1796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50" i="1"/>
  <c r="K2" i="1"/>
  <c r="H50" i="1"/>
</calcChain>
</file>

<file path=xl/sharedStrings.xml><?xml version="1.0" encoding="utf-8"?>
<sst xmlns="http://schemas.openxmlformats.org/spreadsheetml/2006/main" count="171" uniqueCount="83">
  <si>
    <t>Name</t>
  </si>
  <si>
    <t>Season</t>
  </si>
  <si>
    <t>Price</t>
  </si>
  <si>
    <t>PriceJoja</t>
  </si>
  <si>
    <t>PriceJoja2</t>
  </si>
  <si>
    <t>Sell</t>
  </si>
  <si>
    <t>Grow</t>
  </si>
  <si>
    <t>Regrow</t>
  </si>
  <si>
    <t>ProductMultiplier</t>
  </si>
  <si>
    <t>KegSell</t>
  </si>
  <si>
    <t>JarSell</t>
  </si>
  <si>
    <t>Brussel Sprouts</t>
  </si>
  <si>
    <t>2-4, 0.3</t>
  </si>
  <si>
    <t>Christmas Rose</t>
  </si>
  <si>
    <t>Type</t>
  </si>
  <si>
    <t>vegetable</t>
  </si>
  <si>
    <t>flower</t>
  </si>
  <si>
    <t>Iceberg Lettuce</t>
  </si>
  <si>
    <t>Mahonia</t>
  </si>
  <si>
    <t>Nettle</t>
  </si>
  <si>
    <t>Winter Carrot</t>
  </si>
  <si>
    <t>Winter Onion</t>
  </si>
  <si>
    <t>Winter Spinach</t>
  </si>
  <si>
    <t>1-3, 0.5</t>
  </si>
  <si>
    <t>Winter Squash</t>
  </si>
  <si>
    <t>winter</t>
  </si>
  <si>
    <t>KegTime</t>
  </si>
  <si>
    <t>JarTime</t>
  </si>
  <si>
    <t>Giant</t>
  </si>
  <si>
    <t>Blue Jazz</t>
  </si>
  <si>
    <t>spring</t>
  </si>
  <si>
    <t>Cauliflower</t>
  </si>
  <si>
    <t>misc</t>
  </si>
  <si>
    <t>spring, summer</t>
  </si>
  <si>
    <t>Garlic</t>
  </si>
  <si>
    <t>Y2</t>
  </si>
  <si>
    <t>Sandy</t>
  </si>
  <si>
    <t>Green Bean</t>
  </si>
  <si>
    <t>Kale</t>
  </si>
  <si>
    <t>Parsnip</t>
  </si>
  <si>
    <t>Potato</t>
  </si>
  <si>
    <t>Rhubarb</t>
  </si>
  <si>
    <t>Strawberry</t>
  </si>
  <si>
    <t>Tulip</t>
  </si>
  <si>
    <t>Unmilled Rice</t>
  </si>
  <si>
    <t>Blueberry</t>
  </si>
  <si>
    <t>summer</t>
  </si>
  <si>
    <t>Corn</t>
  </si>
  <si>
    <t>summer, fall</t>
  </si>
  <si>
    <t>Hops</t>
  </si>
  <si>
    <t xml:space="preserve">Hot Pepper </t>
  </si>
  <si>
    <t>Melon</t>
  </si>
  <si>
    <t>Poppy</t>
  </si>
  <si>
    <t>Radish</t>
  </si>
  <si>
    <t>Red Cabbage</t>
  </si>
  <si>
    <t>Starfruit</t>
  </si>
  <si>
    <t>Summer Spangle</t>
  </si>
  <si>
    <t>Sunflower</t>
  </si>
  <si>
    <t>Tomato</t>
  </si>
  <si>
    <t>Wheat</t>
  </si>
  <si>
    <t>Amaranth</t>
  </si>
  <si>
    <t>fall</t>
  </si>
  <si>
    <t>Artichoke</t>
  </si>
  <si>
    <t>Beet</t>
  </si>
  <si>
    <t>Bok Choy</t>
  </si>
  <si>
    <t>Cranberries</t>
  </si>
  <si>
    <t>Eggplant</t>
  </si>
  <si>
    <t>Fairy Rose</t>
  </si>
  <si>
    <t>Grape</t>
  </si>
  <si>
    <t>Pumpkin</t>
  </si>
  <si>
    <t>Yam</t>
  </si>
  <si>
    <t>Ancient Fruit</t>
  </si>
  <si>
    <t>spring, summer, fall</t>
  </si>
  <si>
    <t>Pineapple</t>
  </si>
  <si>
    <t>Taro Root</t>
  </si>
  <si>
    <t>10, 7</t>
  </si>
  <si>
    <t>Sweet Gem Berry</t>
  </si>
  <si>
    <t>Tea Leaves</t>
  </si>
  <si>
    <t>Coffee Bean</t>
  </si>
  <si>
    <t>3, 0.02</t>
  </si>
  <si>
    <t>2, 0.1</t>
  </si>
  <si>
    <t>fruit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</si>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</sst>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A4B3F-A030-49D2-AB74-09ACFCF9FC88}">
  <dimension ref="A1:Q50"/>
  <sheetViews>
    <sheetView tabSelected="1" workbookViewId="0">
      <selection activeCell="H3" sqref="H3"/>
    </sheetView>
  </sheetViews>
  <sheetFormatPr defaultRowHeight="15" x14ac:dyDescent="0.25"/>
  <cols>
    <col min="1" max="1" width="18.28515625" customWidth="1"/>
    <col min="5" max="5" width="11.140625" customWidth="1"/>
    <col min="9" max="9" width="18.5703125" customWidth="1"/>
    <col min="12" max="12" width="12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14</v>
      </c>
      <c r="M1" t="s">
        <v>26</v>
      </c>
      <c r="N1" t="s">
        <v>27</v>
      </c>
      <c r="O1" t="s">
        <v>28</v>
      </c>
      <c r="P1" t="s">
        <v>35</v>
      </c>
      <c r="Q1" t="s">
        <v>36</v>
      </c>
    </row>
    <row r="2" spans="1:17" x14ac:dyDescent="0.25">
      <c r="A2" t="s">
        <v>11</v>
      </c>
      <c r="B2" t="s">
        <v>25</v>
      </c>
      <c r="C2">
        <v>40</v>
      </c>
      <c r="F2">
        <v>25</v>
      </c>
      <c r="G2">
        <v>7</v>
      </c>
      <c r="H2">
        <v>3</v>
      </c>
      <c r="I2" t="s">
        <v>12</v>
      </c>
      <c r="J2">
        <v>56</v>
      </c>
      <c r="K2">
        <f>F2*2+50</f>
        <v>100</v>
      </c>
      <c r="L2" t="s">
        <v>15</v>
      </c>
      <c r="M2">
        <v>6000</v>
      </c>
      <c r="N2">
        <v>4000</v>
      </c>
      <c r="O2">
        <v>0</v>
      </c>
      <c r="P2">
        <v>0</v>
      </c>
      <c r="Q2">
        <v>0</v>
      </c>
    </row>
    <row r="3" spans="1:17" x14ac:dyDescent="0.25">
      <c r="A3" t="s">
        <v>13</v>
      </c>
      <c r="B3" t="s">
        <v>25</v>
      </c>
      <c r="C3">
        <v>15</v>
      </c>
      <c r="F3">
        <v>30</v>
      </c>
      <c r="G3">
        <v>6</v>
      </c>
      <c r="J3">
        <v>180</v>
      </c>
      <c r="K3">
        <f t="shared" ref="K3:K50" si="0">F3*2+50</f>
        <v>110</v>
      </c>
      <c r="L3" t="s">
        <v>16</v>
      </c>
      <c r="M3">
        <v>360</v>
      </c>
      <c r="N3">
        <v>4000</v>
      </c>
      <c r="O3">
        <v>0</v>
      </c>
      <c r="P3">
        <v>0</v>
      </c>
      <c r="Q3">
        <v>0</v>
      </c>
    </row>
    <row r="4" spans="1:17" x14ac:dyDescent="0.25">
      <c r="A4" t="s">
        <v>17</v>
      </c>
      <c r="B4" t="s">
        <v>25</v>
      </c>
      <c r="C4">
        <v>50</v>
      </c>
      <c r="F4">
        <v>80</v>
      </c>
      <c r="G4">
        <v>8</v>
      </c>
      <c r="J4">
        <v>180</v>
      </c>
      <c r="K4">
        <f t="shared" si="0"/>
        <v>210</v>
      </c>
      <c r="L4" t="s">
        <v>15</v>
      </c>
      <c r="M4">
        <v>6000</v>
      </c>
      <c r="N4">
        <v>4000</v>
      </c>
      <c r="O4">
        <v>0</v>
      </c>
      <c r="P4">
        <v>0</v>
      </c>
      <c r="Q4">
        <v>0</v>
      </c>
    </row>
    <row r="5" spans="1:17" x14ac:dyDescent="0.25">
      <c r="A5" t="s">
        <v>18</v>
      </c>
      <c r="B5" t="s">
        <v>25</v>
      </c>
      <c r="C5">
        <v>10</v>
      </c>
      <c r="F5">
        <v>25</v>
      </c>
      <c r="G5">
        <v>4</v>
      </c>
      <c r="J5">
        <v>150</v>
      </c>
      <c r="K5">
        <f t="shared" si="0"/>
        <v>100</v>
      </c>
      <c r="L5" t="s">
        <v>16</v>
      </c>
      <c r="M5">
        <v>300</v>
      </c>
      <c r="N5">
        <v>4000</v>
      </c>
      <c r="O5">
        <v>0</v>
      </c>
      <c r="P5">
        <v>0</v>
      </c>
      <c r="Q5">
        <v>0</v>
      </c>
    </row>
    <row r="6" spans="1:17" x14ac:dyDescent="0.25">
      <c r="A6" t="s">
        <v>19</v>
      </c>
      <c r="B6" t="s">
        <v>25</v>
      </c>
      <c r="C6">
        <v>45</v>
      </c>
      <c r="F6">
        <v>50</v>
      </c>
      <c r="G6">
        <v>5</v>
      </c>
      <c r="H6">
        <v>3</v>
      </c>
      <c r="J6">
        <v>200</v>
      </c>
      <c r="K6">
        <f t="shared" si="0"/>
        <v>150</v>
      </c>
      <c r="L6" t="s">
        <v>15</v>
      </c>
      <c r="M6">
        <v>300</v>
      </c>
      <c r="N6">
        <v>4000</v>
      </c>
      <c r="O6">
        <v>0</v>
      </c>
      <c r="P6">
        <v>0</v>
      </c>
      <c r="Q6">
        <v>0</v>
      </c>
    </row>
    <row r="7" spans="1:17" x14ac:dyDescent="0.25">
      <c r="A7" t="s">
        <v>20</v>
      </c>
      <c r="B7" t="s">
        <v>25</v>
      </c>
      <c r="C7">
        <v>25</v>
      </c>
      <c r="F7">
        <v>40</v>
      </c>
      <c r="G7">
        <v>5</v>
      </c>
      <c r="J7">
        <v>90</v>
      </c>
      <c r="K7">
        <f t="shared" si="0"/>
        <v>130</v>
      </c>
      <c r="L7" t="s">
        <v>15</v>
      </c>
      <c r="M7">
        <v>6000</v>
      </c>
      <c r="N7">
        <v>4000</v>
      </c>
      <c r="O7">
        <v>0</v>
      </c>
      <c r="P7">
        <v>0</v>
      </c>
      <c r="Q7">
        <v>0</v>
      </c>
    </row>
    <row r="8" spans="1:17" x14ac:dyDescent="0.25">
      <c r="A8" t="s">
        <v>21</v>
      </c>
      <c r="B8" t="s">
        <v>25</v>
      </c>
      <c r="C8">
        <v>35</v>
      </c>
      <c r="F8">
        <v>55</v>
      </c>
      <c r="G8">
        <v>6</v>
      </c>
      <c r="J8">
        <v>124</v>
      </c>
      <c r="K8">
        <f t="shared" si="0"/>
        <v>160</v>
      </c>
      <c r="L8" t="s">
        <v>15</v>
      </c>
      <c r="M8">
        <v>6000</v>
      </c>
      <c r="N8">
        <v>4000</v>
      </c>
      <c r="O8">
        <v>0</v>
      </c>
      <c r="P8">
        <v>0</v>
      </c>
      <c r="Q8">
        <v>0</v>
      </c>
    </row>
    <row r="9" spans="1:17" x14ac:dyDescent="0.25">
      <c r="A9" t="s">
        <v>22</v>
      </c>
      <c r="B9" t="s">
        <v>25</v>
      </c>
      <c r="C9">
        <v>40</v>
      </c>
      <c r="F9">
        <v>60</v>
      </c>
      <c r="G9">
        <v>7</v>
      </c>
      <c r="I9" t="s">
        <v>23</v>
      </c>
      <c r="J9">
        <v>135</v>
      </c>
      <c r="K9">
        <f t="shared" si="0"/>
        <v>170</v>
      </c>
      <c r="L9" t="s">
        <v>15</v>
      </c>
      <c r="M9">
        <v>6000</v>
      </c>
      <c r="N9">
        <v>4000</v>
      </c>
      <c r="O9">
        <v>0</v>
      </c>
      <c r="P9">
        <v>0</v>
      </c>
      <c r="Q9">
        <v>0</v>
      </c>
    </row>
    <row r="10" spans="1:17" x14ac:dyDescent="0.25">
      <c r="A10" t="s">
        <v>24</v>
      </c>
      <c r="B10" t="s">
        <v>25</v>
      </c>
      <c r="C10">
        <v>100</v>
      </c>
      <c r="F10">
        <v>220</v>
      </c>
      <c r="G10">
        <v>12</v>
      </c>
      <c r="J10">
        <v>495</v>
      </c>
      <c r="K10">
        <f t="shared" si="0"/>
        <v>490</v>
      </c>
      <c r="L10" t="s">
        <v>15</v>
      </c>
      <c r="M10">
        <v>6000</v>
      </c>
      <c r="N10">
        <v>4000</v>
      </c>
      <c r="O10">
        <v>0</v>
      </c>
      <c r="P10">
        <v>0</v>
      </c>
      <c r="Q10">
        <v>0</v>
      </c>
    </row>
    <row r="11" spans="1:17" x14ac:dyDescent="0.25">
      <c r="A11" t="s">
        <v>29</v>
      </c>
      <c r="B11" t="s">
        <v>30</v>
      </c>
      <c r="C11">
        <v>30</v>
      </c>
      <c r="D11">
        <v>37</v>
      </c>
      <c r="E11">
        <v>27</v>
      </c>
      <c r="F11">
        <v>50</v>
      </c>
      <c r="G11">
        <v>7</v>
      </c>
      <c r="K11">
        <f t="shared" si="0"/>
        <v>150</v>
      </c>
      <c r="L11" t="s">
        <v>16</v>
      </c>
      <c r="N11">
        <v>4000</v>
      </c>
      <c r="O11">
        <v>0</v>
      </c>
      <c r="P11">
        <v>0</v>
      </c>
      <c r="Q11">
        <v>0</v>
      </c>
    </row>
    <row r="12" spans="1:17" x14ac:dyDescent="0.25">
      <c r="A12" t="s">
        <v>31</v>
      </c>
      <c r="B12" t="s">
        <v>30</v>
      </c>
      <c r="C12">
        <v>80</v>
      </c>
      <c r="D12">
        <v>100</v>
      </c>
      <c r="E12">
        <v>75</v>
      </c>
      <c r="F12">
        <v>175</v>
      </c>
      <c r="G12">
        <v>12</v>
      </c>
      <c r="J12">
        <v>394</v>
      </c>
      <c r="K12">
        <f t="shared" si="0"/>
        <v>400</v>
      </c>
      <c r="L12" t="s">
        <v>15</v>
      </c>
      <c r="M12">
        <v>6000</v>
      </c>
      <c r="N12">
        <v>4000</v>
      </c>
      <c r="O12">
        <v>1</v>
      </c>
      <c r="P12">
        <v>0</v>
      </c>
      <c r="Q12">
        <v>0</v>
      </c>
    </row>
    <row r="13" spans="1:17" x14ac:dyDescent="0.25">
      <c r="A13" t="s">
        <v>78</v>
      </c>
      <c r="B13" t="s">
        <v>33</v>
      </c>
      <c r="C13">
        <v>0</v>
      </c>
      <c r="F13">
        <v>15</v>
      </c>
      <c r="G13">
        <v>10</v>
      </c>
      <c r="H13">
        <v>2</v>
      </c>
      <c r="I13">
        <v>4</v>
      </c>
      <c r="J13">
        <v>150</v>
      </c>
      <c r="K13">
        <f t="shared" si="0"/>
        <v>80</v>
      </c>
      <c r="L13" t="s">
        <v>32</v>
      </c>
      <c r="M13">
        <v>120</v>
      </c>
      <c r="N13">
        <v>4000</v>
      </c>
      <c r="O13">
        <v>0</v>
      </c>
      <c r="P13">
        <v>0</v>
      </c>
      <c r="Q13">
        <v>0</v>
      </c>
    </row>
    <row r="14" spans="1:17" x14ac:dyDescent="0.25">
      <c r="A14" t="s">
        <v>34</v>
      </c>
      <c r="B14" t="s">
        <v>30</v>
      </c>
      <c r="C14">
        <v>40</v>
      </c>
      <c r="F14">
        <v>60</v>
      </c>
      <c r="G14">
        <v>4</v>
      </c>
      <c r="J14">
        <v>135</v>
      </c>
      <c r="K14">
        <f t="shared" si="0"/>
        <v>170</v>
      </c>
      <c r="L14" t="s">
        <v>15</v>
      </c>
      <c r="M14">
        <v>6000</v>
      </c>
      <c r="N14">
        <v>4000</v>
      </c>
      <c r="O14">
        <v>0</v>
      </c>
      <c r="P14">
        <v>1</v>
      </c>
      <c r="Q14">
        <v>0</v>
      </c>
    </row>
    <row r="15" spans="1:17" x14ac:dyDescent="0.25">
      <c r="A15" t="s">
        <v>37</v>
      </c>
      <c r="B15" t="s">
        <v>30</v>
      </c>
      <c r="C15">
        <v>60</v>
      </c>
      <c r="D15">
        <v>75</v>
      </c>
      <c r="E15">
        <v>55</v>
      </c>
      <c r="F15">
        <v>40</v>
      </c>
      <c r="G15">
        <v>10</v>
      </c>
      <c r="H15">
        <v>3</v>
      </c>
      <c r="J15">
        <v>90</v>
      </c>
      <c r="K15">
        <f t="shared" si="0"/>
        <v>130</v>
      </c>
      <c r="L15" t="s">
        <v>15</v>
      </c>
      <c r="M15">
        <v>6000</v>
      </c>
      <c r="N15">
        <v>4000</v>
      </c>
      <c r="O15">
        <v>0</v>
      </c>
      <c r="P15">
        <v>0</v>
      </c>
      <c r="Q15">
        <v>0</v>
      </c>
    </row>
    <row r="16" spans="1:17" x14ac:dyDescent="0.25">
      <c r="A16" t="s">
        <v>38</v>
      </c>
      <c r="B16" t="s">
        <v>30</v>
      </c>
      <c r="C16">
        <v>70</v>
      </c>
      <c r="D16">
        <v>87</v>
      </c>
      <c r="E16">
        <v>64</v>
      </c>
      <c r="F16">
        <v>110</v>
      </c>
      <c r="G16">
        <v>6</v>
      </c>
      <c r="J16">
        <v>248</v>
      </c>
      <c r="K16">
        <f t="shared" si="0"/>
        <v>270</v>
      </c>
      <c r="L16" t="s">
        <v>15</v>
      </c>
      <c r="M16">
        <v>6000</v>
      </c>
      <c r="N16">
        <v>4000</v>
      </c>
      <c r="O16">
        <v>0</v>
      </c>
      <c r="P16">
        <v>0</v>
      </c>
      <c r="Q16">
        <v>0</v>
      </c>
    </row>
    <row r="17" spans="1:17" x14ac:dyDescent="0.25">
      <c r="A17" t="s">
        <v>39</v>
      </c>
      <c r="B17" t="s">
        <v>30</v>
      </c>
      <c r="C17">
        <v>20</v>
      </c>
      <c r="D17">
        <v>25</v>
      </c>
      <c r="E17">
        <v>18</v>
      </c>
      <c r="F17">
        <v>35</v>
      </c>
      <c r="G17">
        <v>4</v>
      </c>
      <c r="J17">
        <v>79</v>
      </c>
      <c r="K17">
        <f t="shared" si="0"/>
        <v>120</v>
      </c>
      <c r="L17" t="s">
        <v>15</v>
      </c>
      <c r="M17">
        <v>6000</v>
      </c>
      <c r="N17">
        <v>4000</v>
      </c>
      <c r="O17">
        <v>0</v>
      </c>
      <c r="P17">
        <v>0</v>
      </c>
      <c r="Q17">
        <v>0</v>
      </c>
    </row>
    <row r="18" spans="1:17" x14ac:dyDescent="0.25">
      <c r="A18" t="s">
        <v>40</v>
      </c>
      <c r="B18" t="s">
        <v>30</v>
      </c>
      <c r="C18">
        <v>50</v>
      </c>
      <c r="D18">
        <v>62</v>
      </c>
      <c r="E18">
        <v>45</v>
      </c>
      <c r="F18">
        <v>80</v>
      </c>
      <c r="G18">
        <v>6</v>
      </c>
      <c r="I18">
        <v>0.2</v>
      </c>
      <c r="J18">
        <v>180</v>
      </c>
      <c r="K18">
        <f t="shared" si="0"/>
        <v>210</v>
      </c>
      <c r="L18" t="s">
        <v>15</v>
      </c>
      <c r="M18">
        <v>6000</v>
      </c>
      <c r="N18">
        <v>4000</v>
      </c>
      <c r="O18">
        <v>0</v>
      </c>
      <c r="P18">
        <v>0</v>
      </c>
      <c r="Q18">
        <v>0</v>
      </c>
    </row>
    <row r="19" spans="1:17" x14ac:dyDescent="0.25">
      <c r="A19" t="s">
        <v>41</v>
      </c>
      <c r="B19" t="s">
        <v>30</v>
      </c>
      <c r="C19">
        <v>100</v>
      </c>
      <c r="F19">
        <v>220</v>
      </c>
      <c r="G19">
        <v>13</v>
      </c>
      <c r="J19">
        <v>660</v>
      </c>
      <c r="K19">
        <f t="shared" si="0"/>
        <v>490</v>
      </c>
      <c r="L19" t="s">
        <v>81</v>
      </c>
      <c r="M19">
        <v>10000</v>
      </c>
      <c r="N19">
        <v>4000</v>
      </c>
      <c r="O19">
        <v>0</v>
      </c>
      <c r="P19">
        <v>0</v>
      </c>
      <c r="Q19">
        <v>1</v>
      </c>
    </row>
    <row r="20" spans="1:17" x14ac:dyDescent="0.25">
      <c r="A20" t="s">
        <v>42</v>
      </c>
      <c r="B20" t="s">
        <v>30</v>
      </c>
      <c r="C20">
        <v>100</v>
      </c>
      <c r="F20">
        <v>120</v>
      </c>
      <c r="G20">
        <v>8</v>
      </c>
      <c r="H20">
        <v>4</v>
      </c>
      <c r="J20">
        <v>360</v>
      </c>
      <c r="K20">
        <f t="shared" si="0"/>
        <v>290</v>
      </c>
      <c r="L20" t="s">
        <v>81</v>
      </c>
      <c r="M20">
        <v>10000</v>
      </c>
      <c r="N20">
        <v>4000</v>
      </c>
      <c r="O20">
        <v>0</v>
      </c>
      <c r="P20">
        <v>0</v>
      </c>
      <c r="Q20">
        <v>0</v>
      </c>
    </row>
    <row r="21" spans="1:17" x14ac:dyDescent="0.25">
      <c r="A21" t="s">
        <v>43</v>
      </c>
      <c r="B21" t="s">
        <v>30</v>
      </c>
      <c r="C21">
        <v>20</v>
      </c>
      <c r="D21">
        <v>25</v>
      </c>
      <c r="E21">
        <v>18</v>
      </c>
      <c r="F21">
        <v>30</v>
      </c>
      <c r="G21">
        <v>6</v>
      </c>
      <c r="K21">
        <f t="shared" si="0"/>
        <v>110</v>
      </c>
      <c r="L21" t="s">
        <v>16</v>
      </c>
      <c r="N21">
        <v>4000</v>
      </c>
      <c r="O21">
        <v>0</v>
      </c>
      <c r="P21">
        <v>0</v>
      </c>
      <c r="Q21">
        <v>0</v>
      </c>
    </row>
    <row r="22" spans="1:17" x14ac:dyDescent="0.25">
      <c r="A22" t="s">
        <v>44</v>
      </c>
      <c r="B22" t="s">
        <v>30</v>
      </c>
      <c r="C22">
        <v>40</v>
      </c>
      <c r="F22">
        <v>30</v>
      </c>
      <c r="G22">
        <v>6</v>
      </c>
      <c r="J22">
        <v>68</v>
      </c>
      <c r="K22">
        <f t="shared" si="0"/>
        <v>110</v>
      </c>
      <c r="L22" t="s">
        <v>15</v>
      </c>
      <c r="M22">
        <v>6000</v>
      </c>
      <c r="N22">
        <v>4000</v>
      </c>
      <c r="O22">
        <v>0</v>
      </c>
      <c r="P22">
        <v>0</v>
      </c>
      <c r="Q22">
        <v>0</v>
      </c>
    </row>
    <row r="23" spans="1:17" x14ac:dyDescent="0.25">
      <c r="A23" t="s">
        <v>45</v>
      </c>
      <c r="B23" t="s">
        <v>46</v>
      </c>
      <c r="C23">
        <v>80</v>
      </c>
      <c r="F23">
        <v>50</v>
      </c>
      <c r="G23">
        <v>13</v>
      </c>
      <c r="H23">
        <v>4</v>
      </c>
      <c r="I23" t="s">
        <v>79</v>
      </c>
      <c r="J23">
        <v>150</v>
      </c>
      <c r="K23">
        <f t="shared" si="0"/>
        <v>150</v>
      </c>
      <c r="L23" t="s">
        <v>81</v>
      </c>
      <c r="M23">
        <v>10000</v>
      </c>
      <c r="N23">
        <v>4000</v>
      </c>
      <c r="O23">
        <v>0</v>
      </c>
      <c r="P23">
        <v>0</v>
      </c>
      <c r="Q23">
        <v>0</v>
      </c>
    </row>
    <row r="24" spans="1:17" x14ac:dyDescent="0.25">
      <c r="A24" t="s">
        <v>47</v>
      </c>
      <c r="B24" t="s">
        <v>48</v>
      </c>
      <c r="C24">
        <v>150</v>
      </c>
      <c r="D24">
        <v>187</v>
      </c>
      <c r="F24">
        <v>50</v>
      </c>
      <c r="G24">
        <v>14</v>
      </c>
      <c r="H24">
        <v>4</v>
      </c>
      <c r="J24">
        <v>112</v>
      </c>
      <c r="K24">
        <f t="shared" si="0"/>
        <v>150</v>
      </c>
      <c r="L24" t="s">
        <v>15</v>
      </c>
      <c r="M24">
        <v>6000</v>
      </c>
      <c r="N24">
        <v>4000</v>
      </c>
      <c r="O24">
        <v>0</v>
      </c>
      <c r="P24">
        <v>0</v>
      </c>
      <c r="Q24">
        <v>0</v>
      </c>
    </row>
    <row r="25" spans="1:17" x14ac:dyDescent="0.25">
      <c r="A25" t="s">
        <v>49</v>
      </c>
      <c r="B25" t="s">
        <v>46</v>
      </c>
      <c r="C25">
        <v>60</v>
      </c>
      <c r="D25">
        <v>75</v>
      </c>
      <c r="F25">
        <v>25</v>
      </c>
      <c r="G25">
        <v>11</v>
      </c>
      <c r="H25">
        <v>1</v>
      </c>
      <c r="J25">
        <v>300</v>
      </c>
      <c r="K25">
        <f t="shared" si="0"/>
        <v>100</v>
      </c>
      <c r="L25" t="s">
        <v>15</v>
      </c>
      <c r="M25">
        <v>2250</v>
      </c>
      <c r="N25">
        <v>4000</v>
      </c>
      <c r="O25">
        <v>0</v>
      </c>
      <c r="P25">
        <v>0</v>
      </c>
      <c r="Q25">
        <v>0</v>
      </c>
    </row>
    <row r="26" spans="1:17" x14ac:dyDescent="0.25">
      <c r="A26" t="s">
        <v>50</v>
      </c>
      <c r="B26" t="s">
        <v>46</v>
      </c>
      <c r="C26">
        <v>40</v>
      </c>
      <c r="D26">
        <v>50</v>
      </c>
      <c r="F26">
        <v>40</v>
      </c>
      <c r="G26">
        <v>5</v>
      </c>
      <c r="H26">
        <v>3</v>
      </c>
      <c r="I26">
        <v>0.03</v>
      </c>
      <c r="J26">
        <v>120</v>
      </c>
      <c r="K26">
        <f t="shared" si="0"/>
        <v>130</v>
      </c>
      <c r="L26" t="s">
        <v>81</v>
      </c>
      <c r="M26">
        <v>10000</v>
      </c>
      <c r="N26">
        <v>4000</v>
      </c>
      <c r="O26">
        <v>0</v>
      </c>
      <c r="P26">
        <v>0</v>
      </c>
      <c r="Q26">
        <v>0</v>
      </c>
    </row>
    <row r="27" spans="1:17" x14ac:dyDescent="0.25">
      <c r="A27" t="s">
        <v>51</v>
      </c>
      <c r="B27" t="s">
        <v>46</v>
      </c>
      <c r="C27">
        <v>80</v>
      </c>
      <c r="D27">
        <v>100</v>
      </c>
      <c r="F27">
        <v>250</v>
      </c>
      <c r="G27">
        <v>12</v>
      </c>
      <c r="J27">
        <v>750</v>
      </c>
      <c r="K27">
        <f t="shared" si="0"/>
        <v>550</v>
      </c>
      <c r="L27" t="s">
        <v>81</v>
      </c>
      <c r="M27">
        <v>10000</v>
      </c>
      <c r="N27">
        <v>4000</v>
      </c>
      <c r="O27">
        <v>1</v>
      </c>
      <c r="P27">
        <v>0</v>
      </c>
      <c r="Q27">
        <v>0</v>
      </c>
    </row>
    <row r="28" spans="1:17" x14ac:dyDescent="0.25">
      <c r="A28" t="s">
        <v>52</v>
      </c>
      <c r="B28" t="s">
        <v>46</v>
      </c>
      <c r="C28">
        <v>100</v>
      </c>
      <c r="D28">
        <v>125</v>
      </c>
      <c r="F28">
        <v>140</v>
      </c>
      <c r="G28">
        <v>7</v>
      </c>
      <c r="K28">
        <f t="shared" si="0"/>
        <v>330</v>
      </c>
      <c r="L28" t="s">
        <v>16</v>
      </c>
      <c r="N28">
        <v>4000</v>
      </c>
      <c r="O28">
        <v>0</v>
      </c>
      <c r="P28">
        <v>0</v>
      </c>
      <c r="Q28">
        <v>0</v>
      </c>
    </row>
    <row r="29" spans="1:17" x14ac:dyDescent="0.25">
      <c r="A29" t="s">
        <v>53</v>
      </c>
      <c r="B29" t="s">
        <v>46</v>
      </c>
      <c r="C29">
        <v>40</v>
      </c>
      <c r="D29">
        <v>50</v>
      </c>
      <c r="F29">
        <v>90</v>
      </c>
      <c r="G29">
        <v>6</v>
      </c>
      <c r="J29">
        <v>202</v>
      </c>
      <c r="K29">
        <f t="shared" si="0"/>
        <v>230</v>
      </c>
      <c r="L29" t="s">
        <v>15</v>
      </c>
      <c r="M29">
        <v>6000</v>
      </c>
      <c r="N29">
        <v>4000</v>
      </c>
      <c r="O29">
        <v>0</v>
      </c>
      <c r="P29">
        <v>0</v>
      </c>
      <c r="Q29">
        <v>0</v>
      </c>
    </row>
    <row r="30" spans="1:17" x14ac:dyDescent="0.25">
      <c r="A30" t="s">
        <v>54</v>
      </c>
      <c r="B30" t="s">
        <v>46</v>
      </c>
      <c r="C30">
        <v>100</v>
      </c>
      <c r="F30">
        <v>260</v>
      </c>
      <c r="G30">
        <v>9</v>
      </c>
      <c r="J30">
        <v>585</v>
      </c>
      <c r="K30">
        <f t="shared" si="0"/>
        <v>570</v>
      </c>
      <c r="L30" t="s">
        <v>15</v>
      </c>
      <c r="M30">
        <v>6000</v>
      </c>
      <c r="N30">
        <v>4000</v>
      </c>
      <c r="O30">
        <v>0</v>
      </c>
      <c r="P30">
        <v>1</v>
      </c>
      <c r="Q30">
        <v>0</v>
      </c>
    </row>
    <row r="31" spans="1:17" x14ac:dyDescent="0.25">
      <c r="A31" t="s">
        <v>55</v>
      </c>
      <c r="B31" t="s">
        <v>46</v>
      </c>
      <c r="C31">
        <v>400</v>
      </c>
      <c r="F31">
        <v>750</v>
      </c>
      <c r="G31">
        <v>13</v>
      </c>
      <c r="J31">
        <v>2250</v>
      </c>
      <c r="K31">
        <f t="shared" si="0"/>
        <v>1550</v>
      </c>
      <c r="L31" t="s">
        <v>81</v>
      </c>
      <c r="M31">
        <v>10000</v>
      </c>
      <c r="N31">
        <v>4000</v>
      </c>
      <c r="O31">
        <v>0</v>
      </c>
      <c r="P31">
        <v>0</v>
      </c>
      <c r="Q31">
        <v>1</v>
      </c>
    </row>
    <row r="32" spans="1:17" x14ac:dyDescent="0.25">
      <c r="A32" t="s">
        <v>56</v>
      </c>
      <c r="B32" t="s">
        <v>46</v>
      </c>
      <c r="C32">
        <v>50</v>
      </c>
      <c r="D32">
        <v>62</v>
      </c>
      <c r="F32">
        <v>90</v>
      </c>
      <c r="G32">
        <v>8</v>
      </c>
      <c r="K32">
        <f t="shared" si="0"/>
        <v>230</v>
      </c>
      <c r="L32" t="s">
        <v>16</v>
      </c>
      <c r="N32">
        <v>4000</v>
      </c>
      <c r="O32">
        <v>0</v>
      </c>
      <c r="P32">
        <v>0</v>
      </c>
      <c r="Q32">
        <v>0</v>
      </c>
    </row>
    <row r="33" spans="1:17" x14ac:dyDescent="0.25">
      <c r="A33" t="s">
        <v>57</v>
      </c>
      <c r="B33" t="s">
        <v>48</v>
      </c>
      <c r="C33">
        <v>200</v>
      </c>
      <c r="D33">
        <v>125</v>
      </c>
      <c r="F33">
        <v>80</v>
      </c>
      <c r="G33">
        <v>8</v>
      </c>
      <c r="K33">
        <f t="shared" si="0"/>
        <v>210</v>
      </c>
      <c r="L33" t="s">
        <v>16</v>
      </c>
      <c r="N33">
        <v>4000</v>
      </c>
      <c r="O33">
        <v>0</v>
      </c>
      <c r="P33">
        <v>0</v>
      </c>
      <c r="Q33">
        <v>0</v>
      </c>
    </row>
    <row r="34" spans="1:17" x14ac:dyDescent="0.25">
      <c r="A34" t="s">
        <v>58</v>
      </c>
      <c r="B34" t="s">
        <v>46</v>
      </c>
      <c r="C34">
        <v>50</v>
      </c>
      <c r="D34">
        <v>62</v>
      </c>
      <c r="F34">
        <v>60</v>
      </c>
      <c r="G34">
        <v>11</v>
      </c>
      <c r="H34">
        <v>4</v>
      </c>
      <c r="I34">
        <v>0.05</v>
      </c>
      <c r="J34">
        <v>135</v>
      </c>
      <c r="K34">
        <f t="shared" si="0"/>
        <v>170</v>
      </c>
      <c r="L34" t="s">
        <v>15</v>
      </c>
      <c r="M34">
        <v>6000</v>
      </c>
      <c r="N34">
        <v>4000</v>
      </c>
      <c r="O34">
        <v>0</v>
      </c>
      <c r="P34">
        <v>0</v>
      </c>
      <c r="Q34">
        <v>0</v>
      </c>
    </row>
    <row r="35" spans="1:17" x14ac:dyDescent="0.25">
      <c r="A35" t="s">
        <v>59</v>
      </c>
      <c r="B35" t="s">
        <v>48</v>
      </c>
      <c r="C35">
        <v>10</v>
      </c>
      <c r="D35">
        <v>12</v>
      </c>
      <c r="F35">
        <v>25</v>
      </c>
      <c r="G35">
        <v>4</v>
      </c>
      <c r="J35">
        <v>200</v>
      </c>
      <c r="K35">
        <f t="shared" si="0"/>
        <v>100</v>
      </c>
      <c r="L35" t="s">
        <v>15</v>
      </c>
      <c r="M35">
        <v>1750</v>
      </c>
      <c r="N35">
        <v>4000</v>
      </c>
      <c r="O35">
        <v>0</v>
      </c>
      <c r="P35">
        <v>0</v>
      </c>
      <c r="Q35">
        <v>0</v>
      </c>
    </row>
    <row r="36" spans="1:17" x14ac:dyDescent="0.25">
      <c r="A36" t="s">
        <v>60</v>
      </c>
      <c r="B36" t="s">
        <v>61</v>
      </c>
      <c r="C36">
        <v>70</v>
      </c>
      <c r="D36">
        <v>87</v>
      </c>
      <c r="F36">
        <v>150</v>
      </c>
      <c r="G36">
        <v>7</v>
      </c>
      <c r="J36">
        <v>338</v>
      </c>
      <c r="K36">
        <f t="shared" si="0"/>
        <v>350</v>
      </c>
      <c r="L36" t="s">
        <v>15</v>
      </c>
      <c r="M36">
        <v>6000</v>
      </c>
      <c r="N36">
        <v>4000</v>
      </c>
      <c r="O36">
        <v>0</v>
      </c>
      <c r="P36">
        <v>0</v>
      </c>
      <c r="Q36">
        <v>0</v>
      </c>
    </row>
    <row r="37" spans="1:17" x14ac:dyDescent="0.25">
      <c r="A37" t="s">
        <v>62</v>
      </c>
      <c r="B37" t="s">
        <v>61</v>
      </c>
      <c r="C37">
        <v>30</v>
      </c>
      <c r="F37">
        <v>160</v>
      </c>
      <c r="G37">
        <v>8</v>
      </c>
      <c r="J37">
        <v>360</v>
      </c>
      <c r="K37">
        <f t="shared" si="0"/>
        <v>370</v>
      </c>
      <c r="L37" t="s">
        <v>15</v>
      </c>
      <c r="M37">
        <v>6000</v>
      </c>
      <c r="N37">
        <v>4000</v>
      </c>
      <c r="O37">
        <v>0</v>
      </c>
      <c r="P37">
        <v>1</v>
      </c>
      <c r="Q37">
        <v>0</v>
      </c>
    </row>
    <row r="38" spans="1:17" x14ac:dyDescent="0.25">
      <c r="A38" t="s">
        <v>63</v>
      </c>
      <c r="B38" t="s">
        <v>61</v>
      </c>
      <c r="C38">
        <v>20</v>
      </c>
      <c r="F38">
        <v>100</v>
      </c>
      <c r="G38">
        <v>6</v>
      </c>
      <c r="J38">
        <v>225</v>
      </c>
      <c r="K38">
        <f t="shared" si="0"/>
        <v>250</v>
      </c>
      <c r="L38" t="s">
        <v>15</v>
      </c>
      <c r="M38">
        <v>6000</v>
      </c>
      <c r="N38">
        <v>4000</v>
      </c>
      <c r="O38">
        <v>0</v>
      </c>
      <c r="P38">
        <v>0</v>
      </c>
      <c r="Q38">
        <v>1</v>
      </c>
    </row>
    <row r="39" spans="1:17" x14ac:dyDescent="0.25">
      <c r="A39" t="s">
        <v>64</v>
      </c>
      <c r="B39" t="s">
        <v>61</v>
      </c>
      <c r="C39">
        <v>50</v>
      </c>
      <c r="D39">
        <v>62</v>
      </c>
      <c r="F39">
        <v>80</v>
      </c>
      <c r="G39">
        <v>4</v>
      </c>
      <c r="J39">
        <v>180</v>
      </c>
      <c r="K39">
        <f t="shared" si="0"/>
        <v>210</v>
      </c>
      <c r="L39" t="s">
        <v>15</v>
      </c>
      <c r="M39">
        <v>6000</v>
      </c>
      <c r="N39">
        <v>4000</v>
      </c>
      <c r="O39">
        <v>0</v>
      </c>
      <c r="P39">
        <v>0</v>
      </c>
      <c r="Q39">
        <v>0</v>
      </c>
    </row>
    <row r="40" spans="1:17" x14ac:dyDescent="0.25">
      <c r="A40" t="s">
        <v>65</v>
      </c>
      <c r="B40" t="s">
        <v>61</v>
      </c>
      <c r="C40">
        <v>240</v>
      </c>
      <c r="D40">
        <v>600</v>
      </c>
      <c r="F40">
        <v>75</v>
      </c>
      <c r="G40">
        <v>7</v>
      </c>
      <c r="H40">
        <v>5</v>
      </c>
      <c r="I40" t="s">
        <v>80</v>
      </c>
      <c r="J40">
        <v>225</v>
      </c>
      <c r="K40">
        <f t="shared" si="0"/>
        <v>200</v>
      </c>
      <c r="L40" t="s">
        <v>81</v>
      </c>
      <c r="M40">
        <v>10000</v>
      </c>
      <c r="N40">
        <v>4000</v>
      </c>
      <c r="O40">
        <v>0</v>
      </c>
      <c r="P40">
        <v>0</v>
      </c>
      <c r="Q40">
        <v>0</v>
      </c>
    </row>
    <row r="41" spans="1:17" x14ac:dyDescent="0.25">
      <c r="A41" t="s">
        <v>66</v>
      </c>
      <c r="B41" t="s">
        <v>61</v>
      </c>
      <c r="C41">
        <v>20</v>
      </c>
      <c r="D41">
        <v>25</v>
      </c>
      <c r="F41">
        <v>60</v>
      </c>
      <c r="G41">
        <v>5</v>
      </c>
      <c r="H41">
        <v>5</v>
      </c>
      <c r="I41">
        <v>2E-3</v>
      </c>
      <c r="J41">
        <v>135</v>
      </c>
      <c r="K41">
        <f t="shared" si="0"/>
        <v>170</v>
      </c>
      <c r="L41" t="s">
        <v>15</v>
      </c>
      <c r="M41">
        <v>6000</v>
      </c>
      <c r="N41">
        <v>4000</v>
      </c>
      <c r="O41">
        <v>0</v>
      </c>
      <c r="P41">
        <v>0</v>
      </c>
      <c r="Q41">
        <v>0</v>
      </c>
    </row>
    <row r="42" spans="1:17" x14ac:dyDescent="0.25">
      <c r="A42" t="s">
        <v>67</v>
      </c>
      <c r="B42" t="s">
        <v>61</v>
      </c>
      <c r="C42">
        <v>200</v>
      </c>
      <c r="D42">
        <v>250</v>
      </c>
      <c r="F42">
        <v>290</v>
      </c>
      <c r="G42">
        <v>12</v>
      </c>
      <c r="K42">
        <f t="shared" si="0"/>
        <v>630</v>
      </c>
      <c r="L42" t="s">
        <v>16</v>
      </c>
      <c r="N42">
        <v>4000</v>
      </c>
      <c r="O42">
        <v>0</v>
      </c>
      <c r="P42">
        <v>0</v>
      </c>
      <c r="Q42">
        <v>0</v>
      </c>
    </row>
    <row r="43" spans="1:17" x14ac:dyDescent="0.25">
      <c r="A43" t="s">
        <v>68</v>
      </c>
      <c r="B43" t="s">
        <v>61</v>
      </c>
      <c r="C43">
        <v>60</v>
      </c>
      <c r="D43">
        <v>75</v>
      </c>
      <c r="F43">
        <v>80</v>
      </c>
      <c r="G43">
        <v>10</v>
      </c>
      <c r="H43">
        <v>3</v>
      </c>
      <c r="J43">
        <v>240</v>
      </c>
      <c r="K43">
        <f t="shared" si="0"/>
        <v>210</v>
      </c>
      <c r="L43" t="s">
        <v>81</v>
      </c>
      <c r="M43">
        <v>10000</v>
      </c>
      <c r="N43">
        <v>4000</v>
      </c>
      <c r="O43">
        <v>0</v>
      </c>
      <c r="P43">
        <v>0</v>
      </c>
      <c r="Q43">
        <v>0</v>
      </c>
    </row>
    <row r="44" spans="1:17" x14ac:dyDescent="0.25">
      <c r="A44" t="s">
        <v>69</v>
      </c>
      <c r="B44" t="s">
        <v>61</v>
      </c>
      <c r="C44">
        <v>100</v>
      </c>
      <c r="D44">
        <v>125</v>
      </c>
      <c r="F44">
        <v>320</v>
      </c>
      <c r="G44">
        <v>13</v>
      </c>
      <c r="J44">
        <v>720</v>
      </c>
      <c r="K44">
        <f t="shared" si="0"/>
        <v>690</v>
      </c>
      <c r="L44" t="s">
        <v>15</v>
      </c>
      <c r="M44">
        <v>6000</v>
      </c>
      <c r="N44">
        <v>4000</v>
      </c>
      <c r="O44">
        <v>1</v>
      </c>
      <c r="P44">
        <v>0</v>
      </c>
      <c r="Q44">
        <v>0</v>
      </c>
    </row>
    <row r="45" spans="1:17" x14ac:dyDescent="0.25">
      <c r="A45" t="s">
        <v>70</v>
      </c>
      <c r="B45" t="s">
        <v>61</v>
      </c>
      <c r="C45">
        <v>60</v>
      </c>
      <c r="D45">
        <v>75</v>
      </c>
      <c r="F45">
        <v>160</v>
      </c>
      <c r="G45">
        <v>10</v>
      </c>
      <c r="J45">
        <v>360</v>
      </c>
      <c r="K45">
        <f t="shared" si="0"/>
        <v>370</v>
      </c>
      <c r="L45" t="s">
        <v>15</v>
      </c>
      <c r="M45">
        <v>6000</v>
      </c>
      <c r="N45">
        <v>4000</v>
      </c>
      <c r="O45">
        <v>0</v>
      </c>
      <c r="P45">
        <v>0</v>
      </c>
      <c r="Q45">
        <v>0</v>
      </c>
    </row>
    <row r="46" spans="1:17" x14ac:dyDescent="0.25">
      <c r="A46" t="s">
        <v>71</v>
      </c>
      <c r="B46" t="s">
        <v>72</v>
      </c>
      <c r="F46">
        <v>550</v>
      </c>
      <c r="G46">
        <v>28</v>
      </c>
      <c r="H46">
        <v>7</v>
      </c>
      <c r="J46">
        <v>1650</v>
      </c>
      <c r="K46">
        <f t="shared" si="0"/>
        <v>1150</v>
      </c>
      <c r="L46" t="s">
        <v>81</v>
      </c>
      <c r="M46">
        <v>10000</v>
      </c>
      <c r="N46">
        <v>4000</v>
      </c>
      <c r="O46">
        <v>0</v>
      </c>
      <c r="P46">
        <v>0</v>
      </c>
      <c r="Q46">
        <v>0</v>
      </c>
    </row>
    <row r="47" spans="1:17" x14ac:dyDescent="0.25">
      <c r="A47" t="s">
        <v>73</v>
      </c>
      <c r="B47" t="s">
        <v>46</v>
      </c>
      <c r="F47">
        <v>300</v>
      </c>
      <c r="G47">
        <v>14</v>
      </c>
      <c r="H47">
        <v>7</v>
      </c>
      <c r="J47">
        <v>900</v>
      </c>
      <c r="K47">
        <f t="shared" si="0"/>
        <v>650</v>
      </c>
      <c r="L47" t="s">
        <v>81</v>
      </c>
      <c r="M47">
        <v>10000</v>
      </c>
      <c r="N47">
        <v>4000</v>
      </c>
      <c r="O47">
        <v>0</v>
      </c>
      <c r="P47">
        <v>0</v>
      </c>
      <c r="Q47">
        <v>0</v>
      </c>
    </row>
    <row r="48" spans="1:17" x14ac:dyDescent="0.25">
      <c r="A48" t="s">
        <v>74</v>
      </c>
      <c r="B48" t="s">
        <v>46</v>
      </c>
      <c r="F48">
        <v>100</v>
      </c>
      <c r="G48" t="s">
        <v>75</v>
      </c>
      <c r="J48">
        <v>225</v>
      </c>
      <c r="K48">
        <f t="shared" si="0"/>
        <v>250</v>
      </c>
      <c r="L48" t="s">
        <v>15</v>
      </c>
      <c r="M48">
        <v>6000</v>
      </c>
      <c r="N48">
        <v>4000</v>
      </c>
      <c r="O48">
        <v>0</v>
      </c>
      <c r="P48">
        <v>0</v>
      </c>
      <c r="Q48">
        <v>0</v>
      </c>
    </row>
    <row r="49" spans="1:17" x14ac:dyDescent="0.25">
      <c r="A49" t="s">
        <v>76</v>
      </c>
      <c r="B49" t="s">
        <v>61</v>
      </c>
      <c r="C49">
        <v>1000</v>
      </c>
      <c r="F49">
        <v>3000</v>
      </c>
      <c r="G49">
        <v>24</v>
      </c>
      <c r="J49" t="s">
        <v>82</v>
      </c>
      <c r="K49" t="s">
        <v>82</v>
      </c>
      <c r="L49" t="s">
        <v>32</v>
      </c>
      <c r="N49">
        <v>4000</v>
      </c>
      <c r="O49">
        <v>0</v>
      </c>
      <c r="P49">
        <v>0</v>
      </c>
      <c r="Q49">
        <v>0</v>
      </c>
    </row>
    <row r="50" spans="1:17" x14ac:dyDescent="0.25">
      <c r="A50" t="s">
        <v>77</v>
      </c>
      <c r="B50" t="s">
        <v>72</v>
      </c>
      <c r="C50">
        <v>0</v>
      </c>
      <c r="F50">
        <v>50</v>
      </c>
      <c r="G50">
        <v>20</v>
      </c>
      <c r="H50" s="1">
        <f>28/7</f>
        <v>4</v>
      </c>
      <c r="J50">
        <v>100</v>
      </c>
      <c r="K50">
        <f t="shared" si="0"/>
        <v>150</v>
      </c>
      <c r="L50" t="s">
        <v>15</v>
      </c>
      <c r="M50">
        <v>180</v>
      </c>
      <c r="N50">
        <v>4000</v>
      </c>
      <c r="O50">
        <v>0</v>
      </c>
      <c r="P50">
        <v>0</v>
      </c>
      <c r="Q5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TACHYON</dc:creator>
  <cp:lastModifiedBy>TACHYON</cp:lastModifiedBy>
  <dcterms:created xsi:type="dcterms:W3CDTF">2021-03-02T15:20:13Z</dcterms:created>
  <dcterms:modified xsi:type="dcterms:W3CDTF">2021-03-02T20:29:39Z</dcterms:modified>
</cp:coreProperties>
</file>