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hidden" name="Comm Plan Template 3" sheetId="4" r:id="rId7"/>
    <sheet state="visible" name="Communication Plan" sheetId="5" r:id="rId8"/>
  </sheets>
  <definedNames/>
  <calcPr/>
</workbook>
</file>

<file path=xl/sharedStrings.xml><?xml version="1.0" encoding="utf-8"?>
<sst xmlns="http://schemas.openxmlformats.org/spreadsheetml/2006/main" count="304" uniqueCount="198">
  <si>
    <t>Project Plan Pals: Operations and Training Plan</t>
  </si>
  <si>
    <t>This is the document resource overview for Operations and Training Plan</t>
  </si>
  <si>
    <t>Owner: Project Manager Yuliia Yurchak</t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</si>
  <si>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</si>
  <si>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</si>
  <si>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</si>
  <si>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</si>
  <si>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An overview of the project, key elements and expectations.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</si>
  <si>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</si>
  <si>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</si>
  <si>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</si>
  <si>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  and how you plan to mitigate them if they become.
</t>
  </si>
  <si>
    <t>Schedule</t>
  </si>
  <si>
    <t>Identifies the planned schedule as well as any changes through out the project lifecycle.</t>
  </si>
  <si>
    <t>Budget</t>
  </si>
  <si>
    <t>Identifies the planned budget as well as any over and under runs. Allows you to estimate the cost at completion.</t>
  </si>
  <si>
    <t>Communication plan</t>
  </si>
  <si>
    <t>Identifies how often, what type of communication method, and what information your stakeholders need to know.</t>
  </si>
  <si>
    <t>Shared folder</t>
  </si>
  <si>
    <t>Folder with all relevant documentation.</t>
  </si>
  <si>
    <t>RACI chart</t>
  </si>
  <si>
    <t>Identifies who is responsible, accountable, consulted and informed within the project.</t>
  </si>
  <si>
    <t>https://docs.google.com/spreadsheets/d/19-nq7xdkztztXCV_QCOiRu2jpACc_fz0KN5j2TJJuwg/edit?usp=sharing</t>
  </si>
  <si>
    <t xml:space="preserve"> 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</si>
  <si>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</si>
  <si>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</si>
  <si>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</si>
  <si>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</si>
  <si>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Yulia Yurchak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</si>
  <si>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</si>
  <si>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</si>
  <si>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</si>
  <si>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</si>
  <si>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</si>
  <si>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</si>
  <si>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</si>
  <si>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</si>
  <si>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</si>
  <si>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</si>
  <si>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</si>
  <si>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</si>
  <si>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</si>
  <si>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</si>
  <si>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</si>
  <si>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</si>
  <si>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</si>
  <si>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</si>
  <si>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</si>
  <si>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</si>
  <si>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</si>
  <si>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</si>
  <si>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</si>
  <si>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</si>
  <si>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</si>
  <si>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</si>
  <si>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</si>
  <si>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</si>
  <si>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</si>
  <si>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</si>
  <si>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</si>
  <si>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</si>
  <si>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</si>
  <si>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</si>
  <si>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</si>
  <si>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</si>
  <si>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 xml:space="preserve">Establish a plant delivery and logistics plan 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</si>
  <si>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</si>
  <si>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</si>
  <si>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</si>
  <si>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</si>
  <si>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</si>
  <si>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</si>
  <si>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</si>
  <si>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</si>
  <si>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</si>
  <si>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</si>
  <si>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</si>
  <si>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</si>
  <si>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</si>
  <si>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</si>
  <si>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</si>
  <si>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</si>
  <si>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</si>
  <si>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</si>
  <si>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</si>
  <si>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</si>
  <si>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</si>
  <si>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</si>
  <si>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</si>
  <si>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</si>
  <si>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</si>
  <si>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</si>
  <si>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</si>
  <si>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</si>
  <si>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</si>
  <si>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5/17</t>
  </si>
  <si>
    <t>5/28</t>
  </si>
  <si>
    <t>Monitor employee progress and improve training processes</t>
  </si>
  <si>
    <t>Training Manager</t>
  </si>
  <si>
    <t>5/31</t>
  </si>
  <si>
    <t>6/10</t>
  </si>
  <si>
    <t>\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</si>
  <si>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</si>
  <si>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</si>
  <si>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</si>
  <si>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</si>
  <si>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</si>
  <si>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</si>
  <si>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</si>
  <si>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</si>
  <si>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</si>
  <si>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</si>
  <si>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</si>
  <si>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</si>
  <si>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</si>
  <si>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</si>
  <si>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</si>
  <si>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</si>
  <si>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</si>
  <si>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</si>
  <si>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delivery drivers</t>
  </si>
  <si>
    <t>--</t>
  </si>
  <si>
    <t>Total</t>
  </si>
  <si>
    <t>Milestone 2:</t>
  </si>
  <si>
    <t>Task 1: Source vendor (includes setup, installation, and deployment of software and equipment systems)</t>
  </si>
  <si>
    <t>Milestone 3:</t>
  </si>
  <si>
    <t>Task 1: Develop training sessions</t>
  </si>
  <si>
    <t>HR specialist</t>
  </si>
  <si>
    <t>Task 2: Train employees to use the software and equipment</t>
  </si>
  <si>
    <t>Task 3: Monitor employee progress and improve training processes</t>
  </si>
  <si>
    <t>Reserve buffer</t>
  </si>
  <si>
    <t>TOTAL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</si>
  <si>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</si>
  <si>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</si>
  <si>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</si>
  <si>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</si>
  <si>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</si>
  <si>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</si>
  <si>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</si>
  <si>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</si>
  <si>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</si>
  <si>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</si>
  <si>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</si>
  <si>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</si>
  <si>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</si>
  <si>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</si>
  <si>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</si>
  <si>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</si>
  <si>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</si>
  <si>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</si>
  <si>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</si>
  <si>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</si>
  <si>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</si>
  <si>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</si>
  <si>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</si>
  <si>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</si>
  <si>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</si>
  <si>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</si>
  <si>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</si>
  <si>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</si>
  <si>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</si>
  <si>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</si>
  <si>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begins. Confirm date and time 3 days in advance.</t>
  </si>
  <si>
    <t>Go over the training manual in order to create an effective training plan for Office Green's employees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</si>
  <si>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</si>
  <si>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</si>
  <si>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</si>
  <si>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</si>
  <si>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</si>
  <si>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</si>
  <si>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Facilities</t>
  </si>
  <si>
    <t>Core Team: Administrative Coordinator</t>
  </si>
  <si>
    <t>Tuesdays at 2 pm</t>
  </si>
  <si>
    <t>Phone Call</t>
  </si>
  <si>
    <t>Reserve rooms, spaces, and equipment needed for employee training</t>
  </si>
  <si>
    <t>Print Shop</t>
  </si>
  <si>
    <t>Thursdays, including the day before the event</t>
  </si>
  <si>
    <t>Coordinate on the printing and delivery of training manuals for employees</t>
  </si>
  <si>
    <t>Office Green employees</t>
  </si>
  <si>
    <t>Informational Update</t>
  </si>
  <si>
    <t>Core Team: Training Manager</t>
  </si>
  <si>
    <t xml:space="preserve"> Fridays, including the Friday before training sessions begin</t>
  </si>
  <si>
    <t>Email (from company address)</t>
  </si>
  <si>
    <t>Communicate schedules, locations, and other necessary details to trainees</t>
  </si>
  <si>
    <t>Training</t>
  </si>
  <si>
    <t>Each day for 10 days, starting at 10 am</t>
  </si>
  <si>
    <t>Train employees to use the supply chain management software and equipment</t>
  </si>
  <si>
    <t>Survey</t>
  </si>
  <si>
    <t>The first business day after trainings end, with two follow-up reminders</t>
  </si>
  <si>
    <t>Post-training survey</t>
  </si>
  <si>
    <t>Your Manager</t>
  </si>
  <si>
    <t>Status Update</t>
  </si>
  <si>
    <t>Monday afternoons at 2 pm</t>
  </si>
  <si>
    <t>Update on event planning, ask questions, and get feedback</t>
  </si>
  <si>
    <t>Senior Leaders: Director of Operations and the Director of Product (and CC your manager)</t>
  </si>
  <si>
    <t>Debrief the week after the event</t>
  </si>
  <si>
    <t>Email (from individual address)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</si>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</sst>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, mmmm d, yyyy"/>
    <numFmt numFmtId="165" formatCode="&quot;$&quot;#,##0.00"/>
    <numFmt numFmtId="166" formatCode="_(&quot;$&quot;* #,##0.00_);_(&quot;$&quot;* \(#,##0.00\);_(&quot;$&quot;* &quot;-&quot;??_);_(@_)"/>
  </numFmts>
  <fonts count="54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theme="1"/>
      <name val="Arial"/>
    </font>
    <font>
      <b/>
      <sz val="11.0"/>
      <color theme="1"/>
      <name val="Arial"/>
    </font>
    <font>
      <b/>
      <sz val="12.0"/>
      <color rgb="FFFFFFFF"/>
      <name val="Arial"/>
    </font>
    <font>
      <u/>
      <sz val="11.0"/>
      <color rgb="FF0000FF"/>
      <name val="Arial"/>
    </font>
    <font>
      <sz val="11.0"/>
      <color rgb="FF000000"/>
      <name val="Arial"/>
    </font>
    <font>
      <u/>
      <sz val="11.0"/>
      <color rgb="FF0000FF"/>
      <name val="Arial"/>
    </font>
    <font>
      <sz val="11.0"/>
      <color rgb="FF000000"/>
      <name val="LiberationSans_1t_1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rgb="FF000000"/>
      <name val="DejaVuSans_1o_1"/>
    </font>
    <font>
      <u/>
      <color rgb="FF0000FF"/>
      <name val="Arial"/>
    </font>
    <font>
      <color rgb="FF000000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b/>
      <color rgb="FF34A853"/>
      <name val="Arial"/>
    </font>
    <font>
      <sz val="11.0"/>
      <color rgb="FF999999"/>
      <name val="Arial"/>
    </font>
    <font>
      <sz val="11.0"/>
      <color rgb="FF666666"/>
      <name val="Arial"/>
    </font>
    <font>
      <b/>
      <sz val="8.0"/>
      <color theme="1"/>
      <name val="Arial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Arial"/>
    </font>
    <font>
      <b/>
      <sz val="9.0"/>
      <color rgb="FF666666"/>
      <name val="Arial"/>
    </font>
    <font>
      <color rgb="FF073763"/>
      <name val="Arial"/>
    </font>
    <font>
      <b/>
      <sz val="12.0"/>
      <color rgb="FF000000"/>
      <name val="Arial"/>
    </font>
    <font>
      <sz val="10.0"/>
      <color theme="1"/>
      <name val="Arial"/>
    </font>
    <font>
      <sz val="10.0"/>
      <color rgb="FF434343"/>
      <name val="Arial"/>
    </font>
    <font>
      <color rgb="FF1F1F1F"/>
      <name val="Arial"/>
    </font>
    <font>
      <color rgb="FF434343"/>
      <name val="Arial"/>
    </font>
    <font>
      <color rgb="FF1F1F1F"/>
      <name val="Unset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sz val="12.0"/>
      <color rgb="FF1F1F1F"/>
      <name val="&quot;source sans pro&quot;"/>
    </font>
    <font>
      <b/>
      <sz val="14.0"/>
      <color theme="0"/>
      <name val="Arial"/>
    </font>
    <font>
      <sz val="14.0"/>
      <color theme="0"/>
      <name val="Arial"/>
    </font>
    <font>
      <b/>
      <color theme="1"/>
      <name val="Arial"/>
      <scheme val="minor"/>
    </font>
    <font>
      <b/>
      <sz val="11.0"/>
      <color rgb="FFFFFFFF"/>
      <name val="Roboto"/>
    </font>
    <font>
      <b/>
      <sz val="11.0"/>
      <color theme="1"/>
      <name val="Roboto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  <font>
      <sz val="12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4285F4"/>
        <bgColor rgb="FF4285F4"/>
      </patternFill>
    </fill>
    <fill>
      <patternFill patternType="solid">
        <fgColor rgb="FFB7E1CD"/>
        <bgColor rgb="FFB7E1CD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0" fillId="0" fontId="3" numFmtId="0" xfId="0" applyFont="1"/>
    <xf borderId="1" fillId="2" fontId="4" numFmtId="0" xfId="0" applyAlignment="1" applyBorder="1" applyFont="1">
      <alignment readingOrder="0" shrinkToFit="0" vertical="bottom" wrapText="1"/>
    </xf>
    <xf borderId="1" fillId="2" fontId="4" numFmtId="0" xfId="0" applyAlignment="1" applyBorder="1" applyFont="1">
      <alignment readingOrder="0" vertical="bottom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vertical="bottom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2" fontId="6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readingOrder="0" shrinkToFit="0" vertical="bottom" wrapText="1"/>
    </xf>
    <xf borderId="4" fillId="0" fontId="3" numFmtId="0" xfId="0" applyAlignment="1" applyBorder="1" applyFont="1">
      <alignment readingOrder="0" shrinkToFit="0" wrapText="1"/>
    </xf>
    <xf borderId="4" fillId="2" fontId="8" numFmtId="0" xfId="0" applyAlignment="1" applyBorder="1" applyFont="1">
      <alignment readingOrder="0"/>
    </xf>
    <xf borderId="0" fillId="4" fontId="9" numFmtId="0" xfId="0" applyAlignment="1" applyFont="1">
      <alignment readingOrder="0"/>
    </xf>
    <xf borderId="3" fillId="0" fontId="10" numFmtId="0" xfId="0" applyBorder="1" applyFont="1"/>
    <xf borderId="4" fillId="0" fontId="1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vertical="bottom" wrapText="0"/>
    </xf>
    <xf borderId="3" fillId="0" fontId="10" numFmtId="0" xfId="0" applyAlignment="1" applyBorder="1" applyFont="1">
      <alignment shrinkToFit="0" wrapText="1"/>
    </xf>
    <xf borderId="4" fillId="2" fontId="7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 shrinkToFit="0" vertical="bottom" wrapText="1"/>
    </xf>
    <xf borderId="0" fillId="4" fontId="13" numFmtId="0" xfId="0" applyAlignment="1" applyFont="1">
      <alignment readingOrder="0" shrinkToFit="0" wrapText="0"/>
    </xf>
    <xf borderId="3" fillId="0" fontId="12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readingOrder="0"/>
    </xf>
    <xf borderId="0" fillId="4" fontId="13" numFmtId="0" xfId="0" applyAlignment="1" applyFont="1">
      <alignment readingOrder="0"/>
    </xf>
    <xf borderId="4" fillId="4" fontId="7" numFmtId="0" xfId="0" applyAlignment="1" applyBorder="1" applyFont="1">
      <alignment horizontal="left" readingOrder="0"/>
    </xf>
    <xf borderId="4" fillId="0" fontId="14" numFmtId="0" xfId="0" applyAlignment="1" applyBorder="1" applyFont="1">
      <alignment readingOrder="0" shrinkToFit="0" wrapText="1"/>
    </xf>
    <xf borderId="0" fillId="0" fontId="15" numFmtId="0" xfId="0" applyAlignment="1" applyFont="1">
      <alignment vertical="bottom"/>
    </xf>
    <xf borderId="0" fillId="4" fontId="3" numFmtId="0" xfId="0" applyAlignment="1" applyFont="1">
      <alignment vertical="bottom"/>
    </xf>
    <xf borderId="4" fillId="0" fontId="3" numFmtId="0" xfId="0" applyBorder="1" applyFont="1"/>
    <xf borderId="0" fillId="0" fontId="12" numFmtId="0" xfId="0" applyAlignment="1" applyFont="1">
      <alignment vertical="center"/>
    </xf>
    <xf borderId="0" fillId="4" fontId="16" numFmtId="0" xfId="0" applyAlignment="1" applyFont="1">
      <alignment shrinkToFit="0" vertical="center" wrapText="0"/>
    </xf>
    <xf borderId="0" fillId="4" fontId="17" numFmtId="0" xfId="0" applyAlignment="1" applyFont="1">
      <alignment shrinkToFit="0" vertical="center" wrapText="0"/>
    </xf>
    <xf borderId="0" fillId="0" fontId="3" numFmtId="0" xfId="0" applyAlignment="1" applyFont="1">
      <alignment vertical="center"/>
    </xf>
    <xf borderId="0" fillId="4" fontId="17" numFmtId="0" xfId="0" applyAlignment="1" applyFont="1">
      <alignment horizontal="center" shrinkToFit="0" vertical="center" wrapText="0"/>
    </xf>
    <xf borderId="0" fillId="4" fontId="7" numFmtId="0" xfId="0" applyAlignment="1" applyFont="1">
      <alignment horizontal="center" shrinkToFit="0" vertical="center" wrapText="0"/>
    </xf>
    <xf borderId="0" fillId="4" fontId="7" numFmtId="0" xfId="0" applyAlignment="1" applyFont="1">
      <alignment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4" fontId="18" numFmtId="0" xfId="0" applyAlignment="1" applyFont="1">
      <alignment shrinkToFit="0" vertical="center" wrapText="0"/>
    </xf>
    <xf borderId="0" fillId="4" fontId="19" numFmtId="0" xfId="0" applyAlignment="1" applyFont="1">
      <alignment horizontal="left"/>
    </xf>
    <xf borderId="0" fillId="5" fontId="20" numFmtId="0" xfId="0" applyFill="1" applyFont="1"/>
    <xf borderId="0" fillId="5" fontId="21" numFmtId="0" xfId="0" applyFont="1"/>
    <xf borderId="0" fillId="5" fontId="7" numFmtId="0" xfId="0" applyAlignment="1" applyFont="1">
      <alignment shrinkToFit="0" vertical="center" wrapText="0"/>
    </xf>
    <xf borderId="0" fillId="5" fontId="12" numFmtId="0" xfId="0" applyAlignment="1" applyFont="1">
      <alignment vertical="center"/>
    </xf>
    <xf borderId="0" fillId="0" fontId="20" numFmtId="0" xfId="0" applyFont="1"/>
    <xf borderId="0" fillId="4" fontId="18" numFmtId="0" xfId="0" applyFont="1"/>
    <xf borderId="0" fillId="0" fontId="7" numFmtId="0" xfId="0" applyAlignment="1" applyFont="1">
      <alignment shrinkToFit="0" vertical="center" wrapText="0"/>
    </xf>
    <xf borderId="0" fillId="0" fontId="22" numFmtId="0" xfId="0" applyFont="1"/>
    <xf borderId="0" fillId="4" fontId="23" numFmtId="0" xfId="0" applyFont="1"/>
    <xf borderId="0" fillId="4" fontId="3" numFmtId="0" xfId="0" applyFont="1"/>
    <xf borderId="0" fillId="4" fontId="24" numFmtId="0" xfId="0" applyFont="1"/>
    <xf borderId="0" fillId="0" fontId="23" numFmtId="0" xfId="0" applyFont="1"/>
    <xf borderId="0" fillId="0" fontId="3" numFmtId="0" xfId="0" applyFont="1"/>
    <xf borderId="0" fillId="4" fontId="24" numFmtId="49" xfId="0" applyAlignment="1" applyFont="1" applyNumberFormat="1">
      <alignment horizontal="left"/>
    </xf>
    <xf borderId="0" fillId="0" fontId="25" numFmtId="0" xfId="0" applyAlignment="1" applyFont="1">
      <alignment vertical="center"/>
    </xf>
    <xf borderId="5" fillId="2" fontId="26" numFmtId="0" xfId="0" applyAlignment="1" applyBorder="1" applyFont="1">
      <alignment horizontal="center" shrinkToFit="0" vertical="center" wrapText="1"/>
    </xf>
    <xf borderId="5" fillId="6" fontId="26" numFmtId="0" xfId="0" applyAlignment="1" applyBorder="1" applyFill="1" applyFont="1">
      <alignment horizontal="center" shrinkToFit="0" vertical="center" wrapText="1"/>
    </xf>
    <xf borderId="0" fillId="7" fontId="27" numFmtId="0" xfId="0" applyAlignment="1" applyFill="1" applyFont="1">
      <alignment horizontal="center" vertical="center"/>
    </xf>
    <xf borderId="0" fillId="8" fontId="27" numFmtId="0" xfId="0" applyAlignment="1" applyFill="1" applyFont="1">
      <alignment horizontal="center" vertical="center"/>
    </xf>
    <xf borderId="0" fillId="9" fontId="28" numFmtId="0" xfId="0" applyAlignment="1" applyFill="1" applyFont="1">
      <alignment horizontal="center" vertical="center"/>
    </xf>
    <xf borderId="0" fillId="0" fontId="29" numFmtId="0" xfId="0" applyAlignment="1" applyFont="1">
      <alignment vertical="center"/>
    </xf>
    <xf borderId="5" fillId="0" fontId="2" numFmtId="0" xfId="0" applyBorder="1" applyFont="1"/>
    <xf borderId="0" fillId="10" fontId="28" numFmtId="0" xfId="0" applyAlignment="1" applyFill="1" applyFont="1">
      <alignment horizontal="center" vertical="center"/>
    </xf>
    <xf borderId="0" fillId="4" fontId="30" numFmtId="0" xfId="0" applyAlignment="1" applyFont="1">
      <alignment horizontal="center" vertical="center"/>
    </xf>
    <xf borderId="0" fillId="11" fontId="27" numFmtId="3" xfId="0" applyAlignment="1" applyFill="1" applyFont="1" applyNumberFormat="1">
      <alignment vertical="center"/>
    </xf>
    <xf borderId="0" fillId="11" fontId="31" numFmtId="3" xfId="0" applyAlignment="1" applyFont="1" applyNumberFormat="1">
      <alignment vertical="center"/>
    </xf>
    <xf borderId="5" fillId="11" fontId="31" numFmtId="3" xfId="0" applyAlignment="1" applyBorder="1" applyFont="1" applyNumberFormat="1">
      <alignment vertical="center"/>
    </xf>
    <xf borderId="6" fillId="7" fontId="27" numFmtId="0" xfId="0" applyAlignment="1" applyBorder="1" applyFont="1">
      <alignment horizontal="center" vertical="bottom"/>
    </xf>
    <xf borderId="6" fillId="8" fontId="27" numFmtId="0" xfId="0" applyAlignment="1" applyBorder="1" applyFont="1">
      <alignment horizontal="center" vertical="bottom"/>
    </xf>
    <xf borderId="6" fillId="9" fontId="28" numFmtId="0" xfId="0" applyAlignment="1" applyBorder="1" applyFont="1">
      <alignment horizontal="center" vertical="bottom"/>
    </xf>
    <xf borderId="7" fillId="11" fontId="1" numFmtId="0" xfId="0" applyAlignment="1" applyBorder="1" applyFont="1">
      <alignment horizontal="left" shrinkToFit="0" vertical="center" wrapText="1"/>
    </xf>
    <xf borderId="0" fillId="11" fontId="32" numFmtId="0" xfId="0" applyAlignment="1" applyFont="1">
      <alignment vertical="center"/>
    </xf>
    <xf borderId="7" fillId="11" fontId="1" numFmtId="0" xfId="0" applyAlignment="1" applyBorder="1" applyFont="1">
      <alignment shrinkToFit="0" vertical="center" wrapText="1"/>
    </xf>
    <xf borderId="0" fillId="7" fontId="27" numFmtId="0" xfId="0" applyAlignment="1" applyFont="1">
      <alignment horizontal="center" vertical="bottom"/>
    </xf>
    <xf borderId="0" fillId="8" fontId="27" numFmtId="0" xfId="0" applyAlignment="1" applyFont="1">
      <alignment horizontal="center" vertical="bottom"/>
    </xf>
    <xf borderId="0" fillId="9" fontId="28" numFmtId="0" xfId="0" applyAlignment="1" applyFont="1">
      <alignment horizontal="center" vertical="bottom"/>
    </xf>
    <xf borderId="0" fillId="0" fontId="33" numFmtId="0" xfId="0" applyAlignment="1" applyFont="1">
      <alignment vertical="center"/>
    </xf>
    <xf borderId="8" fillId="0" fontId="34" numFmtId="0" xfId="0" applyAlignment="1" applyBorder="1" applyFont="1">
      <alignment horizontal="left" shrinkToFit="0" vertical="center" wrapText="1"/>
    </xf>
    <xf borderId="8" fillId="0" fontId="34" numFmtId="0" xfId="0" applyAlignment="1" applyBorder="1" applyFont="1">
      <alignment shrinkToFit="0" vertical="center" wrapText="1"/>
    </xf>
    <xf borderId="8" fillId="0" fontId="34" numFmtId="0" xfId="0" applyAlignment="1" applyBorder="1" applyFont="1">
      <alignment horizontal="center" shrinkToFit="0" vertical="center" wrapText="1"/>
    </xf>
    <xf borderId="8" fillId="0" fontId="34" numFmtId="49" xfId="0" applyAlignment="1" applyBorder="1" applyFont="1" applyNumberFormat="1">
      <alignment horizontal="center" shrinkToFit="0" vertical="center" wrapText="1"/>
    </xf>
    <xf borderId="8" fillId="0" fontId="34" numFmtId="9" xfId="0" applyAlignment="1" applyBorder="1" applyFont="1" applyNumberFormat="1">
      <alignment horizontal="center" shrinkToFit="0" vertical="center" wrapText="1"/>
    </xf>
    <xf borderId="9" fillId="7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0" fillId="4" fontId="35" numFmtId="0" xfId="0" applyAlignment="1" applyFont="1">
      <alignment horizontal="center" shrinkToFit="0" vertical="bottom" wrapText="0"/>
    </xf>
    <xf borderId="9" fillId="0" fontId="3" numFmtId="0" xfId="0" applyAlignment="1" applyBorder="1" applyFont="1">
      <alignment vertical="bottom"/>
    </xf>
    <xf borderId="0" fillId="4" fontId="15" numFmtId="0" xfId="0" applyAlignment="1" applyFont="1">
      <alignment horizontal="center" shrinkToFit="0" vertical="bottom" wrapText="0"/>
    </xf>
    <xf borderId="7" fillId="11" fontId="1" numFmtId="0" xfId="0" applyAlignment="1" applyBorder="1" applyFont="1">
      <alignment horizontal="center" shrinkToFit="0" vertical="center" wrapText="1"/>
    </xf>
    <xf borderId="7" fillId="11" fontId="1" numFmtId="49" xfId="0" applyAlignment="1" applyBorder="1" applyFont="1" applyNumberFormat="1">
      <alignment horizontal="center" shrinkToFit="0" vertical="center" wrapText="1"/>
    </xf>
    <xf borderId="0" fillId="11" fontId="3" numFmtId="0" xfId="0" applyAlignment="1" applyFont="1">
      <alignment vertical="bottom"/>
    </xf>
    <xf borderId="0" fillId="11" fontId="3" numFmtId="165" xfId="0" applyAlignment="1" applyFont="1" applyNumberFormat="1">
      <alignment vertical="bottom"/>
    </xf>
    <xf borderId="0" fillId="11" fontId="3" numFmtId="3" xfId="0" applyAlignment="1" applyFont="1" applyNumberFormat="1">
      <alignment vertical="bottom"/>
    </xf>
    <xf borderId="8" fillId="0" fontId="36" numFmtId="0" xfId="0" applyBorder="1" applyFont="1"/>
    <xf borderId="11" fillId="0" fontId="3" numFmtId="9" xfId="0" applyAlignment="1" applyBorder="1" applyFont="1" applyNumberFormat="1">
      <alignment vertical="bottom"/>
    </xf>
    <xf borderId="11" fillId="0" fontId="3" numFmtId="165" xfId="0" applyAlignment="1" applyBorder="1" applyFont="1" applyNumberFormat="1">
      <alignment vertical="bottom"/>
    </xf>
    <xf borderId="11" fillId="8" fontId="3" numFmtId="0" xfId="0" applyAlignment="1" applyBorder="1" applyFont="1">
      <alignment vertical="bottom"/>
    </xf>
    <xf borderId="0" fillId="0" fontId="15" numFmtId="0" xfId="0" applyAlignment="1" applyFont="1">
      <alignment horizontal="left" shrinkToFit="0" vertical="bottom" wrapText="0"/>
    </xf>
    <xf borderId="8" fillId="12" fontId="34" numFmtId="9" xfId="0" applyAlignment="1" applyBorder="1" applyFill="1" applyFont="1" applyNumberFormat="1">
      <alignment horizontal="center" shrinkToFit="0" vertical="center" wrapText="1"/>
    </xf>
    <xf borderId="9" fillId="0" fontId="3" numFmtId="9" xfId="0" applyAlignment="1" applyBorder="1" applyFont="1" applyNumberFormat="1">
      <alignment vertical="bottom"/>
    </xf>
    <xf borderId="9" fillId="0" fontId="3" numFmtId="165" xfId="0" applyAlignment="1" applyBorder="1" applyFont="1" applyNumberFormat="1">
      <alignment vertical="bottom"/>
    </xf>
    <xf borderId="0" fillId="4" fontId="37" numFmtId="0" xfId="0" applyAlignment="1" applyFont="1">
      <alignment horizontal="center" shrinkToFit="0" vertical="bottom" wrapText="0"/>
    </xf>
    <xf borderId="11" fillId="9" fontId="3" numFmtId="0" xfId="0" applyAlignment="1" applyBorder="1" applyFont="1">
      <alignment vertical="bottom"/>
    </xf>
    <xf borderId="12" fillId="0" fontId="34" numFmtId="0" xfId="0" applyBorder="1" applyFont="1"/>
    <xf borderId="13" fillId="13" fontId="38" numFmtId="0" xfId="0" applyAlignment="1" applyBorder="1" applyFill="1" applyFont="1">
      <alignment horizontal="left" readingOrder="0" vertical="center"/>
    </xf>
    <xf borderId="14" fillId="0" fontId="2" numFmtId="0" xfId="0" applyBorder="1" applyFont="1"/>
    <xf borderId="15" fillId="0" fontId="2" numFmtId="0" xfId="0" applyBorder="1" applyFont="1"/>
    <xf borderId="16" fillId="13" fontId="20" numFmtId="0" xfId="0" applyBorder="1" applyFont="1"/>
    <xf borderId="17" fillId="13" fontId="20" numFmtId="0" xfId="0" applyBorder="1" applyFont="1"/>
    <xf borderId="18" fillId="14" fontId="39" numFmtId="0" xfId="0" applyAlignment="1" applyBorder="1" applyFill="1" applyFont="1">
      <alignment horizontal="center" shrinkToFit="0" vertical="top" wrapText="1"/>
    </xf>
    <xf borderId="18" fillId="10" fontId="39" numFmtId="0" xfId="0" applyAlignment="1" applyBorder="1" applyFont="1">
      <alignment horizontal="center" shrinkToFit="0" vertical="top" wrapText="1"/>
    </xf>
    <xf borderId="19" fillId="0" fontId="3" numFmtId="0" xfId="0" applyBorder="1" applyFont="1"/>
    <xf borderId="20" fillId="15" fontId="20" numFmtId="166" xfId="0" applyAlignment="1" applyBorder="1" applyFill="1" applyFont="1" applyNumberFormat="1">
      <alignment horizontal="center"/>
    </xf>
    <xf borderId="20" fillId="6" fontId="20" numFmtId="166" xfId="0" applyAlignment="1" applyBorder="1" applyFont="1" applyNumberFormat="1">
      <alignment horizontal="center"/>
    </xf>
    <xf borderId="20" fillId="4" fontId="20" numFmtId="166" xfId="0" applyBorder="1" applyFont="1" applyNumberFormat="1"/>
    <xf borderId="21" fillId="13" fontId="20" numFmtId="0" xfId="0" applyBorder="1" applyFont="1"/>
    <xf borderId="22" fillId="13" fontId="20" numFmtId="0" xfId="0" applyBorder="1" applyFont="1"/>
    <xf borderId="18" fillId="13" fontId="20" numFmtId="0" xfId="0" applyAlignment="1" applyBorder="1" applyFont="1">
      <alignment horizontal="center"/>
    </xf>
    <xf borderId="18" fillId="4" fontId="20" numFmtId="0" xfId="0" applyAlignment="1" applyBorder="1" applyFont="1">
      <alignment horizontal="center"/>
    </xf>
    <xf borderId="18" fillId="4" fontId="20" numFmtId="0" xfId="0" applyBorder="1" applyFont="1"/>
    <xf borderId="4" fillId="0" fontId="12" numFmtId="0" xfId="0" applyBorder="1" applyFont="1"/>
    <xf borderId="1" fillId="0" fontId="7" numFmtId="0" xfId="0" applyAlignment="1" applyBorder="1" applyFont="1">
      <alignment horizontal="center"/>
    </xf>
    <xf borderId="18" fillId="14" fontId="40" numFmtId="0" xfId="0" applyAlignment="1" applyBorder="1" applyFont="1">
      <alignment horizontal="center" vertical="top"/>
    </xf>
    <xf borderId="18" fillId="10" fontId="41" numFmtId="0" xfId="0" applyAlignment="1" applyBorder="1" applyFont="1">
      <alignment horizontal="center" vertical="top"/>
    </xf>
    <xf borderId="18" fillId="10" fontId="41" numFmtId="0" xfId="0" applyAlignment="1" applyBorder="1" applyFont="1">
      <alignment horizontal="left" vertical="top"/>
    </xf>
    <xf borderId="0" fillId="0" fontId="12" numFmtId="0" xfId="0" applyFont="1"/>
    <xf borderId="23" fillId="16" fontId="41" numFmtId="0" xfId="0" applyAlignment="1" applyBorder="1" applyFill="1" applyFont="1">
      <alignment horizontal="center" vertical="center"/>
    </xf>
    <xf borderId="23" fillId="16" fontId="40" numFmtId="0" xfId="0" applyAlignment="1" applyBorder="1" applyFont="1">
      <alignment horizontal="center" vertical="center"/>
    </xf>
    <xf borderId="24" fillId="16" fontId="40" numFmtId="0" xfId="0" applyAlignment="1" applyBorder="1" applyFont="1">
      <alignment horizontal="center" vertical="center"/>
    </xf>
    <xf borderId="18" fillId="16" fontId="40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16" fillId="17" fontId="4" numFmtId="0" xfId="0" applyBorder="1" applyFill="1" applyFont="1"/>
    <xf borderId="16" fillId="17" fontId="12" numFmtId="0" xfId="0" applyBorder="1" applyFont="1"/>
    <xf borderId="17" fillId="17" fontId="4" numFmtId="0" xfId="0" applyBorder="1" applyFont="1"/>
    <xf borderId="18" fillId="17" fontId="12" numFmtId="0" xfId="0" applyAlignment="1" applyBorder="1" applyFont="1">
      <alignment horizontal="center"/>
    </xf>
    <xf borderId="25" fillId="4" fontId="12" numFmtId="166" xfId="0" applyBorder="1" applyFont="1" applyNumberFormat="1"/>
    <xf borderId="25" fillId="4" fontId="12" numFmtId="0" xfId="0" applyBorder="1" applyFont="1"/>
    <xf borderId="26" fillId="4" fontId="12" numFmtId="166" xfId="0" applyBorder="1" applyFont="1" applyNumberFormat="1"/>
    <xf borderId="27" fillId="13" fontId="12" numFmtId="166" xfId="0" applyAlignment="1" applyBorder="1" applyFont="1" applyNumberFormat="1">
      <alignment horizontal="center"/>
    </xf>
    <xf borderId="0" fillId="4" fontId="42" numFmtId="3" xfId="0" applyAlignment="1" applyFont="1" applyNumberFormat="1">
      <alignment horizontal="left"/>
    </xf>
    <xf borderId="0" fillId="4" fontId="42" numFmtId="166" xfId="0" applyAlignment="1" applyFont="1" applyNumberFormat="1">
      <alignment horizontal="left"/>
    </xf>
    <xf borderId="28" fillId="18" fontId="4" numFmtId="0" xfId="0" applyBorder="1" applyFill="1" applyFont="1"/>
    <xf borderId="13" fillId="18" fontId="4" numFmtId="0" xfId="0" applyAlignment="1" applyBorder="1" applyFont="1">
      <alignment horizontal="right"/>
    </xf>
    <xf borderId="29" fillId="18" fontId="4" numFmtId="166" xfId="0" applyAlignment="1" applyBorder="1" applyFont="1" applyNumberFormat="1">
      <alignment horizontal="center"/>
    </xf>
    <xf borderId="29" fillId="18" fontId="4" numFmtId="0" xfId="0" applyAlignment="1" applyBorder="1" applyFont="1">
      <alignment horizontal="center"/>
    </xf>
    <xf borderId="23" fillId="17" fontId="4" numFmtId="0" xfId="0" applyBorder="1" applyFont="1"/>
    <xf borderId="24" fillId="17" fontId="4" numFmtId="0" xfId="0" applyBorder="1" applyFont="1"/>
    <xf borderId="30" fillId="17" fontId="12" numFmtId="166" xfId="0" applyAlignment="1" applyBorder="1" applyFont="1" applyNumberFormat="1">
      <alignment horizontal="center"/>
    </xf>
    <xf borderId="16" fillId="17" fontId="12" numFmtId="0" xfId="0" applyAlignment="1" applyBorder="1" applyFont="1">
      <alignment shrinkToFit="0" wrapText="1"/>
    </xf>
    <xf borderId="27" fillId="4" fontId="12" numFmtId="166" xfId="0" applyAlignment="1" applyBorder="1" applyFont="1" applyNumberFormat="1">
      <alignment horizontal="center"/>
    </xf>
    <xf borderId="31" fillId="0" fontId="12" numFmtId="166" xfId="0" applyBorder="1" applyFont="1" applyNumberFormat="1"/>
    <xf borderId="23" fillId="17" fontId="12" numFmtId="0" xfId="0" applyBorder="1" applyFont="1"/>
    <xf borderId="24" fillId="17" fontId="12" numFmtId="0" xfId="0" applyBorder="1" applyFont="1"/>
    <xf borderId="31" fillId="17" fontId="12" numFmtId="166" xfId="0" applyAlignment="1" applyBorder="1" applyFont="1" applyNumberFormat="1">
      <alignment horizontal="center"/>
    </xf>
    <xf borderId="25" fillId="0" fontId="12" numFmtId="0" xfId="0" applyBorder="1" applyFont="1"/>
    <xf borderId="25" fillId="0" fontId="12" numFmtId="166" xfId="0" applyBorder="1" applyFont="1" applyNumberFormat="1"/>
    <xf borderId="26" fillId="0" fontId="12" numFmtId="166" xfId="0" applyBorder="1" applyFont="1" applyNumberFormat="1"/>
    <xf borderId="31" fillId="4" fontId="12" numFmtId="166" xfId="0" applyAlignment="1" applyBorder="1" applyFont="1" applyNumberFormat="1">
      <alignment horizontal="center" vertical="bottom"/>
    </xf>
    <xf borderId="32" fillId="13" fontId="12" numFmtId="166" xfId="0" applyAlignment="1" applyBorder="1" applyFont="1" applyNumberFormat="1">
      <alignment horizontal="center"/>
    </xf>
    <xf borderId="26" fillId="0" fontId="12" numFmtId="166" xfId="0" applyAlignment="1" applyBorder="1" applyFont="1" applyNumberFormat="1">
      <alignment horizontal="right"/>
    </xf>
    <xf borderId="33" fillId="18" fontId="4" numFmtId="166" xfId="0" applyAlignment="1" applyBorder="1" applyFont="1" applyNumberFormat="1">
      <alignment horizontal="center" vertical="bottom"/>
    </xf>
    <xf borderId="15" fillId="18" fontId="4" numFmtId="166" xfId="0" applyAlignment="1" applyBorder="1" applyFont="1" applyNumberFormat="1">
      <alignment horizontal="center"/>
    </xf>
    <xf borderId="30" fillId="4" fontId="12" numFmtId="166" xfId="0" applyAlignment="1" applyBorder="1" applyFont="1" applyNumberFormat="1">
      <alignment horizontal="center"/>
    </xf>
    <xf borderId="31" fillId="0" fontId="12" numFmtId="0" xfId="0" applyBorder="1" applyFont="1"/>
    <xf borderId="16" fillId="16" fontId="43" numFmtId="0" xfId="0" applyBorder="1" applyFont="1"/>
    <xf borderId="16" fillId="16" fontId="44" numFmtId="0" xfId="0" applyBorder="1" applyFont="1"/>
    <xf borderId="17" fillId="16" fontId="43" numFmtId="0" xfId="0" applyBorder="1" applyFont="1"/>
    <xf borderId="18" fillId="14" fontId="43" numFmtId="166" xfId="0" applyAlignment="1" applyBorder="1" applyFont="1" applyNumberFormat="1">
      <alignment horizontal="center"/>
    </xf>
    <xf borderId="18" fillId="16" fontId="43" numFmtId="166" xfId="0" applyAlignment="1" applyBorder="1" applyFont="1" applyNumberFormat="1">
      <alignment horizontal="center"/>
    </xf>
    <xf borderId="18" fillId="16" fontId="43" numFmtId="0" xfId="0" applyBorder="1" applyFont="1"/>
    <xf borderId="0" fillId="0" fontId="3" numFmtId="0" xfId="0" applyAlignment="1" applyFont="1">
      <alignment horizontal="center"/>
    </xf>
    <xf borderId="0" fillId="0" fontId="45" numFmtId="0" xfId="0" applyAlignment="1" applyFont="1">
      <alignment shrinkToFit="0" vertical="center" wrapText="1"/>
    </xf>
    <xf borderId="0" fillId="19" fontId="46" numFmtId="0" xfId="0" applyAlignment="1" applyFill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0" fillId="6" fontId="47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4" fontId="15" numFmtId="0" xfId="0" applyAlignment="1" applyFont="1">
      <alignment horizontal="left" shrinkToFit="0" vertical="center" wrapText="1"/>
    </xf>
    <xf borderId="0" fillId="0" fontId="48" numFmtId="0" xfId="0" applyAlignment="1" applyFont="1">
      <alignment horizontal="left" shrinkToFit="0" vertical="center" wrapText="1"/>
    </xf>
    <xf borderId="0" fillId="4" fontId="49" numFmtId="0" xfId="0" applyAlignment="1" applyFont="1">
      <alignment horizontal="left" vertical="center"/>
    </xf>
    <xf borderId="0" fillId="5" fontId="50" numFmtId="0" xfId="0" applyAlignment="1" applyFont="1">
      <alignment horizontal="center" shrinkToFit="0" vertical="center" wrapText="1"/>
    </xf>
    <xf borderId="0" fillId="0" fontId="51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52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20" fontId="51" numFmtId="0" xfId="0" applyAlignment="1" applyFill="1" applyFont="1">
      <alignment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53" numFmtId="0" xfId="0" applyAlignment="1" applyFont="1">
      <alignment shrinkToFit="0" wrapText="1"/>
    </xf>
    <xf borderId="0" fillId="0" fontId="20" numFmtId="0" xfId="0" applyAlignment="1" applyFont="1">
      <alignment shrinkToFit="0" vertical="top" wrapText="1"/>
    </xf>
    <xf borderId="0" fillId="0" fontId="53" numFmtId="0" xfId="0" applyFont="1"/>
    <xf borderId="0" fillId="0" fontId="20" numFmtId="0" xfId="0" applyAlignment="1" applyFont="1">
      <alignment horizontal="left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2WYXZQOFBapdx3K0gp49UrqR7QM8hFFHvcHGPwcy7xs/edit?usp=sharing" TargetMode="External"/><Relationship Id="rId2" Type="http://schemas.openxmlformats.org/officeDocument/2006/relationships/hyperlink" Target="https://docs.google.com/document/d/1alfcKW9tTlIrafpSX1p1xnlpzcvnOEw7THzouZkRDGY/edit?usp=sharing" TargetMode="External"/><Relationship Id="rId3" Type="http://schemas.openxmlformats.org/officeDocument/2006/relationships/hyperlink" Target="https://docs.google.com/document/d/19-OsUMfBXTNYhxYDHEjszLkJMs4p1ZUr8oWkF8GaqUo/edit?usp=sharing" TargetMode="External"/><Relationship Id="rId4" Type="http://schemas.openxmlformats.org/officeDocument/2006/relationships/hyperlink" Target="https://docs.google.com/spreadsheets/d/10biQDHgRxhLUG0kLwMNeER6a99sADDkFJTdto_Lw8JM/edit?usp=sharing" TargetMode="External"/><Relationship Id="rId5" Type="http://schemas.openxmlformats.org/officeDocument/2006/relationships/hyperlink" Target="https://docs.google.com/spreadsheets/d/1nInz3yzV_ismx-beA4gieIDM7CjN-7j3lQViYWgYDXI/edit?usp=sharing&amp;resourcekey=0-C-cTQybNUs0jPDoQikRe4g" TargetMode="External"/><Relationship Id="rId6" Type="http://schemas.openxmlformats.org/officeDocument/2006/relationships/hyperlink" Target="https://docs.google.com/spreadsheets/d/1vaoN6IDJR4XGjTlDhgxMwa8_fuMKNAz2v-g-w3etUGg/edit?usp=sharing" TargetMode="External"/><Relationship Id="rId7" Type="http://schemas.openxmlformats.org/officeDocument/2006/relationships/hyperlink" Target="https://docs.google.com/spreadsheets/d/19-nq7xdkztztXCV_QCOiRu2jpACc_fz0KN5j2TJJuwg/edit?usp=sharing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25"/>
    <col customWidth="1" min="2" max="2" width="41.63"/>
    <col customWidth="1" min="3" max="3" width="52.38"/>
    <col customWidth="1" min="4" max="4" width="25.88"/>
  </cols>
  <sheetData>
    <row r="1" ht="22.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2.5" customHeight="1">
      <c r="A2" s="6" t="s">
        <v>1</v>
      </c>
      <c r="B2" s="2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2.5" customHeight="1">
      <c r="A3" s="6" t="s">
        <v>2</v>
      </c>
      <c r="B3" s="2"/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2.5" customHeight="1">
      <c r="A4" s="7" t="s">
        <v>3</v>
      </c>
      <c r="B4" s="2"/>
      <c r="C4" s="3"/>
      <c r="D4" s="4"/>
      <c r="E4" s="5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2.5" customHeight="1">
      <c r="A5" s="9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2.5" customHeight="1">
      <c r="A6" s="10" t="s">
        <v>4</v>
      </c>
      <c r="B6" s="11" t="s">
        <v>5</v>
      </c>
      <c r="C6" s="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3.75" customHeight="1">
      <c r="A7" s="12" t="s">
        <v>6</v>
      </c>
      <c r="B7" s="13" t="s">
        <v>7</v>
      </c>
      <c r="C7" s="3"/>
      <c r="D7" s="1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8.5" customHeight="1">
      <c r="A8" s="15" t="s">
        <v>8</v>
      </c>
      <c r="B8" s="16" t="s">
        <v>9</v>
      </c>
      <c r="C8" s="17"/>
      <c r="D8" s="18"/>
    </row>
    <row r="9" ht="42.0" customHeight="1">
      <c r="A9" s="15" t="s">
        <v>10</v>
      </c>
      <c r="B9" s="19" t="s">
        <v>11</v>
      </c>
      <c r="C9" s="20"/>
      <c r="D9" s="18"/>
    </row>
    <row r="10" ht="22.5" customHeight="1">
      <c r="A10" s="21" t="s">
        <v>12</v>
      </c>
      <c r="B10" s="22" t="s">
        <v>13</v>
      </c>
      <c r="C10" s="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42.0" customHeight="1">
      <c r="A11" s="12" t="s">
        <v>14</v>
      </c>
      <c r="B11" s="23" t="s">
        <v>15</v>
      </c>
      <c r="C11" s="24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44.25" customHeight="1">
      <c r="A12" s="12" t="s">
        <v>16</v>
      </c>
      <c r="B12" s="22" t="s">
        <v>17</v>
      </c>
      <c r="C12" s="3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7.0" customHeight="1">
      <c r="A13" s="25" t="s">
        <v>18</v>
      </c>
      <c r="B13" s="26" t="s">
        <v>19</v>
      </c>
      <c r="C13" s="2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60.75" customHeight="1">
      <c r="A14" s="12" t="s">
        <v>20</v>
      </c>
      <c r="B14" s="27" t="s">
        <v>21</v>
      </c>
      <c r="C14" s="24"/>
      <c r="D14" s="28" t="s">
        <v>22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9" t="s">
        <v>23</v>
      </c>
      <c r="B15" s="30"/>
      <c r="C15" s="30"/>
      <c r="D15" s="1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9" t="s">
        <v>23</v>
      </c>
      <c r="B16" s="30"/>
      <c r="C16" s="30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3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3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3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3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3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3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3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3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3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3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3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3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3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3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31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3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3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3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3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3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3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3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3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3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3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3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3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3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3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3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3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3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3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3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31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3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3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3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3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3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3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3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3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3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3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3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3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3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3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3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3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3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3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3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3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3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3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3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3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3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3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3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3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31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31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31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3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3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3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3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3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3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3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3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3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3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3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31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3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3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3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3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3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3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3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3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3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3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3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3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3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3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3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3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3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3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3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3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3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3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3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3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3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3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31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31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31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31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31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31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31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31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31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3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31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31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31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31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31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31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31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31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31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31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31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31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31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31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31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31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31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31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31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31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31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31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31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31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31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31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31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31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31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31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31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31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31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31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31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31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31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31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31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31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31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31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31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31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31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31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31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31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31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31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31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31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31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31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31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31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31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31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31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31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31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31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31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31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31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31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31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31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31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31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31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31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31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31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31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31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31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31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31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31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31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31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31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31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31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31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31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31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31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31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31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31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31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31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31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31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31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31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31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31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31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31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31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31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31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31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31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31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31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31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31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31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31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31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31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31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31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31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31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31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31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31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31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31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31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31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31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31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31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31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31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31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31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31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31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31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31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31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31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31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31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31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31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31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31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31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31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31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31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31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31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31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31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31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31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31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31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31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31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31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31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31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31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31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31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31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31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31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31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31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31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31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31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31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31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31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31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31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31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31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31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31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31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31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31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31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31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31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31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31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31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31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31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31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31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31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31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31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31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31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31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31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31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31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31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31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31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31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31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31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31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31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31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31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31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31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31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31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31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31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31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31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31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31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31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31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31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31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31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31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31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31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31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31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31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31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31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31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31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31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31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31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31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31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31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31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31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31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31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31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31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31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31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31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31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31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31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31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31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31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31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31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31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31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31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31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31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31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31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31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31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31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31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31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31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31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31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31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31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31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31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31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31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31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31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31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31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31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31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31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31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31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31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31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31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31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31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31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31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31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31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31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31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31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31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31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31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31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31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31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31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31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31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31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31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31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31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31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31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31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31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31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31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31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31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31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31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31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31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31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31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31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31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31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31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31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31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31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31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31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31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31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31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31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31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31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31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31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31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31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31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31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31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31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31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31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31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31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31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31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31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31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31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31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31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31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31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31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31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31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31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31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31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31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31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31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31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31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31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31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31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31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31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31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31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31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31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31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31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31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31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31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31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31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31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31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31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31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31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31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31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31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31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31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31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31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31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31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31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31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31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31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31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31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31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31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31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31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31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31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31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31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31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31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31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31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31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31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31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31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31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31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31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31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31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31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31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31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31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31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31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31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31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31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31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31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31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31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31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31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31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31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31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31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31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31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31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31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31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31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31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31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31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31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31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31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31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31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31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31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31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31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31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31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31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31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31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31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31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31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31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31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31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31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31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31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31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31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31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31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31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31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31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31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31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31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31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31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31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31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31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31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31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31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31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31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31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31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31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31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31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31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31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31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31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31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31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31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31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31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31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31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31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31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31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31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31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31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31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31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31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31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31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31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31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31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31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31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31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31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31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31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31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31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31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31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31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31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31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31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31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31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31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31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31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31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31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31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31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31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31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31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31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31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31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31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31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31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31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31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31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31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31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31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31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31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31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31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31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31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31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31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31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31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31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31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31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31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31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31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31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31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31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31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31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31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31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31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31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31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31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31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31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31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31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31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31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31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31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31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31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31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31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31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31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31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31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31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31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31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31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31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31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31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31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31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31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31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31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31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31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31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31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31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31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31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31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31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31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31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31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31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31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31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31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31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31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31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31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31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31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31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31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31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31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31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31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31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31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31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31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31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31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31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31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31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31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31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31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31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31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31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31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31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31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31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31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31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31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31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31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31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31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31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31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31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31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31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31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31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31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31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31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31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31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31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31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31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31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31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31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31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31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31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31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31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31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31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31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31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31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31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31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31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31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31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31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31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31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31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31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31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31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31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31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31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31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31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31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31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31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31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31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31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31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31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31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31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31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31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31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31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31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31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31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31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31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31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31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31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31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31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31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31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31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31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31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31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31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31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31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31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31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31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31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31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31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31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31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31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31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31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31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31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31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31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31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31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31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31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31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31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31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31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31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31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31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31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31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31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31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31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31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31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31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31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31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31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31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31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31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31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31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31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31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31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31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31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31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31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31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31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31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31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31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31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31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31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31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31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31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31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31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31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31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31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31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31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31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31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31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31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31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31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31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31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31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31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31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31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31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31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31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31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31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31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31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31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31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31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31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31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31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31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31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31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31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31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31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31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9">
    <mergeCell ref="B10:C10"/>
    <mergeCell ref="B12:C12"/>
    <mergeCell ref="A1:C1"/>
    <mergeCell ref="A2:C2"/>
    <mergeCell ref="A3:C3"/>
    <mergeCell ref="A4:C4"/>
    <mergeCell ref="A5:C5"/>
    <mergeCell ref="B6:C6"/>
    <mergeCell ref="B7:C7"/>
  </mergeCells>
  <hyperlinks>
    <hyperlink r:id="rId1" ref="A7"/>
    <hyperlink r:id="rId2" ref="A8"/>
    <hyperlink r:id="rId3" ref="A9"/>
    <hyperlink r:id="rId4" ref="A11"/>
    <hyperlink r:id="rId5" ref="A12"/>
    <hyperlink r:id="rId6" ref="A14"/>
    <hyperlink r:id="rId7" ref="D14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32"/>
      <c r="B1" s="33"/>
      <c r="C1" s="34"/>
      <c r="D1" s="34"/>
      <c r="E1" s="34"/>
      <c r="F1" s="35"/>
      <c r="G1" s="35"/>
      <c r="H1" s="34"/>
      <c r="I1" s="36"/>
      <c r="J1" s="37"/>
      <c r="K1" s="38"/>
      <c r="L1" s="39"/>
      <c r="M1" s="38"/>
      <c r="N1" s="38"/>
      <c r="O1" s="38"/>
      <c r="P1" s="38"/>
      <c r="Q1" s="38"/>
      <c r="R1" s="38"/>
      <c r="S1" s="32"/>
      <c r="T1" s="32"/>
      <c r="U1" s="32"/>
      <c r="V1" s="32"/>
    </row>
    <row r="2" ht="21.0" customHeight="1">
      <c r="A2" s="32"/>
      <c r="B2" s="33"/>
      <c r="C2" s="34"/>
      <c r="D2" s="34"/>
      <c r="E2" s="34"/>
      <c r="F2" s="35"/>
      <c r="G2" s="35"/>
      <c r="H2" s="34"/>
      <c r="I2" s="36"/>
      <c r="J2" s="37"/>
      <c r="K2" s="38"/>
      <c r="L2" s="39"/>
      <c r="M2" s="38"/>
      <c r="N2" s="38"/>
      <c r="O2" s="38"/>
      <c r="P2" s="38"/>
      <c r="Q2" s="38"/>
      <c r="R2" s="38"/>
      <c r="S2" s="32"/>
      <c r="T2" s="32"/>
      <c r="U2" s="32"/>
      <c r="V2" s="32"/>
    </row>
    <row r="3" ht="21.0" customHeight="1">
      <c r="A3" s="32"/>
      <c r="B3" s="33"/>
      <c r="C3" s="34"/>
      <c r="D3" s="34"/>
      <c r="E3" s="34"/>
      <c r="F3" s="35"/>
      <c r="G3" s="35"/>
      <c r="H3" s="34"/>
      <c r="I3" s="36"/>
      <c r="J3" s="37"/>
      <c r="K3" s="38"/>
      <c r="L3" s="39"/>
      <c r="M3" s="38"/>
      <c r="N3" s="38"/>
      <c r="O3" s="38"/>
      <c r="P3" s="38"/>
      <c r="Q3" s="38"/>
      <c r="R3" s="38"/>
      <c r="S3" s="32"/>
      <c r="T3" s="32"/>
      <c r="U3" s="32"/>
      <c r="V3" s="32"/>
    </row>
    <row r="4" ht="21.0" customHeight="1">
      <c r="A4" s="32"/>
      <c r="B4" s="33"/>
      <c r="C4" s="34"/>
      <c r="D4" s="34"/>
      <c r="E4" s="34"/>
      <c r="F4" s="35"/>
      <c r="G4" s="35"/>
      <c r="H4" s="34"/>
      <c r="I4" s="36"/>
      <c r="J4" s="37"/>
      <c r="K4" s="38"/>
      <c r="L4" s="39"/>
      <c r="M4" s="38"/>
      <c r="N4" s="38"/>
      <c r="O4" s="38"/>
      <c r="P4" s="38"/>
      <c r="Q4" s="38"/>
      <c r="R4" s="38"/>
      <c r="S4" s="32"/>
      <c r="T4" s="32"/>
      <c r="U4" s="32"/>
      <c r="V4" s="32"/>
    </row>
    <row r="5" ht="17.25" customHeight="1">
      <c r="A5" s="32"/>
      <c r="B5" s="33"/>
      <c r="C5" s="34"/>
      <c r="D5" s="34"/>
      <c r="E5" s="34"/>
      <c r="F5" s="35"/>
      <c r="G5" s="35"/>
      <c r="H5" s="34"/>
      <c r="I5" s="36"/>
      <c r="J5" s="37"/>
      <c r="K5" s="38"/>
      <c r="L5" s="39"/>
      <c r="M5" s="38"/>
      <c r="N5" s="38"/>
      <c r="O5" s="38"/>
      <c r="P5" s="38"/>
      <c r="Q5" s="38"/>
      <c r="R5" s="38"/>
      <c r="S5" s="32"/>
      <c r="T5" s="32"/>
      <c r="U5" s="32"/>
      <c r="V5" s="32"/>
    </row>
    <row r="6" ht="1.5" customHeight="1">
      <c r="A6" s="32"/>
      <c r="B6" s="40"/>
      <c r="C6" s="34"/>
      <c r="D6" s="41"/>
      <c r="E6" s="34"/>
      <c r="F6" s="35"/>
      <c r="G6" s="35"/>
      <c r="H6" s="34"/>
      <c r="I6" s="36"/>
      <c r="J6" s="37"/>
      <c r="K6" s="38"/>
      <c r="L6" s="39"/>
      <c r="M6" s="38"/>
      <c r="N6" s="38"/>
      <c r="O6" s="38"/>
      <c r="P6" s="38"/>
      <c r="Q6" s="38"/>
      <c r="R6" s="38"/>
      <c r="S6" s="32"/>
      <c r="T6" s="32"/>
      <c r="U6" s="32"/>
      <c r="V6" s="32"/>
    </row>
    <row r="7">
      <c r="A7" s="42"/>
      <c r="B7" s="43" t="s">
        <v>24</v>
      </c>
      <c r="I7" s="44"/>
      <c r="N7" s="44"/>
      <c r="O7" s="44"/>
      <c r="P7" s="44"/>
      <c r="Q7" s="44"/>
      <c r="R7" s="44"/>
      <c r="S7" s="45"/>
    </row>
    <row r="8" ht="21.0" customHeight="1">
      <c r="A8" s="46"/>
      <c r="C8" s="47"/>
      <c r="D8" s="47"/>
      <c r="E8" s="47"/>
      <c r="F8" s="47"/>
      <c r="G8" s="47"/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  <c r="S8" s="32"/>
      <c r="T8" s="32"/>
      <c r="U8" s="32"/>
      <c r="V8" s="32"/>
      <c r="W8" s="32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</row>
    <row r="9" ht="21.0" customHeight="1">
      <c r="A9" s="32"/>
      <c r="B9" s="49" t="s">
        <v>25</v>
      </c>
      <c r="D9" s="50"/>
      <c r="H9" s="51"/>
      <c r="I9" s="49" t="s">
        <v>26</v>
      </c>
      <c r="N9" s="52" t="s">
        <v>27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</row>
    <row r="10" ht="21.0" customHeight="1">
      <c r="A10" s="32"/>
      <c r="B10" s="49" t="s">
        <v>28</v>
      </c>
      <c r="D10" s="53"/>
      <c r="H10" s="54"/>
      <c r="I10" s="49" t="s">
        <v>29</v>
      </c>
      <c r="N10" s="55" t="s">
        <v>30</v>
      </c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</row>
    <row r="11" ht="21.0" customHeight="1">
      <c r="A11" s="32"/>
      <c r="B11" s="38"/>
      <c r="C11" s="38"/>
      <c r="D11" s="38"/>
      <c r="E11" s="38"/>
      <c r="F11" s="38"/>
      <c r="G11" s="37"/>
      <c r="H11" s="37"/>
      <c r="I11" s="38"/>
      <c r="J11" s="38"/>
      <c r="K11" s="38"/>
      <c r="L11" s="38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</row>
    <row r="12" ht="21.0" customHeight="1">
      <c r="A12" s="32"/>
      <c r="B12" s="38"/>
      <c r="C12" s="38"/>
      <c r="D12" s="38"/>
      <c r="E12" s="38"/>
      <c r="F12" s="38"/>
      <c r="G12" s="37"/>
      <c r="H12" s="37"/>
      <c r="I12" s="38"/>
      <c r="J12" s="38"/>
      <c r="K12" s="38"/>
      <c r="L12" s="38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</row>
    <row r="13" ht="17.25" customHeight="1">
      <c r="A13" s="56"/>
      <c r="B13" s="57" t="s">
        <v>31</v>
      </c>
      <c r="C13" s="58" t="s">
        <v>32</v>
      </c>
      <c r="D13" s="58" t="s">
        <v>33</v>
      </c>
      <c r="E13" s="58" t="s">
        <v>34</v>
      </c>
      <c r="F13" s="58" t="s">
        <v>35</v>
      </c>
      <c r="G13" s="58" t="s">
        <v>36</v>
      </c>
      <c r="H13" s="58" t="s">
        <v>37</v>
      </c>
      <c r="I13" s="59" t="s">
        <v>38</v>
      </c>
      <c r="AM13" s="60" t="s">
        <v>39</v>
      </c>
      <c r="BB13" s="61" t="s">
        <v>40</v>
      </c>
    </row>
    <row r="14" ht="17.25" customHeight="1">
      <c r="A14" s="62"/>
      <c r="B14" s="63"/>
      <c r="C14" s="63"/>
      <c r="D14" s="63"/>
      <c r="E14" s="63"/>
      <c r="F14" s="63"/>
      <c r="G14" s="63"/>
      <c r="H14" s="63"/>
      <c r="I14" s="64" t="s">
        <v>41</v>
      </c>
      <c r="N14" s="65" t="s">
        <v>42</v>
      </c>
      <c r="S14" s="64" t="s">
        <v>43</v>
      </c>
      <c r="X14" s="65" t="s">
        <v>44</v>
      </c>
      <c r="AC14" s="64" t="s">
        <v>45</v>
      </c>
      <c r="AH14" s="65" t="s">
        <v>46</v>
      </c>
      <c r="AM14" s="64" t="s">
        <v>47</v>
      </c>
      <c r="AR14" s="65" t="s">
        <v>48</v>
      </c>
      <c r="AW14" s="64" t="s">
        <v>49</v>
      </c>
      <c r="BB14" s="65" t="s">
        <v>50</v>
      </c>
      <c r="BG14" s="64" t="s">
        <v>51</v>
      </c>
      <c r="BL14" s="65" t="s">
        <v>52</v>
      </c>
      <c r="BQ14" s="64" t="s">
        <v>53</v>
      </c>
      <c r="BV14" s="65" t="s">
        <v>54</v>
      </c>
      <c r="CA14" s="64" t="s">
        <v>55</v>
      </c>
    </row>
    <row r="15" ht="17.25" customHeight="1">
      <c r="A15" s="62"/>
      <c r="B15" s="63"/>
      <c r="C15" s="63"/>
      <c r="D15" s="63"/>
      <c r="E15" s="63"/>
      <c r="F15" s="63"/>
      <c r="G15" s="63"/>
      <c r="H15" s="63"/>
      <c r="I15" s="66" t="s">
        <v>56</v>
      </c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8"/>
      <c r="AF15" s="66" t="s">
        <v>57</v>
      </c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8"/>
      <c r="BB15" s="66" t="s">
        <v>58</v>
      </c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8"/>
      <c r="BW15" s="66" t="s">
        <v>59</v>
      </c>
      <c r="BX15" s="67"/>
      <c r="BY15" s="67"/>
      <c r="BZ15" s="67"/>
      <c r="CA15" s="67"/>
      <c r="CB15" s="67"/>
      <c r="CC15" s="67"/>
      <c r="CD15" s="67"/>
      <c r="CE15" s="67"/>
    </row>
    <row r="16" ht="17.25" customHeight="1">
      <c r="A16" s="62"/>
      <c r="B16" s="63"/>
      <c r="C16" s="63"/>
      <c r="D16" s="63"/>
      <c r="E16" s="63"/>
      <c r="F16" s="63"/>
      <c r="G16" s="63"/>
      <c r="H16" s="63"/>
      <c r="I16" s="69" t="s">
        <v>60</v>
      </c>
      <c r="J16" s="69" t="s">
        <v>61</v>
      </c>
      <c r="K16" s="69" t="s">
        <v>62</v>
      </c>
      <c r="L16" s="69" t="s">
        <v>63</v>
      </c>
      <c r="M16" s="69" t="s">
        <v>64</v>
      </c>
      <c r="N16" s="69" t="s">
        <v>60</v>
      </c>
      <c r="O16" s="69" t="s">
        <v>61</v>
      </c>
      <c r="P16" s="69" t="s">
        <v>62</v>
      </c>
      <c r="Q16" s="69" t="s">
        <v>63</v>
      </c>
      <c r="R16" s="69" t="s">
        <v>64</v>
      </c>
      <c r="S16" s="69" t="s">
        <v>60</v>
      </c>
      <c r="T16" s="69" t="s">
        <v>61</v>
      </c>
      <c r="U16" s="69" t="s">
        <v>62</v>
      </c>
      <c r="V16" s="69" t="s">
        <v>63</v>
      </c>
      <c r="W16" s="69" t="s">
        <v>64</v>
      </c>
      <c r="X16" s="69" t="s">
        <v>60</v>
      </c>
      <c r="Y16" s="69" t="s">
        <v>61</v>
      </c>
      <c r="Z16" s="69" t="s">
        <v>62</v>
      </c>
      <c r="AA16" s="69" t="s">
        <v>63</v>
      </c>
      <c r="AB16" s="69" t="s">
        <v>64</v>
      </c>
      <c r="AC16" s="69" t="s">
        <v>60</v>
      </c>
      <c r="AD16" s="69" t="s">
        <v>61</v>
      </c>
      <c r="AE16" s="69" t="s">
        <v>62</v>
      </c>
      <c r="AF16" s="69" t="s">
        <v>63</v>
      </c>
      <c r="AG16" s="69" t="s">
        <v>64</v>
      </c>
      <c r="AH16" s="69" t="s">
        <v>60</v>
      </c>
      <c r="AI16" s="69" t="s">
        <v>61</v>
      </c>
      <c r="AJ16" s="69" t="s">
        <v>62</v>
      </c>
      <c r="AK16" s="69" t="s">
        <v>63</v>
      </c>
      <c r="AL16" s="69" t="s">
        <v>64</v>
      </c>
      <c r="AM16" s="70" t="s">
        <v>60</v>
      </c>
      <c r="AN16" s="70" t="s">
        <v>61</v>
      </c>
      <c r="AO16" s="70" t="s">
        <v>62</v>
      </c>
      <c r="AP16" s="70" t="s">
        <v>63</v>
      </c>
      <c r="AQ16" s="70" t="s">
        <v>64</v>
      </c>
      <c r="AR16" s="70" t="s">
        <v>60</v>
      </c>
      <c r="AS16" s="70" t="s">
        <v>61</v>
      </c>
      <c r="AT16" s="70" t="s">
        <v>62</v>
      </c>
      <c r="AU16" s="70" t="s">
        <v>63</v>
      </c>
      <c r="AV16" s="70" t="s">
        <v>64</v>
      </c>
      <c r="AW16" s="70" t="s">
        <v>60</v>
      </c>
      <c r="AX16" s="70" t="s">
        <v>61</v>
      </c>
      <c r="AY16" s="70" t="s">
        <v>62</v>
      </c>
      <c r="AZ16" s="70" t="s">
        <v>63</v>
      </c>
      <c r="BA16" s="70" t="s">
        <v>64</v>
      </c>
      <c r="BB16" s="71" t="s">
        <v>60</v>
      </c>
      <c r="BC16" s="71" t="s">
        <v>61</v>
      </c>
      <c r="BD16" s="71" t="s">
        <v>62</v>
      </c>
      <c r="BE16" s="71" t="s">
        <v>63</v>
      </c>
      <c r="BF16" s="71" t="s">
        <v>64</v>
      </c>
      <c r="BG16" s="71" t="s">
        <v>60</v>
      </c>
      <c r="BH16" s="71" t="s">
        <v>61</v>
      </c>
      <c r="BI16" s="71" t="s">
        <v>62</v>
      </c>
      <c r="BJ16" s="71" t="s">
        <v>63</v>
      </c>
      <c r="BK16" s="71" t="s">
        <v>64</v>
      </c>
      <c r="BL16" s="71" t="s">
        <v>60</v>
      </c>
      <c r="BM16" s="71" t="s">
        <v>61</v>
      </c>
      <c r="BN16" s="71" t="s">
        <v>62</v>
      </c>
      <c r="BO16" s="71" t="s">
        <v>63</v>
      </c>
      <c r="BP16" s="71" t="s">
        <v>64</v>
      </c>
      <c r="BQ16" s="71" t="s">
        <v>60</v>
      </c>
      <c r="BR16" s="71" t="s">
        <v>61</v>
      </c>
      <c r="BS16" s="71" t="s">
        <v>62</v>
      </c>
      <c r="BT16" s="71" t="s">
        <v>63</v>
      </c>
      <c r="BU16" s="71" t="s">
        <v>64</v>
      </c>
      <c r="BV16" s="71" t="s">
        <v>60</v>
      </c>
      <c r="BW16" s="71" t="s">
        <v>61</v>
      </c>
      <c r="BX16" s="71" t="s">
        <v>62</v>
      </c>
      <c r="BY16" s="71" t="s">
        <v>63</v>
      </c>
      <c r="BZ16" s="71" t="s">
        <v>64</v>
      </c>
      <c r="CA16" s="71" t="s">
        <v>60</v>
      </c>
      <c r="CB16" s="71" t="s">
        <v>61</v>
      </c>
      <c r="CC16" s="71" t="s">
        <v>62</v>
      </c>
      <c r="CD16" s="71" t="s">
        <v>63</v>
      </c>
      <c r="CE16" s="71" t="s">
        <v>64</v>
      </c>
    </row>
    <row r="17" ht="21.0" customHeight="1">
      <c r="A17" s="32"/>
      <c r="B17" s="72">
        <v>1.0</v>
      </c>
      <c r="C17" s="73" t="s">
        <v>65</v>
      </c>
      <c r="D17" s="74"/>
      <c r="E17" s="74"/>
      <c r="F17" s="74"/>
      <c r="G17" s="74"/>
      <c r="H17" s="74"/>
      <c r="I17" s="75">
        <v>1.0</v>
      </c>
      <c r="J17" s="75">
        <v>2.0</v>
      </c>
      <c r="K17" s="75">
        <v>3.0</v>
      </c>
      <c r="L17" s="75">
        <v>4.0</v>
      </c>
      <c r="M17" s="75">
        <v>5.0</v>
      </c>
      <c r="N17" s="75">
        <v>8.0</v>
      </c>
      <c r="O17" s="75">
        <v>9.0</v>
      </c>
      <c r="P17" s="75">
        <v>10.0</v>
      </c>
      <c r="Q17" s="75">
        <v>11.0</v>
      </c>
      <c r="R17" s="75">
        <v>12.0</v>
      </c>
      <c r="S17" s="75">
        <v>15.0</v>
      </c>
      <c r="T17" s="75">
        <v>16.0</v>
      </c>
      <c r="U17" s="75">
        <v>17.0</v>
      </c>
      <c r="V17" s="75">
        <v>18.0</v>
      </c>
      <c r="W17" s="75">
        <v>19.0</v>
      </c>
      <c r="X17" s="75">
        <v>22.0</v>
      </c>
      <c r="Y17" s="75">
        <v>23.0</v>
      </c>
      <c r="Z17" s="75">
        <v>24.0</v>
      </c>
      <c r="AA17" s="75">
        <v>25.0</v>
      </c>
      <c r="AB17" s="75">
        <v>26.0</v>
      </c>
      <c r="AC17" s="75">
        <v>29.0</v>
      </c>
      <c r="AD17" s="75">
        <v>30.0</v>
      </c>
      <c r="AE17" s="75">
        <v>31.0</v>
      </c>
      <c r="AF17" s="75">
        <v>1.0</v>
      </c>
      <c r="AG17" s="75">
        <v>2.0</v>
      </c>
      <c r="AH17" s="75">
        <v>5.0</v>
      </c>
      <c r="AI17" s="75">
        <v>6.0</v>
      </c>
      <c r="AJ17" s="75">
        <v>7.0</v>
      </c>
      <c r="AK17" s="75">
        <v>8.0</v>
      </c>
      <c r="AL17" s="75">
        <v>9.0</v>
      </c>
      <c r="AM17" s="76">
        <v>12.0</v>
      </c>
      <c r="AN17" s="76">
        <v>13.0</v>
      </c>
      <c r="AO17" s="76">
        <v>14.0</v>
      </c>
      <c r="AP17" s="76">
        <v>15.0</v>
      </c>
      <c r="AQ17" s="76">
        <v>16.0</v>
      </c>
      <c r="AR17" s="76">
        <v>19.0</v>
      </c>
      <c r="AS17" s="76">
        <v>20.0</v>
      </c>
      <c r="AT17" s="76">
        <v>21.0</v>
      </c>
      <c r="AU17" s="76">
        <v>22.0</v>
      </c>
      <c r="AV17" s="76">
        <v>23.0</v>
      </c>
      <c r="AW17" s="76">
        <v>26.0</v>
      </c>
      <c r="AX17" s="76">
        <v>27.0</v>
      </c>
      <c r="AY17" s="76">
        <v>28.0</v>
      </c>
      <c r="AZ17" s="76">
        <v>29.0</v>
      </c>
      <c r="BA17" s="76">
        <v>30.0</v>
      </c>
      <c r="BB17" s="77">
        <v>3.0</v>
      </c>
      <c r="BC17" s="77">
        <v>4.0</v>
      </c>
      <c r="BD17" s="77">
        <v>5.0</v>
      </c>
      <c r="BE17" s="77">
        <v>6.0</v>
      </c>
      <c r="BF17" s="77">
        <v>7.0</v>
      </c>
      <c r="BG17" s="77">
        <v>10.0</v>
      </c>
      <c r="BH17" s="77">
        <v>11.0</v>
      </c>
      <c r="BI17" s="77">
        <v>12.0</v>
      </c>
      <c r="BJ17" s="77">
        <v>13.0</v>
      </c>
      <c r="BK17" s="77">
        <v>14.0</v>
      </c>
      <c r="BL17" s="77">
        <v>17.0</v>
      </c>
      <c r="BM17" s="77">
        <v>18.0</v>
      </c>
      <c r="BN17" s="77">
        <v>19.0</v>
      </c>
      <c r="BO17" s="77">
        <v>20.0</v>
      </c>
      <c r="BP17" s="77">
        <v>21.0</v>
      </c>
      <c r="BQ17" s="77">
        <v>24.0</v>
      </c>
      <c r="BR17" s="77">
        <v>25.0</v>
      </c>
      <c r="BS17" s="77">
        <v>26.0</v>
      </c>
      <c r="BT17" s="77">
        <v>27.0</v>
      </c>
      <c r="BU17" s="77">
        <v>28.0</v>
      </c>
      <c r="BV17" s="77">
        <v>31.0</v>
      </c>
      <c r="BW17" s="77">
        <v>1.0</v>
      </c>
      <c r="BX17" s="77">
        <v>2.0</v>
      </c>
      <c r="BY17" s="77">
        <v>3.0</v>
      </c>
      <c r="BZ17" s="77">
        <v>4.0</v>
      </c>
      <c r="CA17" s="77">
        <v>7.0</v>
      </c>
      <c r="CB17" s="77">
        <v>8.0</v>
      </c>
      <c r="CC17" s="77">
        <v>9.0</v>
      </c>
      <c r="CD17" s="77">
        <v>10.0</v>
      </c>
      <c r="CE17" s="77">
        <v>11.0</v>
      </c>
    </row>
    <row r="18" outlineLevel="1">
      <c r="A18" s="78"/>
      <c r="B18" s="79">
        <v>1.1</v>
      </c>
      <c r="C18" s="80" t="s">
        <v>66</v>
      </c>
      <c r="D18" s="81" t="s">
        <v>67</v>
      </c>
      <c r="E18" s="82" t="s">
        <v>68</v>
      </c>
      <c r="F18" s="82" t="s">
        <v>69</v>
      </c>
      <c r="G18" s="81">
        <v>12.0</v>
      </c>
      <c r="H18" s="83">
        <v>0.0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85"/>
      <c r="U18" s="85"/>
      <c r="V18" s="85"/>
      <c r="W18" s="85"/>
      <c r="X18" s="85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</row>
    <row r="19" ht="17.25" customHeight="1" outlineLevel="1">
      <c r="A19" s="78"/>
      <c r="B19" s="79">
        <v>1.2</v>
      </c>
      <c r="C19" s="80" t="s">
        <v>70</v>
      </c>
      <c r="D19" s="87" t="s">
        <v>71</v>
      </c>
      <c r="E19" s="82" t="s">
        <v>72</v>
      </c>
      <c r="F19" s="82" t="s">
        <v>73</v>
      </c>
      <c r="G19" s="81">
        <v>10.0</v>
      </c>
      <c r="H19" s="83">
        <v>0.0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</row>
    <row r="20" ht="17.25" customHeight="1" outlineLevel="1">
      <c r="A20" s="78"/>
      <c r="B20" s="79">
        <v>1.3</v>
      </c>
      <c r="C20" s="80" t="s">
        <v>74</v>
      </c>
      <c r="D20" s="89" t="s">
        <v>75</v>
      </c>
      <c r="E20" s="82" t="s">
        <v>76</v>
      </c>
      <c r="F20" s="82" t="s">
        <v>77</v>
      </c>
      <c r="G20" s="81">
        <v>10.0</v>
      </c>
      <c r="H20" s="83">
        <v>0.0</v>
      </c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5"/>
      <c r="AN20" s="85"/>
      <c r="AO20" s="85"/>
      <c r="AP20" s="85"/>
      <c r="AQ20" s="85"/>
      <c r="AR20" s="85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</row>
    <row r="21" ht="21.0" customHeight="1">
      <c r="A21" s="32"/>
      <c r="B21" s="72">
        <v>2.0</v>
      </c>
      <c r="C21" s="73" t="s">
        <v>78</v>
      </c>
      <c r="D21" s="90"/>
      <c r="E21" s="91"/>
      <c r="F21" s="91"/>
      <c r="G21" s="90"/>
      <c r="H21" s="74"/>
      <c r="I21" s="92"/>
      <c r="J21" s="93"/>
      <c r="K21" s="94"/>
      <c r="L21" s="94"/>
      <c r="M21" s="92"/>
      <c r="N21" s="92"/>
      <c r="O21" s="93"/>
      <c r="P21" s="94"/>
      <c r="Q21" s="94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</row>
    <row r="22" ht="17.25" customHeight="1" outlineLevel="1">
      <c r="A22" s="78"/>
      <c r="B22" s="79">
        <v>2.1</v>
      </c>
      <c r="C22" s="95" t="s">
        <v>79</v>
      </c>
      <c r="D22" s="81" t="s">
        <v>80</v>
      </c>
      <c r="E22" s="82" t="s">
        <v>81</v>
      </c>
      <c r="F22" s="82" t="s">
        <v>82</v>
      </c>
      <c r="G22" s="81">
        <v>3.0</v>
      </c>
      <c r="H22" s="83">
        <v>0.0</v>
      </c>
      <c r="I22" s="96"/>
      <c r="J22" s="97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98"/>
      <c r="AN22" s="98"/>
      <c r="AO22" s="98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</row>
    <row r="23" outlineLevel="1">
      <c r="A23" s="78"/>
      <c r="B23" s="79">
        <v>2.2</v>
      </c>
      <c r="C23" s="99" t="s">
        <v>83</v>
      </c>
      <c r="D23" s="81" t="s">
        <v>80</v>
      </c>
      <c r="E23" s="82" t="s">
        <v>84</v>
      </c>
      <c r="F23" s="82" t="s">
        <v>85</v>
      </c>
      <c r="G23" s="81">
        <v>2.0</v>
      </c>
      <c r="H23" s="100">
        <v>0.0</v>
      </c>
      <c r="I23" s="101"/>
      <c r="J23" s="102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98"/>
      <c r="AQ23" s="98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</row>
    <row r="24" ht="17.25" customHeight="1" outlineLevel="1">
      <c r="A24" s="78"/>
      <c r="B24" s="79">
        <v>2.3</v>
      </c>
      <c r="C24" s="99" t="s">
        <v>86</v>
      </c>
      <c r="D24" s="103" t="s">
        <v>87</v>
      </c>
      <c r="E24" s="82" t="s">
        <v>88</v>
      </c>
      <c r="F24" s="82" t="s">
        <v>89</v>
      </c>
      <c r="G24" s="81">
        <v>10.0</v>
      </c>
      <c r="H24" s="83">
        <v>0.0</v>
      </c>
      <c r="I24" s="101"/>
      <c r="J24" s="10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6"/>
      <c r="AN24" s="86"/>
      <c r="AO24" s="86"/>
      <c r="AP24" s="86"/>
      <c r="AQ24" s="86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86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</row>
    <row r="25" ht="21.0" customHeight="1">
      <c r="A25" s="32"/>
      <c r="B25" s="72">
        <v>3.0</v>
      </c>
      <c r="C25" s="73" t="s">
        <v>90</v>
      </c>
      <c r="D25" s="90"/>
      <c r="E25" s="91"/>
      <c r="F25" s="91"/>
      <c r="G25" s="90"/>
      <c r="H25" s="74"/>
      <c r="I25" s="92"/>
      <c r="J25" s="93"/>
      <c r="K25" s="94"/>
      <c r="L25" s="94"/>
      <c r="M25" s="92"/>
      <c r="N25" s="92"/>
      <c r="O25" s="93"/>
      <c r="P25" s="94"/>
      <c r="Q25" s="94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</row>
    <row r="26" ht="17.25" customHeight="1" outlineLevel="1">
      <c r="A26" s="78"/>
      <c r="B26" s="79">
        <v>3.1</v>
      </c>
      <c r="C26" s="99" t="s">
        <v>91</v>
      </c>
      <c r="D26" s="87" t="s">
        <v>71</v>
      </c>
      <c r="E26" s="82" t="s">
        <v>92</v>
      </c>
      <c r="F26" s="82" t="s">
        <v>93</v>
      </c>
      <c r="G26" s="81">
        <v>10.0</v>
      </c>
      <c r="H26" s="83">
        <v>0.0</v>
      </c>
      <c r="I26" s="96"/>
      <c r="J26" s="9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</row>
    <row r="27" outlineLevel="1">
      <c r="A27" s="78"/>
      <c r="B27" s="79">
        <v>3.2</v>
      </c>
      <c r="C27" s="105" t="s">
        <v>94</v>
      </c>
      <c r="D27" s="87" t="s">
        <v>71</v>
      </c>
      <c r="E27" s="82" t="s">
        <v>95</v>
      </c>
      <c r="F27" s="82" t="s">
        <v>96</v>
      </c>
      <c r="G27" s="81">
        <v>10.0</v>
      </c>
      <c r="H27" s="83">
        <v>0.0</v>
      </c>
      <c r="I27" s="101"/>
      <c r="J27" s="102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86"/>
      <c r="BW27" s="86"/>
      <c r="BX27" s="86"/>
      <c r="BY27" s="86"/>
      <c r="BZ27" s="86"/>
      <c r="CA27" s="86"/>
      <c r="CB27" s="86"/>
      <c r="CC27" s="86"/>
      <c r="CD27" s="86"/>
      <c r="CE27" s="86"/>
    </row>
    <row r="28" ht="17.25" customHeight="1" outlineLevel="1">
      <c r="A28" s="78"/>
      <c r="B28" s="79">
        <v>3.3</v>
      </c>
      <c r="C28" s="99" t="s">
        <v>97</v>
      </c>
      <c r="D28" s="81" t="s">
        <v>98</v>
      </c>
      <c r="E28" s="82" t="s">
        <v>99</v>
      </c>
      <c r="F28" s="82" t="s">
        <v>100</v>
      </c>
      <c r="G28" s="81">
        <v>10.0</v>
      </c>
      <c r="H28" s="83">
        <v>0.0</v>
      </c>
      <c r="I28" s="101"/>
      <c r="J28" s="102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6"/>
      <c r="BR28" s="86"/>
      <c r="BS28" s="86"/>
      <c r="BT28" s="86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8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60.88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16.25"/>
    <col customWidth="1" min="10" max="10" width="15.38"/>
    <col customWidth="1" min="11" max="11" width="3.75"/>
    <col customWidth="1" min="12" max="27" width="11.88"/>
  </cols>
  <sheetData>
    <row r="1" ht="42.0" customHeight="1">
      <c r="A1" s="106" t="s">
        <v>101</v>
      </c>
      <c r="B1" s="107"/>
      <c r="C1" s="107"/>
      <c r="D1" s="107"/>
      <c r="E1" s="107"/>
      <c r="F1" s="107"/>
      <c r="G1" s="107"/>
      <c r="H1" s="107"/>
      <c r="I1" s="107"/>
      <c r="J1" s="108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>
      <c r="A2" s="109"/>
      <c r="B2" s="109"/>
      <c r="C2" s="109"/>
      <c r="D2" s="109"/>
      <c r="E2" s="109"/>
      <c r="F2" s="109"/>
      <c r="G2" s="110"/>
      <c r="H2" s="111" t="s">
        <v>102</v>
      </c>
      <c r="I2" s="112" t="s">
        <v>103</v>
      </c>
      <c r="J2" s="112" t="s">
        <v>104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>
      <c r="A3" s="113"/>
      <c r="B3" s="54"/>
      <c r="C3" s="109"/>
      <c r="D3" s="109"/>
      <c r="E3" s="109"/>
      <c r="F3" s="109"/>
      <c r="G3" s="110"/>
      <c r="H3" s="114">
        <f t="shared" ref="H3:I3" si="1">H21</f>
        <v>62000</v>
      </c>
      <c r="I3" s="115">
        <f t="shared" si="1"/>
        <v>0</v>
      </c>
      <c r="J3" s="116">
        <f>H3-I3</f>
        <v>62000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>
      <c r="A4" s="117"/>
      <c r="B4" s="117"/>
      <c r="C4" s="117"/>
      <c r="D4" s="117"/>
      <c r="E4" s="117"/>
      <c r="F4" s="117"/>
      <c r="G4" s="118"/>
      <c r="H4" s="119"/>
      <c r="I4" s="120"/>
      <c r="J4" s="121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>
      <c r="A5" s="122"/>
      <c r="B5" s="123" t="s">
        <v>105</v>
      </c>
      <c r="C5" s="2"/>
      <c r="D5" s="3"/>
      <c r="E5" s="123" t="s">
        <v>106</v>
      </c>
      <c r="F5" s="3"/>
      <c r="G5" s="122" t="s">
        <v>107</v>
      </c>
      <c r="H5" s="124" t="s">
        <v>108</v>
      </c>
      <c r="I5" s="125" t="s">
        <v>109</v>
      </c>
      <c r="J5" s="126" t="s">
        <v>110</v>
      </c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</row>
    <row r="6" ht="25.5" customHeight="1">
      <c r="A6" s="128" t="s">
        <v>32</v>
      </c>
      <c r="B6" s="128" t="s">
        <v>111</v>
      </c>
      <c r="C6" s="128" t="s">
        <v>112</v>
      </c>
      <c r="D6" s="129" t="s">
        <v>113</v>
      </c>
      <c r="E6" s="129" t="s">
        <v>114</v>
      </c>
      <c r="F6" s="129" t="s">
        <v>115</v>
      </c>
      <c r="G6" s="130"/>
      <c r="H6" s="131"/>
      <c r="I6" s="131"/>
      <c r="J6" s="131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</row>
    <row r="7">
      <c r="A7" s="133" t="s">
        <v>116</v>
      </c>
      <c r="B7" s="134"/>
      <c r="C7" s="133"/>
      <c r="D7" s="133"/>
      <c r="E7" s="133"/>
      <c r="F7" s="133"/>
      <c r="G7" s="135"/>
      <c r="H7" s="136"/>
      <c r="I7" s="136"/>
      <c r="J7" s="136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>
      <c r="A8" s="134" t="s">
        <v>117</v>
      </c>
      <c r="B8" s="137"/>
      <c r="C8" s="138"/>
      <c r="D8" s="137"/>
      <c r="E8" s="138">
        <v>2.0</v>
      </c>
      <c r="F8" s="137">
        <v>15000.0</v>
      </c>
      <c r="G8" s="139"/>
      <c r="H8" s="140">
        <f t="shared" ref="H8:H10" si="2">C8*D8+E8*F8+G8</f>
        <v>30000</v>
      </c>
      <c r="I8" s="140"/>
      <c r="J8" s="140">
        <f t="shared" ref="J8:J10" si="3">I8-H8</f>
        <v>-30000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>
      <c r="A9" s="134" t="s">
        <v>118</v>
      </c>
      <c r="B9" s="137"/>
      <c r="C9" s="138"/>
      <c r="D9" s="137"/>
      <c r="E9" s="141">
        <v>1500.0</v>
      </c>
      <c r="F9" s="137">
        <v>2.0</v>
      </c>
      <c r="G9" s="139"/>
      <c r="H9" s="140">
        <f t="shared" si="2"/>
        <v>3000</v>
      </c>
      <c r="I9" s="140"/>
      <c r="J9" s="140">
        <f t="shared" si="3"/>
        <v>-3000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ht="15.75" customHeight="1">
      <c r="A10" s="134" t="s">
        <v>119</v>
      </c>
      <c r="B10" s="142" t="s">
        <v>120</v>
      </c>
      <c r="C10" s="138">
        <v>160.0</v>
      </c>
      <c r="D10" s="137">
        <v>15.0</v>
      </c>
      <c r="E10" s="138"/>
      <c r="F10" s="137"/>
      <c r="G10" s="139"/>
      <c r="H10" s="140">
        <f t="shared" si="2"/>
        <v>2400</v>
      </c>
      <c r="I10" s="140"/>
      <c r="J10" s="140">
        <f t="shared" si="3"/>
        <v>-2400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5.75" customHeight="1">
      <c r="A11" s="143" t="s">
        <v>121</v>
      </c>
      <c r="B11" s="143"/>
      <c r="C11" s="143"/>
      <c r="D11" s="143"/>
      <c r="E11" s="143"/>
      <c r="F11" s="143"/>
      <c r="G11" s="144" t="s">
        <v>122</v>
      </c>
      <c r="H11" s="145">
        <f t="shared" ref="H11:I11" si="4">SUM(H8:H10)</f>
        <v>35400</v>
      </c>
      <c r="I11" s="145">
        <f t="shared" si="4"/>
        <v>0</v>
      </c>
      <c r="J11" s="146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5.75" customHeight="1">
      <c r="A12" s="147" t="s">
        <v>123</v>
      </c>
      <c r="B12" s="147"/>
      <c r="C12" s="147"/>
      <c r="D12" s="147"/>
      <c r="E12" s="147"/>
      <c r="F12" s="147"/>
      <c r="G12" s="148"/>
      <c r="H12" s="149"/>
      <c r="I12" s="149"/>
      <c r="J12" s="149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30.0" customHeight="1">
      <c r="A13" s="150" t="s">
        <v>124</v>
      </c>
      <c r="B13" s="137"/>
      <c r="C13" s="138"/>
      <c r="D13" s="137"/>
      <c r="E13" s="138"/>
      <c r="F13" s="137"/>
      <c r="G13" s="137">
        <v>15000.0</v>
      </c>
      <c r="H13" s="151">
        <f>C13*D13+E13*F13+G13</f>
        <v>15000</v>
      </c>
      <c r="I13" s="140"/>
      <c r="J13" s="152">
        <f>I13-H13</f>
        <v>-15000</v>
      </c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5.75" customHeight="1">
      <c r="A14" s="143" t="s">
        <v>121</v>
      </c>
      <c r="B14" s="143"/>
      <c r="C14" s="143"/>
      <c r="D14" s="143"/>
      <c r="E14" s="143"/>
      <c r="F14" s="143"/>
      <c r="G14" s="144" t="s">
        <v>122</v>
      </c>
      <c r="H14" s="145">
        <f t="shared" ref="H14:I14" si="5">SUM(H13)</f>
        <v>15000</v>
      </c>
      <c r="I14" s="145">
        <f t="shared" si="5"/>
        <v>0</v>
      </c>
      <c r="J14" s="146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5.75" customHeight="1">
      <c r="A15" s="147" t="s">
        <v>125</v>
      </c>
      <c r="B15" s="153"/>
      <c r="C15" s="153"/>
      <c r="D15" s="153"/>
      <c r="E15" s="153"/>
      <c r="F15" s="153"/>
      <c r="G15" s="154"/>
      <c r="H15" s="155"/>
      <c r="I15" s="149"/>
      <c r="J15" s="149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5.75" customHeight="1">
      <c r="A16" s="134" t="s">
        <v>126</v>
      </c>
      <c r="B16" s="142" t="s">
        <v>127</v>
      </c>
      <c r="C16" s="156">
        <v>80.0</v>
      </c>
      <c r="D16" s="157">
        <v>50.0</v>
      </c>
      <c r="E16" s="138"/>
      <c r="F16" s="157"/>
      <c r="G16" s="158"/>
      <c r="H16" s="159">
        <f t="shared" ref="H16:H18" si="6">C16*D16+E16*F16+G16</f>
        <v>4000</v>
      </c>
      <c r="I16" s="160"/>
      <c r="J16" s="140">
        <f t="shared" ref="J16:J18" si="7">I16-H16</f>
        <v>-4000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5.75" customHeight="1">
      <c r="A17" s="134" t="s">
        <v>128</v>
      </c>
      <c r="B17" s="142" t="s">
        <v>98</v>
      </c>
      <c r="C17" s="156">
        <v>80.0</v>
      </c>
      <c r="D17" s="157">
        <v>25.0</v>
      </c>
      <c r="E17" s="157"/>
      <c r="F17" s="157"/>
      <c r="G17" s="158"/>
      <c r="H17" s="159">
        <f t="shared" si="6"/>
        <v>2000</v>
      </c>
      <c r="I17" s="160"/>
      <c r="J17" s="140">
        <f t="shared" si="7"/>
        <v>-2000</v>
      </c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5.75" customHeight="1">
      <c r="A18" s="134" t="s">
        <v>129</v>
      </c>
      <c r="B18" s="142" t="s">
        <v>98</v>
      </c>
      <c r="C18" s="156">
        <v>80.0</v>
      </c>
      <c r="D18" s="157">
        <v>25.0</v>
      </c>
      <c r="E18" s="157"/>
      <c r="F18" s="157"/>
      <c r="G18" s="161"/>
      <c r="H18" s="159">
        <f t="shared" si="6"/>
        <v>2000</v>
      </c>
      <c r="I18" s="160"/>
      <c r="J18" s="140">
        <f t="shared" si="7"/>
        <v>-2000</v>
      </c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5.75" customHeight="1">
      <c r="A19" s="143" t="s">
        <v>121</v>
      </c>
      <c r="B19" s="143"/>
      <c r="C19" s="143"/>
      <c r="D19" s="143"/>
      <c r="E19" s="143"/>
      <c r="F19" s="143"/>
      <c r="G19" s="144" t="s">
        <v>122</v>
      </c>
      <c r="H19" s="162">
        <f>SUM(H16:H18)</f>
        <v>8000</v>
      </c>
      <c r="I19" s="163">
        <f>SUM(I17:I18)</f>
        <v>0</v>
      </c>
      <c r="J19" s="146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5.75" customHeight="1">
      <c r="A20" s="153" t="s">
        <v>130</v>
      </c>
      <c r="B20" s="153"/>
      <c r="C20" s="153"/>
      <c r="D20" s="153"/>
      <c r="E20" s="153"/>
      <c r="F20" s="153"/>
      <c r="G20" s="154"/>
      <c r="H20" s="159">
        <v>3600.0</v>
      </c>
      <c r="I20" s="164"/>
      <c r="J20" s="165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27.0" customHeight="1">
      <c r="A21" s="166" t="s">
        <v>131</v>
      </c>
      <c r="B21" s="166"/>
      <c r="C21" s="167"/>
      <c r="D21" s="166"/>
      <c r="E21" s="166"/>
      <c r="F21" s="166"/>
      <c r="G21" s="168"/>
      <c r="H21" s="169">
        <f t="shared" ref="H21:I21" si="8">H11+H14+H19+H20</f>
        <v>62000</v>
      </c>
      <c r="I21" s="170">
        <f t="shared" si="8"/>
        <v>0</v>
      </c>
      <c r="J21" s="171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5.75" customHeight="1">
      <c r="A22" s="54"/>
      <c r="B22" s="54"/>
      <c r="C22" s="54"/>
      <c r="D22" s="54"/>
      <c r="E22" s="54"/>
      <c r="F22" s="54"/>
      <c r="G22" s="54"/>
      <c r="H22" s="172"/>
      <c r="I22" s="172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5.75" customHeight="1">
      <c r="A23" s="54"/>
      <c r="B23" s="54"/>
      <c r="C23" s="54"/>
      <c r="D23" s="54"/>
      <c r="E23" s="54"/>
      <c r="F23" s="54"/>
      <c r="G23" s="54"/>
      <c r="H23" s="172"/>
      <c r="I23" s="172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5.75" customHeight="1">
      <c r="A24" s="54"/>
      <c r="B24" s="54"/>
      <c r="C24" s="54"/>
      <c r="D24" s="54"/>
      <c r="E24" s="54"/>
      <c r="F24" s="54"/>
      <c r="G24" s="54"/>
      <c r="H24" s="172"/>
      <c r="I24" s="172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5.75" customHeight="1">
      <c r="A25" s="54"/>
      <c r="B25" s="54"/>
      <c r="C25" s="54"/>
      <c r="D25" s="54"/>
      <c r="E25" s="54"/>
      <c r="F25" s="54"/>
      <c r="G25" s="54"/>
      <c r="H25" s="172"/>
      <c r="I25" s="172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5.75" customHeight="1">
      <c r="A26" s="54"/>
      <c r="B26" s="54"/>
      <c r="C26" s="54"/>
      <c r="D26" s="54"/>
      <c r="E26" s="54"/>
      <c r="F26" s="54"/>
      <c r="G26" s="54"/>
      <c r="H26" s="172"/>
      <c r="I26" s="172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5.75" customHeight="1">
      <c r="A27" s="54"/>
      <c r="B27" s="54"/>
      <c r="C27" s="54"/>
      <c r="D27" s="54"/>
      <c r="E27" s="54"/>
      <c r="F27" s="54"/>
      <c r="G27" s="54"/>
      <c r="H27" s="172"/>
      <c r="I27" s="172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5.75" customHeight="1">
      <c r="A28" s="54"/>
      <c r="B28" s="54"/>
      <c r="C28" s="54"/>
      <c r="D28" s="54"/>
      <c r="E28" s="54"/>
      <c r="F28" s="54"/>
      <c r="G28" s="54"/>
      <c r="H28" s="172"/>
      <c r="I28" s="172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5.75" customHeight="1">
      <c r="A29" s="54"/>
      <c r="B29" s="54"/>
      <c r="C29" s="54"/>
      <c r="D29" s="54"/>
      <c r="E29" s="54"/>
      <c r="F29" s="54"/>
      <c r="G29" s="54"/>
      <c r="H29" s="172"/>
      <c r="I29" s="172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ht="15.75" customHeight="1">
      <c r="A30" s="54"/>
      <c r="B30" s="54"/>
      <c r="C30" s="54"/>
      <c r="D30" s="54"/>
      <c r="E30" s="54"/>
      <c r="F30" s="54"/>
      <c r="G30" s="54"/>
      <c r="H30" s="172"/>
      <c r="I30" s="172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5.75" customHeight="1">
      <c r="A31" s="54"/>
      <c r="B31" s="54"/>
      <c r="C31" s="54"/>
      <c r="D31" s="54"/>
      <c r="E31" s="54"/>
      <c r="F31" s="54"/>
      <c r="G31" s="54"/>
      <c r="H31" s="172"/>
      <c r="I31" s="172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5.75" customHeight="1">
      <c r="A32" s="54"/>
      <c r="B32" s="54"/>
      <c r="C32" s="54"/>
      <c r="D32" s="54"/>
      <c r="E32" s="54"/>
      <c r="F32" s="54"/>
      <c r="G32" s="54"/>
      <c r="H32" s="172"/>
      <c r="I32" s="172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5.75" customHeight="1">
      <c r="A33" s="54"/>
      <c r="B33" s="54"/>
      <c r="C33" s="54"/>
      <c r="D33" s="54"/>
      <c r="E33" s="54"/>
      <c r="F33" s="54"/>
      <c r="G33" s="54"/>
      <c r="H33" s="172"/>
      <c r="I33" s="172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5.75" customHeight="1">
      <c r="A34" s="54"/>
      <c r="B34" s="54"/>
      <c r="C34" s="54"/>
      <c r="D34" s="54"/>
      <c r="E34" s="54"/>
      <c r="F34" s="54"/>
      <c r="G34" s="54"/>
      <c r="H34" s="172"/>
      <c r="I34" s="172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5.75" customHeight="1">
      <c r="A35" s="54"/>
      <c r="B35" s="54"/>
      <c r="C35" s="54"/>
      <c r="D35" s="54"/>
      <c r="E35" s="54"/>
      <c r="F35" s="54"/>
      <c r="G35" s="54"/>
      <c r="H35" s="172"/>
      <c r="I35" s="172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5.75" customHeight="1">
      <c r="A36" s="54"/>
      <c r="B36" s="54"/>
      <c r="C36" s="54"/>
      <c r="D36" s="54"/>
      <c r="E36" s="54"/>
      <c r="F36" s="54"/>
      <c r="G36" s="54"/>
      <c r="H36" s="172"/>
      <c r="I36" s="172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5.75" customHeight="1">
      <c r="A37" s="54"/>
      <c r="B37" s="54"/>
      <c r="C37" s="54"/>
      <c r="D37" s="54"/>
      <c r="E37" s="54"/>
      <c r="F37" s="54"/>
      <c r="G37" s="54"/>
      <c r="H37" s="172"/>
      <c r="I37" s="172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5.75" customHeight="1">
      <c r="A38" s="54"/>
      <c r="B38" s="54"/>
      <c r="C38" s="54"/>
      <c r="D38" s="54"/>
      <c r="E38" s="54"/>
      <c r="F38" s="54"/>
      <c r="G38" s="54"/>
      <c r="H38" s="172"/>
      <c r="I38" s="172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15.75" customHeight="1">
      <c r="A39" s="54"/>
      <c r="B39" s="54"/>
      <c r="C39" s="54"/>
      <c r="D39" s="54"/>
      <c r="E39" s="54"/>
      <c r="F39" s="54"/>
      <c r="G39" s="54"/>
      <c r="H39" s="172"/>
      <c r="I39" s="172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5.75" customHeight="1">
      <c r="A40" s="54"/>
      <c r="B40" s="54"/>
      <c r="C40" s="54"/>
      <c r="D40" s="54"/>
      <c r="E40" s="54"/>
      <c r="F40" s="54"/>
      <c r="G40" s="54"/>
      <c r="H40" s="172"/>
      <c r="I40" s="172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ht="15.75" customHeight="1">
      <c r="A41" s="54"/>
      <c r="B41" s="54"/>
      <c r="C41" s="54"/>
      <c r="D41" s="54"/>
      <c r="E41" s="54"/>
      <c r="F41" s="54"/>
      <c r="G41" s="54"/>
      <c r="H41" s="172"/>
      <c r="I41" s="172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ht="15.75" customHeight="1">
      <c r="A42" s="54"/>
      <c r="B42" s="54"/>
      <c r="C42" s="54"/>
      <c r="D42" s="54"/>
      <c r="E42" s="54"/>
      <c r="F42" s="54"/>
      <c r="G42" s="54"/>
      <c r="H42" s="172"/>
      <c r="I42" s="172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5.75" customHeight="1">
      <c r="A43" s="54"/>
      <c r="B43" s="54"/>
      <c r="C43" s="54"/>
      <c r="D43" s="54"/>
      <c r="E43" s="54"/>
      <c r="F43" s="54"/>
      <c r="G43" s="54"/>
      <c r="H43" s="172"/>
      <c r="I43" s="172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5.75" customHeight="1">
      <c r="A44" s="54"/>
      <c r="B44" s="54"/>
      <c r="C44" s="54"/>
      <c r="D44" s="54"/>
      <c r="E44" s="54"/>
      <c r="F44" s="54"/>
      <c r="G44" s="54"/>
      <c r="H44" s="172"/>
      <c r="I44" s="172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5.75" customHeight="1">
      <c r="A45" s="54"/>
      <c r="B45" s="54"/>
      <c r="C45" s="54"/>
      <c r="D45" s="54"/>
      <c r="E45" s="54"/>
      <c r="F45" s="54"/>
      <c r="G45" s="54"/>
      <c r="H45" s="172"/>
      <c r="I45" s="172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5.75" customHeight="1">
      <c r="A46" s="54"/>
      <c r="B46" s="54"/>
      <c r="C46" s="54"/>
      <c r="D46" s="54"/>
      <c r="E46" s="54"/>
      <c r="F46" s="54"/>
      <c r="G46" s="54"/>
      <c r="H46" s="172"/>
      <c r="I46" s="172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5.75" customHeight="1">
      <c r="A47" s="54"/>
      <c r="B47" s="54"/>
      <c r="C47" s="54"/>
      <c r="D47" s="54"/>
      <c r="E47" s="54"/>
      <c r="F47" s="54"/>
      <c r="G47" s="54"/>
      <c r="H47" s="172"/>
      <c r="I47" s="172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5.75" customHeight="1">
      <c r="A48" s="54"/>
      <c r="B48" s="54"/>
      <c r="C48" s="54"/>
      <c r="D48" s="54"/>
      <c r="E48" s="54"/>
      <c r="F48" s="54"/>
      <c r="G48" s="54"/>
      <c r="H48" s="172"/>
      <c r="I48" s="172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5.75" customHeight="1">
      <c r="A49" s="54"/>
      <c r="B49" s="54"/>
      <c r="C49" s="54"/>
      <c r="D49" s="54"/>
      <c r="E49" s="54"/>
      <c r="F49" s="54"/>
      <c r="G49" s="54"/>
      <c r="H49" s="172"/>
      <c r="I49" s="172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5.75" customHeight="1">
      <c r="A50" s="54"/>
      <c r="B50" s="54"/>
      <c r="C50" s="54"/>
      <c r="D50" s="54"/>
      <c r="E50" s="54"/>
      <c r="F50" s="54"/>
      <c r="G50" s="54"/>
      <c r="H50" s="172"/>
      <c r="I50" s="172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5.75" customHeight="1">
      <c r="A51" s="54"/>
      <c r="B51" s="54"/>
      <c r="C51" s="54"/>
      <c r="D51" s="54"/>
      <c r="E51" s="54"/>
      <c r="F51" s="54"/>
      <c r="G51" s="54"/>
      <c r="H51" s="172"/>
      <c r="I51" s="172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5.75" customHeight="1">
      <c r="A52" s="54"/>
      <c r="B52" s="54"/>
      <c r="C52" s="54"/>
      <c r="D52" s="54"/>
      <c r="E52" s="54"/>
      <c r="F52" s="54"/>
      <c r="G52" s="54"/>
      <c r="H52" s="172"/>
      <c r="I52" s="172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5.75" customHeight="1">
      <c r="A53" s="54"/>
      <c r="B53" s="54"/>
      <c r="C53" s="54"/>
      <c r="D53" s="54"/>
      <c r="E53" s="54"/>
      <c r="F53" s="54"/>
      <c r="G53" s="54"/>
      <c r="H53" s="172"/>
      <c r="I53" s="172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5.75" customHeight="1">
      <c r="A54" s="54"/>
      <c r="B54" s="54"/>
      <c r="C54" s="54"/>
      <c r="D54" s="54"/>
      <c r="E54" s="54"/>
      <c r="F54" s="54"/>
      <c r="G54" s="54"/>
      <c r="H54" s="172"/>
      <c r="I54" s="172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5.75" customHeight="1">
      <c r="A55" s="54"/>
      <c r="B55" s="54"/>
      <c r="C55" s="54"/>
      <c r="D55" s="54"/>
      <c r="E55" s="54"/>
      <c r="F55" s="54"/>
      <c r="G55" s="54"/>
      <c r="H55" s="172"/>
      <c r="I55" s="172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5.75" customHeight="1">
      <c r="A56" s="54"/>
      <c r="B56" s="54"/>
      <c r="C56" s="54"/>
      <c r="D56" s="54"/>
      <c r="E56" s="54"/>
      <c r="F56" s="54"/>
      <c r="G56" s="54"/>
      <c r="H56" s="172"/>
      <c r="I56" s="172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5.75" customHeight="1">
      <c r="A57" s="54"/>
      <c r="B57" s="54"/>
      <c r="C57" s="54"/>
      <c r="D57" s="54"/>
      <c r="E57" s="54"/>
      <c r="F57" s="54"/>
      <c r="G57" s="54"/>
      <c r="H57" s="172"/>
      <c r="I57" s="172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5.75" customHeight="1">
      <c r="A58" s="54"/>
      <c r="B58" s="54"/>
      <c r="C58" s="54"/>
      <c r="D58" s="54"/>
      <c r="E58" s="54"/>
      <c r="F58" s="54"/>
      <c r="G58" s="54"/>
      <c r="H58" s="172"/>
      <c r="I58" s="172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5.75" customHeight="1">
      <c r="A59" s="54"/>
      <c r="B59" s="54"/>
      <c r="C59" s="54"/>
      <c r="D59" s="54"/>
      <c r="E59" s="54"/>
      <c r="F59" s="54"/>
      <c r="G59" s="54"/>
      <c r="H59" s="172"/>
      <c r="I59" s="172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5.75" customHeight="1">
      <c r="A60" s="54"/>
      <c r="B60" s="54"/>
      <c r="C60" s="54"/>
      <c r="D60" s="54"/>
      <c r="E60" s="54"/>
      <c r="F60" s="54"/>
      <c r="G60" s="54"/>
      <c r="H60" s="172"/>
      <c r="I60" s="172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5.75" customHeight="1">
      <c r="A61" s="54"/>
      <c r="B61" s="54"/>
      <c r="C61" s="54"/>
      <c r="D61" s="54"/>
      <c r="E61" s="54"/>
      <c r="F61" s="54"/>
      <c r="G61" s="54"/>
      <c r="H61" s="172"/>
      <c r="I61" s="172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5.75" customHeight="1">
      <c r="A62" s="54"/>
      <c r="B62" s="54"/>
      <c r="C62" s="54"/>
      <c r="D62" s="54"/>
      <c r="E62" s="54"/>
      <c r="F62" s="54"/>
      <c r="G62" s="54"/>
      <c r="H62" s="172"/>
      <c r="I62" s="172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5.75" customHeight="1">
      <c r="A63" s="54"/>
      <c r="B63" s="54"/>
      <c r="C63" s="54"/>
      <c r="D63" s="54"/>
      <c r="E63" s="54"/>
      <c r="F63" s="54"/>
      <c r="G63" s="54"/>
      <c r="H63" s="172"/>
      <c r="I63" s="17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5.75" customHeight="1">
      <c r="A64" s="54"/>
      <c r="B64" s="54"/>
      <c r="C64" s="54"/>
      <c r="D64" s="54"/>
      <c r="E64" s="54"/>
      <c r="F64" s="54"/>
      <c r="G64" s="54"/>
      <c r="H64" s="172"/>
      <c r="I64" s="17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5.75" customHeight="1">
      <c r="A65" s="54"/>
      <c r="B65" s="54"/>
      <c r="C65" s="54"/>
      <c r="D65" s="54"/>
      <c r="E65" s="54"/>
      <c r="F65" s="54"/>
      <c r="G65" s="54"/>
      <c r="H65" s="172"/>
      <c r="I65" s="172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5.75" customHeight="1">
      <c r="A66" s="54"/>
      <c r="B66" s="54"/>
      <c r="C66" s="54"/>
      <c r="D66" s="54"/>
      <c r="E66" s="54"/>
      <c r="F66" s="54"/>
      <c r="G66" s="54"/>
      <c r="H66" s="172"/>
      <c r="I66" s="172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5.75" customHeight="1">
      <c r="A67" s="54"/>
      <c r="B67" s="54"/>
      <c r="C67" s="54"/>
      <c r="D67" s="54"/>
      <c r="E67" s="54"/>
      <c r="F67" s="54"/>
      <c r="G67" s="54"/>
      <c r="H67" s="172"/>
      <c r="I67" s="172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5.75" customHeight="1">
      <c r="A68" s="54"/>
      <c r="B68" s="54"/>
      <c r="C68" s="54"/>
      <c r="D68" s="54"/>
      <c r="E68" s="54"/>
      <c r="F68" s="54"/>
      <c r="G68" s="54"/>
      <c r="H68" s="172"/>
      <c r="I68" s="172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5.75" customHeight="1">
      <c r="A69" s="54"/>
      <c r="B69" s="54"/>
      <c r="C69" s="54"/>
      <c r="D69" s="54"/>
      <c r="E69" s="54"/>
      <c r="F69" s="54"/>
      <c r="G69" s="54"/>
      <c r="H69" s="172"/>
      <c r="I69" s="172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5.75" customHeight="1">
      <c r="A70" s="54"/>
      <c r="B70" s="54"/>
      <c r="C70" s="54"/>
      <c r="D70" s="54"/>
      <c r="E70" s="54"/>
      <c r="F70" s="54"/>
      <c r="G70" s="54"/>
      <c r="H70" s="172"/>
      <c r="I70" s="172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5.75" customHeight="1">
      <c r="A71" s="54"/>
      <c r="B71" s="54"/>
      <c r="C71" s="54"/>
      <c r="D71" s="54"/>
      <c r="E71" s="54"/>
      <c r="F71" s="54"/>
      <c r="G71" s="54"/>
      <c r="H71" s="172"/>
      <c r="I71" s="172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5.75" customHeight="1">
      <c r="A72" s="54"/>
      <c r="B72" s="54"/>
      <c r="C72" s="54"/>
      <c r="D72" s="54"/>
      <c r="E72" s="54"/>
      <c r="F72" s="54"/>
      <c r="G72" s="54"/>
      <c r="H72" s="172"/>
      <c r="I72" s="172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5.75" customHeight="1">
      <c r="A73" s="54"/>
      <c r="B73" s="54"/>
      <c r="C73" s="54"/>
      <c r="D73" s="54"/>
      <c r="E73" s="54"/>
      <c r="F73" s="54"/>
      <c r="G73" s="54"/>
      <c r="H73" s="172"/>
      <c r="I73" s="172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5.75" customHeight="1">
      <c r="A74" s="54"/>
      <c r="B74" s="54"/>
      <c r="C74" s="54"/>
      <c r="D74" s="54"/>
      <c r="E74" s="54"/>
      <c r="F74" s="54"/>
      <c r="G74" s="54"/>
      <c r="H74" s="172"/>
      <c r="I74" s="172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5.75" customHeight="1">
      <c r="A75" s="54"/>
      <c r="B75" s="54"/>
      <c r="C75" s="54"/>
      <c r="D75" s="54"/>
      <c r="E75" s="54"/>
      <c r="F75" s="54"/>
      <c r="G75" s="54"/>
      <c r="H75" s="172"/>
      <c r="I75" s="172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5.75" customHeight="1">
      <c r="A76" s="54"/>
      <c r="B76" s="54"/>
      <c r="C76" s="54"/>
      <c r="D76" s="54"/>
      <c r="E76" s="54"/>
      <c r="F76" s="54"/>
      <c r="G76" s="54"/>
      <c r="H76" s="172"/>
      <c r="I76" s="172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5.75" customHeight="1">
      <c r="A77" s="54"/>
      <c r="B77" s="54"/>
      <c r="C77" s="54"/>
      <c r="D77" s="54"/>
      <c r="E77" s="54"/>
      <c r="F77" s="54"/>
      <c r="G77" s="54"/>
      <c r="H77" s="172"/>
      <c r="I77" s="172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5.75" customHeight="1">
      <c r="A78" s="54"/>
      <c r="B78" s="54"/>
      <c r="C78" s="54"/>
      <c r="D78" s="54"/>
      <c r="E78" s="54"/>
      <c r="F78" s="54"/>
      <c r="G78" s="54"/>
      <c r="H78" s="172"/>
      <c r="I78" s="172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5.75" customHeight="1">
      <c r="A79" s="54"/>
      <c r="B79" s="54"/>
      <c r="C79" s="54"/>
      <c r="D79" s="54"/>
      <c r="E79" s="54"/>
      <c r="F79" s="54"/>
      <c r="G79" s="54"/>
      <c r="H79" s="172"/>
      <c r="I79" s="172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5.75" customHeight="1">
      <c r="A80" s="54"/>
      <c r="B80" s="54"/>
      <c r="C80" s="54"/>
      <c r="D80" s="54"/>
      <c r="E80" s="54"/>
      <c r="F80" s="54"/>
      <c r="G80" s="54"/>
      <c r="H80" s="172"/>
      <c r="I80" s="172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5.75" customHeight="1">
      <c r="A81" s="54"/>
      <c r="B81" s="54"/>
      <c r="C81" s="54"/>
      <c r="D81" s="54"/>
      <c r="E81" s="54"/>
      <c r="F81" s="54"/>
      <c r="G81" s="54"/>
      <c r="H81" s="172"/>
      <c r="I81" s="172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5.75" customHeight="1">
      <c r="A82" s="54"/>
      <c r="B82" s="54"/>
      <c r="C82" s="54"/>
      <c r="D82" s="54"/>
      <c r="E82" s="54"/>
      <c r="F82" s="54"/>
      <c r="G82" s="54"/>
      <c r="H82" s="172"/>
      <c r="I82" s="172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5.75" customHeight="1">
      <c r="A83" s="54"/>
      <c r="B83" s="54"/>
      <c r="C83" s="54"/>
      <c r="D83" s="54"/>
      <c r="E83" s="54"/>
      <c r="F83" s="54"/>
      <c r="G83" s="54"/>
      <c r="H83" s="172"/>
      <c r="I83" s="172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5.75" customHeight="1">
      <c r="A84" s="54"/>
      <c r="B84" s="54"/>
      <c r="C84" s="54"/>
      <c r="D84" s="54"/>
      <c r="E84" s="54"/>
      <c r="F84" s="54"/>
      <c r="G84" s="54"/>
      <c r="H84" s="172"/>
      <c r="I84" s="172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5.75" customHeight="1">
      <c r="A85" s="54"/>
      <c r="B85" s="54"/>
      <c r="C85" s="54"/>
      <c r="D85" s="54"/>
      <c r="E85" s="54"/>
      <c r="F85" s="54"/>
      <c r="G85" s="54"/>
      <c r="H85" s="172"/>
      <c r="I85" s="172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5.75" customHeight="1">
      <c r="A86" s="54"/>
      <c r="B86" s="54"/>
      <c r="C86" s="54"/>
      <c r="D86" s="54"/>
      <c r="E86" s="54"/>
      <c r="F86" s="54"/>
      <c r="G86" s="54"/>
      <c r="H86" s="172"/>
      <c r="I86" s="172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5.75" customHeight="1">
      <c r="A87" s="54"/>
      <c r="B87" s="54"/>
      <c r="C87" s="54"/>
      <c r="D87" s="54"/>
      <c r="E87" s="54"/>
      <c r="F87" s="54"/>
      <c r="G87" s="54"/>
      <c r="H87" s="172"/>
      <c r="I87" s="172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5.75" customHeight="1">
      <c r="A88" s="54"/>
      <c r="B88" s="54"/>
      <c r="C88" s="54"/>
      <c r="D88" s="54"/>
      <c r="E88" s="54"/>
      <c r="F88" s="54"/>
      <c r="G88" s="54"/>
      <c r="H88" s="172"/>
      <c r="I88" s="172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5.75" customHeight="1">
      <c r="A89" s="54"/>
      <c r="B89" s="54"/>
      <c r="C89" s="54"/>
      <c r="D89" s="54"/>
      <c r="E89" s="54"/>
      <c r="F89" s="54"/>
      <c r="G89" s="54"/>
      <c r="H89" s="172"/>
      <c r="I89" s="172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5.75" customHeight="1">
      <c r="A90" s="54"/>
      <c r="B90" s="54"/>
      <c r="C90" s="54"/>
      <c r="D90" s="54"/>
      <c r="E90" s="54"/>
      <c r="F90" s="54"/>
      <c r="G90" s="54"/>
      <c r="H90" s="172"/>
      <c r="I90" s="172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5.75" customHeight="1">
      <c r="A91" s="54"/>
      <c r="B91" s="54"/>
      <c r="C91" s="54"/>
      <c r="D91" s="54"/>
      <c r="E91" s="54"/>
      <c r="F91" s="54"/>
      <c r="G91" s="54"/>
      <c r="H91" s="172"/>
      <c r="I91" s="172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5.75" customHeight="1">
      <c r="A92" s="54"/>
      <c r="B92" s="54"/>
      <c r="C92" s="54"/>
      <c r="D92" s="54"/>
      <c r="E92" s="54"/>
      <c r="F92" s="54"/>
      <c r="G92" s="54"/>
      <c r="H92" s="172"/>
      <c r="I92" s="172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5.75" customHeight="1">
      <c r="A93" s="54"/>
      <c r="B93" s="54"/>
      <c r="C93" s="54"/>
      <c r="D93" s="54"/>
      <c r="E93" s="54"/>
      <c r="F93" s="54"/>
      <c r="G93" s="54"/>
      <c r="H93" s="172"/>
      <c r="I93" s="172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5.75" customHeight="1">
      <c r="A94" s="54"/>
      <c r="B94" s="54"/>
      <c r="C94" s="54"/>
      <c r="D94" s="54"/>
      <c r="E94" s="54"/>
      <c r="F94" s="54"/>
      <c r="G94" s="54"/>
      <c r="H94" s="172"/>
      <c r="I94" s="172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5.75" customHeight="1">
      <c r="A95" s="54"/>
      <c r="B95" s="54"/>
      <c r="C95" s="54"/>
      <c r="D95" s="54"/>
      <c r="E95" s="54"/>
      <c r="F95" s="54"/>
      <c r="G95" s="54"/>
      <c r="H95" s="172"/>
      <c r="I95" s="172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5.75" customHeight="1">
      <c r="A96" s="54"/>
      <c r="B96" s="54"/>
      <c r="C96" s="54"/>
      <c r="D96" s="54"/>
      <c r="E96" s="54"/>
      <c r="F96" s="54"/>
      <c r="G96" s="54"/>
      <c r="H96" s="172"/>
      <c r="I96" s="172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5.75" customHeight="1">
      <c r="A97" s="54"/>
      <c r="B97" s="54"/>
      <c r="C97" s="54"/>
      <c r="D97" s="54"/>
      <c r="E97" s="54"/>
      <c r="F97" s="54"/>
      <c r="G97" s="54"/>
      <c r="H97" s="172"/>
      <c r="I97" s="172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5.75" customHeight="1">
      <c r="A98" s="54"/>
      <c r="B98" s="54"/>
      <c r="C98" s="54"/>
      <c r="D98" s="54"/>
      <c r="E98" s="54"/>
      <c r="F98" s="54"/>
      <c r="G98" s="54"/>
      <c r="H98" s="172"/>
      <c r="I98" s="172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ht="15.75" customHeight="1">
      <c r="A99" s="54"/>
      <c r="B99" s="54"/>
      <c r="C99" s="54"/>
      <c r="D99" s="54"/>
      <c r="E99" s="54"/>
      <c r="F99" s="54"/>
      <c r="G99" s="54"/>
      <c r="H99" s="172"/>
      <c r="I99" s="172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172"/>
      <c r="I100" s="172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5.75" customHeight="1">
      <c r="A101" s="54"/>
      <c r="B101" s="54"/>
      <c r="C101" s="54"/>
      <c r="D101" s="54"/>
      <c r="E101" s="54"/>
      <c r="F101" s="54"/>
      <c r="G101" s="54"/>
      <c r="H101" s="172"/>
      <c r="I101" s="172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5.75" customHeight="1">
      <c r="A102" s="54"/>
      <c r="B102" s="54"/>
      <c r="C102" s="54"/>
      <c r="D102" s="54"/>
      <c r="E102" s="54"/>
      <c r="F102" s="54"/>
      <c r="G102" s="54"/>
      <c r="H102" s="172"/>
      <c r="I102" s="172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5.75" customHeight="1">
      <c r="A103" s="54"/>
      <c r="B103" s="54"/>
      <c r="C103" s="54"/>
      <c r="D103" s="54"/>
      <c r="E103" s="54"/>
      <c r="F103" s="54"/>
      <c r="G103" s="54"/>
      <c r="H103" s="172"/>
      <c r="I103" s="172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5.75" customHeight="1">
      <c r="A104" s="54"/>
      <c r="B104" s="54"/>
      <c r="C104" s="54"/>
      <c r="D104" s="54"/>
      <c r="E104" s="54"/>
      <c r="F104" s="54"/>
      <c r="G104" s="54"/>
      <c r="H104" s="172"/>
      <c r="I104" s="172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5.75" customHeight="1">
      <c r="A105" s="54"/>
      <c r="B105" s="54"/>
      <c r="C105" s="54"/>
      <c r="D105" s="54"/>
      <c r="E105" s="54"/>
      <c r="F105" s="54"/>
      <c r="G105" s="54"/>
      <c r="H105" s="172"/>
      <c r="I105" s="172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172"/>
      <c r="I106" s="172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172"/>
      <c r="I107" s="172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172"/>
      <c r="I108" s="172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172"/>
      <c r="I109" s="172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172"/>
      <c r="I110" s="172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172"/>
      <c r="I111" s="172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172"/>
      <c r="I112" s="172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172"/>
      <c r="I113" s="172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172"/>
      <c r="I114" s="172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172"/>
      <c r="I115" s="172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172"/>
      <c r="I116" s="172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172"/>
      <c r="I117" s="172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172"/>
      <c r="I118" s="172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172"/>
      <c r="I119" s="172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172"/>
      <c r="I120" s="172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172"/>
      <c r="I121" s="172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172"/>
      <c r="I122" s="172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172"/>
      <c r="I123" s="172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172"/>
      <c r="I124" s="172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172"/>
      <c r="I125" s="172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172"/>
      <c r="I126" s="172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172"/>
      <c r="I127" s="172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172"/>
      <c r="I128" s="172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172"/>
      <c r="I129" s="172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172"/>
      <c r="I130" s="172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172"/>
      <c r="I131" s="172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172"/>
      <c r="I132" s="172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172"/>
      <c r="I133" s="172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172"/>
      <c r="I134" s="172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172"/>
      <c r="I135" s="172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172"/>
      <c r="I136" s="172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172"/>
      <c r="I137" s="172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172"/>
      <c r="I138" s="172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172"/>
      <c r="I139" s="172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172"/>
      <c r="I140" s="172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172"/>
      <c r="I141" s="172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172"/>
      <c r="I142" s="172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172"/>
      <c r="I143" s="172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172"/>
      <c r="I144" s="172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172"/>
      <c r="I145" s="172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172"/>
      <c r="I146" s="172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172"/>
      <c r="I147" s="172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172"/>
      <c r="I148" s="172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172"/>
      <c r="I149" s="172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172"/>
      <c r="I150" s="172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172"/>
      <c r="I151" s="172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172"/>
      <c r="I152" s="172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172"/>
      <c r="I153" s="172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172"/>
      <c r="I154" s="172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172"/>
      <c r="I155" s="172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172"/>
      <c r="I156" s="172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172"/>
      <c r="I157" s="172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172"/>
      <c r="I158" s="172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172"/>
      <c r="I159" s="172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172"/>
      <c r="I160" s="172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172"/>
      <c r="I161" s="172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172"/>
      <c r="I162" s="172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172"/>
      <c r="I163" s="172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172"/>
      <c r="I164" s="172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172"/>
      <c r="I165" s="172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172"/>
      <c r="I166" s="172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172"/>
      <c r="I167" s="172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172"/>
      <c r="I168" s="172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172"/>
      <c r="I169" s="172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172"/>
      <c r="I170" s="172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172"/>
      <c r="I171" s="172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172"/>
      <c r="I172" s="172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172"/>
      <c r="I173" s="172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172"/>
      <c r="I174" s="172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172"/>
      <c r="I175" s="172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172"/>
      <c r="I176" s="172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172"/>
      <c r="I177" s="172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172"/>
      <c r="I178" s="172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172"/>
      <c r="I179" s="172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172"/>
      <c r="I180" s="172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172"/>
      <c r="I181" s="172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172"/>
      <c r="I182" s="172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172"/>
      <c r="I183" s="172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172"/>
      <c r="I184" s="172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172"/>
      <c r="I185" s="172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172"/>
      <c r="I186" s="172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172"/>
      <c r="I187" s="172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172"/>
      <c r="I188" s="172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172"/>
      <c r="I189" s="172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172"/>
      <c r="I190" s="172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172"/>
      <c r="I191" s="172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172"/>
      <c r="I192" s="172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172"/>
      <c r="I193" s="172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172"/>
      <c r="I194" s="172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172"/>
      <c r="I195" s="172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172"/>
      <c r="I196" s="172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172"/>
      <c r="I197" s="172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172"/>
      <c r="I198" s="172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172"/>
      <c r="I199" s="172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172"/>
      <c r="I200" s="172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172"/>
      <c r="I201" s="172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172"/>
      <c r="I202" s="172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172"/>
      <c r="I203" s="172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172"/>
      <c r="I204" s="172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172"/>
      <c r="I205" s="172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172"/>
      <c r="I206" s="172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172"/>
      <c r="I207" s="172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172"/>
      <c r="I208" s="172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172"/>
      <c r="I209" s="172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172"/>
      <c r="I210" s="172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172"/>
      <c r="I211" s="172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172"/>
      <c r="I212" s="172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172"/>
      <c r="I213" s="172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172"/>
      <c r="I214" s="172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172"/>
      <c r="I215" s="172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172"/>
      <c r="I216" s="172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172"/>
      <c r="I217" s="172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172"/>
      <c r="I218" s="172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172"/>
      <c r="I219" s="172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172"/>
      <c r="I220" s="172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172"/>
      <c r="I221" s="172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  <col customWidth="1" min="6" max="6" width="12.63"/>
  </cols>
  <sheetData>
    <row r="1" ht="55.5" customHeight="1">
      <c r="A1" s="173"/>
      <c r="B1" s="174" t="s">
        <v>132</v>
      </c>
      <c r="C1" s="174" t="s">
        <v>133</v>
      </c>
      <c r="D1" s="174" t="s">
        <v>134</v>
      </c>
      <c r="E1" s="174" t="s">
        <v>135</v>
      </c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</row>
    <row r="2">
      <c r="A2" s="176" t="s">
        <v>136</v>
      </c>
      <c r="B2" s="177"/>
      <c r="C2" s="177"/>
      <c r="D2" s="177"/>
      <c r="E2" s="177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</row>
    <row r="3" ht="63.0" customHeight="1">
      <c r="A3" s="176" t="s">
        <v>137</v>
      </c>
      <c r="B3" s="177"/>
      <c r="C3" s="177"/>
      <c r="D3" s="177"/>
      <c r="E3" s="177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</row>
    <row r="4" ht="57.75" customHeight="1">
      <c r="A4" s="176" t="s">
        <v>138</v>
      </c>
      <c r="B4" s="177"/>
      <c r="C4" s="177"/>
      <c r="D4" s="177"/>
      <c r="E4" s="177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</row>
    <row r="5" ht="55.5" customHeight="1">
      <c r="A5" s="176" t="s">
        <v>139</v>
      </c>
      <c r="B5" s="177"/>
      <c r="C5" s="177"/>
      <c r="D5" s="177"/>
      <c r="E5" s="177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</row>
    <row r="6" ht="57.75" customHeight="1">
      <c r="A6" s="176" t="s">
        <v>140</v>
      </c>
      <c r="B6" s="177"/>
      <c r="C6" s="177"/>
      <c r="D6" s="177"/>
      <c r="E6" s="178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</row>
    <row r="7">
      <c r="A7" s="173"/>
      <c r="B7" s="177"/>
      <c r="C7" s="177"/>
      <c r="D7" s="177"/>
      <c r="E7" s="177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</row>
    <row r="8">
      <c r="A8" s="173"/>
      <c r="B8" s="177"/>
      <c r="C8" s="177"/>
      <c r="D8" s="177"/>
      <c r="E8" s="177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</row>
    <row r="9">
      <c r="A9" s="173"/>
      <c r="B9" s="177"/>
      <c r="C9" s="177"/>
      <c r="D9" s="177"/>
      <c r="E9" s="177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</row>
    <row r="10">
      <c r="A10" s="173"/>
      <c r="B10" s="177"/>
      <c r="C10" s="177"/>
      <c r="D10" s="177"/>
      <c r="E10" s="177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</row>
    <row r="11">
      <c r="A11" s="173"/>
      <c r="B11" s="177"/>
      <c r="C11" s="177"/>
      <c r="D11" s="177"/>
      <c r="E11" s="177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</row>
    <row r="12">
      <c r="A12" s="173"/>
      <c r="B12" s="177"/>
      <c r="C12" s="177"/>
      <c r="D12" s="177"/>
      <c r="E12" s="177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</row>
    <row r="13">
      <c r="A13" s="173"/>
      <c r="B13" s="177"/>
      <c r="C13" s="177"/>
      <c r="D13" s="177"/>
      <c r="E13" s="177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</row>
    <row r="14">
      <c r="A14" s="173"/>
      <c r="B14" s="177"/>
      <c r="C14" s="177"/>
      <c r="D14" s="177"/>
      <c r="E14" s="177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</row>
    <row r="15">
      <c r="A15" s="173"/>
      <c r="B15" s="177"/>
      <c r="C15" s="177"/>
      <c r="D15" s="177"/>
      <c r="E15" s="177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</row>
    <row r="16">
      <c r="A16" s="173"/>
      <c r="B16" s="177"/>
      <c r="C16" s="177"/>
      <c r="D16" s="177"/>
      <c r="E16" s="177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</row>
    <row r="17">
      <c r="A17" s="173"/>
      <c r="B17" s="177"/>
      <c r="C17" s="177"/>
      <c r="D17" s="177"/>
      <c r="E17" s="177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</row>
    <row r="18">
      <c r="A18" s="173"/>
      <c r="B18" s="177"/>
      <c r="C18" s="177"/>
      <c r="D18" s="177"/>
      <c r="E18" s="177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</row>
    <row r="19">
      <c r="A19" s="173"/>
      <c r="B19" s="177"/>
      <c r="C19" s="177"/>
      <c r="D19" s="177"/>
      <c r="E19" s="177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</row>
    <row r="20">
      <c r="A20" s="173"/>
      <c r="B20" s="177"/>
      <c r="C20" s="177"/>
      <c r="D20" s="177"/>
      <c r="E20" s="177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</row>
    <row r="21">
      <c r="A21" s="173"/>
      <c r="B21" s="177"/>
      <c r="C21" s="177"/>
      <c r="D21" s="177"/>
      <c r="E21" s="177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</row>
    <row r="22">
      <c r="A22" s="173"/>
      <c r="B22" s="177"/>
      <c r="C22" s="177"/>
      <c r="D22" s="177"/>
      <c r="E22" s="177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</row>
    <row r="23">
      <c r="A23" s="173"/>
      <c r="B23" s="177"/>
      <c r="C23" s="177"/>
      <c r="D23" s="177"/>
      <c r="E23" s="177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</row>
    <row r="24">
      <c r="A24" s="173"/>
      <c r="B24" s="177"/>
      <c r="C24" s="177"/>
      <c r="D24" s="177"/>
      <c r="E24" s="177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</row>
    <row r="25">
      <c r="A25" s="173"/>
      <c r="B25" s="177"/>
      <c r="C25" s="177"/>
      <c r="D25" s="177"/>
      <c r="E25" s="177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</row>
    <row r="26">
      <c r="A26" s="173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</row>
    <row r="27">
      <c r="A27" s="173"/>
      <c r="B27" s="177"/>
      <c r="C27" s="177"/>
      <c r="D27" s="177"/>
      <c r="E27" s="177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</row>
    <row r="28">
      <c r="A28" s="173"/>
      <c r="B28" s="177"/>
      <c r="C28" s="177"/>
      <c r="D28" s="177"/>
      <c r="E28" s="177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</row>
    <row r="29">
      <c r="A29" s="173"/>
      <c r="B29" s="177"/>
      <c r="C29" s="177"/>
      <c r="D29" s="177"/>
      <c r="E29" s="177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</row>
    <row r="30">
      <c r="A30" s="173"/>
      <c r="B30" s="177"/>
      <c r="C30" s="177"/>
      <c r="D30" s="177"/>
      <c r="E30" s="177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</row>
    <row r="31">
      <c r="A31" s="173"/>
      <c r="B31" s="177"/>
      <c r="C31" s="177"/>
      <c r="D31" s="177"/>
      <c r="E31" s="177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</row>
    <row r="32">
      <c r="A32" s="173"/>
      <c r="B32" s="177"/>
      <c r="C32" s="177"/>
      <c r="D32" s="177"/>
      <c r="E32" s="177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</row>
    <row r="33">
      <c r="A33" s="173"/>
      <c r="B33" s="177"/>
      <c r="C33" s="177"/>
      <c r="D33" s="177"/>
      <c r="E33" s="177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</row>
    <row r="34">
      <c r="A34" s="173"/>
      <c r="B34" s="177"/>
      <c r="C34" s="177"/>
      <c r="D34" s="177"/>
      <c r="E34" s="177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</row>
    <row r="35">
      <c r="A35" s="173"/>
      <c r="B35" s="177"/>
      <c r="C35" s="177"/>
      <c r="D35" s="177"/>
      <c r="E35" s="177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</row>
    <row r="36">
      <c r="A36" s="173"/>
      <c r="B36" s="177"/>
      <c r="C36" s="177"/>
      <c r="D36" s="177"/>
      <c r="E36" s="177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</row>
    <row r="37">
      <c r="A37" s="173"/>
      <c r="B37" s="177"/>
      <c r="C37" s="177"/>
      <c r="D37" s="177"/>
      <c r="E37" s="177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</row>
    <row r="38">
      <c r="A38" s="173"/>
      <c r="B38" s="177"/>
      <c r="C38" s="177"/>
      <c r="D38" s="177"/>
      <c r="E38" s="177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</row>
    <row r="39">
      <c r="A39" s="173"/>
      <c r="B39" s="177"/>
      <c r="C39" s="177"/>
      <c r="D39" s="177"/>
      <c r="E39" s="177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</row>
    <row r="40">
      <c r="A40" s="173"/>
      <c r="B40" s="177"/>
      <c r="C40" s="177"/>
      <c r="D40" s="177"/>
      <c r="E40" s="177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</row>
    <row r="41">
      <c r="A41" s="173"/>
      <c r="B41" s="177"/>
      <c r="C41" s="177"/>
      <c r="D41" s="177"/>
      <c r="E41" s="177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</row>
    <row r="42">
      <c r="A42" s="173"/>
      <c r="B42" s="177"/>
      <c r="C42" s="177"/>
      <c r="D42" s="177"/>
      <c r="E42" s="177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</row>
    <row r="43">
      <c r="A43" s="173"/>
      <c r="B43" s="177"/>
      <c r="C43" s="177"/>
      <c r="D43" s="177"/>
      <c r="E43" s="177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</row>
    <row r="44">
      <c r="A44" s="173"/>
      <c r="B44" s="177"/>
      <c r="C44" s="177"/>
      <c r="D44" s="177"/>
      <c r="E44" s="177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</row>
    <row r="45">
      <c r="A45" s="173"/>
      <c r="B45" s="177"/>
      <c r="C45" s="177"/>
      <c r="D45" s="177"/>
      <c r="E45" s="177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</row>
    <row r="46">
      <c r="A46" s="173"/>
      <c r="B46" s="177"/>
      <c r="C46" s="177"/>
      <c r="D46" s="177"/>
      <c r="E46" s="177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</row>
    <row r="47">
      <c r="A47" s="173"/>
      <c r="B47" s="177"/>
      <c r="C47" s="177"/>
      <c r="D47" s="177"/>
      <c r="E47" s="177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</row>
    <row r="48">
      <c r="A48" s="173"/>
      <c r="B48" s="177"/>
      <c r="C48" s="177"/>
      <c r="D48" s="177"/>
      <c r="E48" s="177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</row>
    <row r="49">
      <c r="A49" s="173"/>
      <c r="B49" s="177"/>
      <c r="C49" s="177"/>
      <c r="D49" s="177"/>
      <c r="E49" s="177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</row>
    <row r="50">
      <c r="A50" s="173"/>
      <c r="B50" s="177"/>
      <c r="C50" s="177"/>
      <c r="D50" s="177"/>
      <c r="E50" s="177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</row>
    <row r="51">
      <c r="A51" s="173"/>
      <c r="B51" s="177"/>
      <c r="C51" s="177"/>
      <c r="D51" s="177"/>
      <c r="E51" s="177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</row>
    <row r="52">
      <c r="A52" s="173"/>
      <c r="B52" s="177"/>
      <c r="C52" s="177"/>
      <c r="D52" s="177"/>
      <c r="E52" s="177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</row>
    <row r="53">
      <c r="A53" s="173"/>
      <c r="B53" s="177"/>
      <c r="C53" s="177"/>
      <c r="D53" s="177"/>
      <c r="E53" s="177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</row>
    <row r="54">
      <c r="A54" s="173"/>
      <c r="B54" s="177"/>
      <c r="C54" s="177"/>
      <c r="D54" s="177"/>
      <c r="E54" s="177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</row>
    <row r="55">
      <c r="A55" s="173"/>
      <c r="B55" s="177"/>
      <c r="C55" s="177"/>
      <c r="D55" s="177"/>
      <c r="E55" s="177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</row>
    <row r="56">
      <c r="A56" s="173"/>
      <c r="B56" s="177"/>
      <c r="C56" s="177"/>
      <c r="D56" s="177"/>
      <c r="E56" s="177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</row>
    <row r="57">
      <c r="A57" s="173"/>
      <c r="B57" s="177"/>
      <c r="C57" s="177"/>
      <c r="D57" s="177"/>
      <c r="E57" s="177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</row>
    <row r="58">
      <c r="A58" s="173"/>
      <c r="B58" s="177"/>
      <c r="C58" s="177"/>
      <c r="D58" s="177"/>
      <c r="E58" s="177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</row>
    <row r="59">
      <c r="A59" s="173"/>
      <c r="B59" s="177"/>
      <c r="C59" s="177"/>
      <c r="D59" s="177"/>
      <c r="E59" s="177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</row>
    <row r="60">
      <c r="A60" s="173"/>
      <c r="B60" s="177"/>
      <c r="C60" s="177"/>
      <c r="D60" s="177"/>
      <c r="E60" s="177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</row>
    <row r="61">
      <c r="A61" s="173"/>
      <c r="B61" s="177"/>
      <c r="C61" s="177"/>
      <c r="D61" s="177"/>
      <c r="E61" s="177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</row>
    <row r="62">
      <c r="A62" s="173"/>
      <c r="B62" s="177"/>
      <c r="C62" s="177"/>
      <c r="D62" s="177"/>
      <c r="E62" s="177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</row>
    <row r="63">
      <c r="A63" s="173"/>
      <c r="B63" s="177"/>
      <c r="C63" s="177"/>
      <c r="D63" s="177"/>
      <c r="E63" s="177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</row>
    <row r="64">
      <c r="A64" s="173"/>
      <c r="B64" s="177"/>
      <c r="C64" s="177"/>
      <c r="D64" s="177"/>
      <c r="E64" s="177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</row>
    <row r="65">
      <c r="A65" s="173"/>
      <c r="B65" s="177"/>
      <c r="C65" s="177"/>
      <c r="D65" s="177"/>
      <c r="E65" s="177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</row>
    <row r="66">
      <c r="A66" s="173"/>
      <c r="B66" s="177"/>
      <c r="C66" s="177"/>
      <c r="D66" s="177"/>
      <c r="E66" s="177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</row>
    <row r="67">
      <c r="A67" s="173"/>
      <c r="B67" s="177"/>
      <c r="C67" s="177"/>
      <c r="D67" s="177"/>
      <c r="E67" s="177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</row>
    <row r="68">
      <c r="A68" s="173"/>
      <c r="B68" s="177"/>
      <c r="C68" s="177"/>
      <c r="D68" s="177"/>
      <c r="E68" s="177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</row>
    <row r="69">
      <c r="A69" s="173"/>
      <c r="B69" s="177"/>
      <c r="C69" s="177"/>
      <c r="D69" s="177"/>
      <c r="E69" s="177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</row>
    <row r="70">
      <c r="A70" s="173"/>
      <c r="B70" s="177"/>
      <c r="C70" s="177"/>
      <c r="D70" s="177"/>
      <c r="E70" s="177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</row>
    <row r="71">
      <c r="A71" s="173"/>
      <c r="B71" s="177"/>
      <c r="C71" s="177"/>
      <c r="D71" s="177"/>
      <c r="E71" s="177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</row>
    <row r="72">
      <c r="A72" s="173"/>
      <c r="B72" s="177"/>
      <c r="C72" s="177"/>
      <c r="D72" s="177"/>
      <c r="E72" s="177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</row>
    <row r="73">
      <c r="A73" s="173"/>
      <c r="B73" s="177"/>
      <c r="C73" s="177"/>
      <c r="D73" s="177"/>
      <c r="E73" s="177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</row>
    <row r="74">
      <c r="A74" s="173"/>
      <c r="B74" s="177"/>
      <c r="C74" s="177"/>
      <c r="D74" s="177"/>
      <c r="E74" s="177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</row>
    <row r="75">
      <c r="A75" s="173"/>
      <c r="B75" s="177"/>
      <c r="C75" s="177"/>
      <c r="D75" s="177"/>
      <c r="E75" s="177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</row>
    <row r="76">
      <c r="A76" s="173"/>
      <c r="B76" s="177"/>
      <c r="C76" s="177"/>
      <c r="D76" s="177"/>
      <c r="E76" s="177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</row>
    <row r="77">
      <c r="A77" s="173"/>
      <c r="B77" s="177"/>
      <c r="C77" s="177"/>
      <c r="D77" s="177"/>
      <c r="E77" s="177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</row>
    <row r="78">
      <c r="A78" s="173"/>
      <c r="B78" s="177"/>
      <c r="C78" s="177"/>
      <c r="D78" s="177"/>
      <c r="E78" s="177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</row>
    <row r="79">
      <c r="A79" s="173"/>
      <c r="B79" s="177"/>
      <c r="C79" s="177"/>
      <c r="D79" s="177"/>
      <c r="E79" s="177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</row>
    <row r="80">
      <c r="A80" s="173"/>
      <c r="B80" s="177"/>
      <c r="C80" s="177"/>
      <c r="D80" s="177"/>
      <c r="E80" s="177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</row>
    <row r="81">
      <c r="A81" s="173"/>
      <c r="B81" s="177"/>
      <c r="C81" s="177"/>
      <c r="D81" s="177"/>
      <c r="E81" s="177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</row>
    <row r="82">
      <c r="A82" s="173"/>
      <c r="B82" s="177"/>
      <c r="C82" s="177"/>
      <c r="D82" s="177"/>
      <c r="E82" s="177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</row>
    <row r="83">
      <c r="A83" s="173"/>
      <c r="B83" s="177"/>
      <c r="C83" s="177"/>
      <c r="D83" s="177"/>
      <c r="E83" s="177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</row>
    <row r="84">
      <c r="A84" s="173"/>
      <c r="B84" s="177"/>
      <c r="C84" s="177"/>
      <c r="D84" s="177"/>
      <c r="E84" s="177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</row>
    <row r="85">
      <c r="A85" s="173"/>
      <c r="B85" s="177"/>
      <c r="C85" s="177"/>
      <c r="D85" s="177"/>
      <c r="E85" s="177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</row>
    <row r="86">
      <c r="A86" s="173"/>
      <c r="B86" s="177"/>
      <c r="C86" s="177"/>
      <c r="D86" s="177"/>
      <c r="E86" s="177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</row>
    <row r="87">
      <c r="A87" s="173"/>
      <c r="B87" s="177"/>
      <c r="C87" s="177"/>
      <c r="D87" s="177"/>
      <c r="E87" s="177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</row>
    <row r="88">
      <c r="A88" s="173"/>
      <c r="B88" s="177"/>
      <c r="C88" s="177"/>
      <c r="D88" s="177"/>
      <c r="E88" s="177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</row>
    <row r="89">
      <c r="A89" s="173"/>
      <c r="B89" s="177"/>
      <c r="C89" s="177"/>
      <c r="D89" s="177"/>
      <c r="E89" s="177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</row>
    <row r="90">
      <c r="A90" s="173"/>
      <c r="B90" s="177"/>
      <c r="C90" s="177"/>
      <c r="D90" s="177"/>
      <c r="E90" s="177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</row>
    <row r="91">
      <c r="A91" s="173"/>
      <c r="B91" s="177"/>
      <c r="C91" s="177"/>
      <c r="D91" s="177"/>
      <c r="E91" s="177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</row>
    <row r="92">
      <c r="A92" s="173"/>
      <c r="B92" s="177"/>
      <c r="C92" s="177"/>
      <c r="D92" s="177"/>
      <c r="E92" s="177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</row>
    <row r="93">
      <c r="A93" s="173"/>
      <c r="B93" s="177"/>
      <c r="C93" s="177"/>
      <c r="D93" s="177"/>
      <c r="E93" s="177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</row>
    <row r="94">
      <c r="A94" s="173"/>
      <c r="B94" s="177"/>
      <c r="C94" s="177"/>
      <c r="D94" s="177"/>
      <c r="E94" s="177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</row>
    <row r="95">
      <c r="A95" s="173"/>
      <c r="B95" s="177"/>
      <c r="C95" s="177"/>
      <c r="D95" s="177"/>
      <c r="E95" s="177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</row>
    <row r="96">
      <c r="A96" s="173"/>
      <c r="B96" s="177"/>
      <c r="C96" s="177"/>
      <c r="D96" s="177"/>
      <c r="E96" s="177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</row>
    <row r="97">
      <c r="A97" s="173"/>
      <c r="B97" s="177"/>
      <c r="C97" s="177"/>
      <c r="D97" s="177"/>
      <c r="E97" s="177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</row>
    <row r="98">
      <c r="A98" s="173"/>
      <c r="B98" s="177"/>
      <c r="C98" s="177"/>
      <c r="D98" s="177"/>
      <c r="E98" s="177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</row>
    <row r="99">
      <c r="A99" s="173"/>
      <c r="B99" s="177"/>
      <c r="C99" s="177"/>
      <c r="D99" s="177"/>
      <c r="E99" s="177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</row>
    <row r="100">
      <c r="A100" s="173"/>
      <c r="B100" s="177"/>
      <c r="C100" s="177"/>
      <c r="D100" s="177"/>
      <c r="E100" s="177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</row>
    <row r="101">
      <c r="A101" s="173"/>
      <c r="B101" s="177"/>
      <c r="C101" s="177"/>
      <c r="D101" s="177"/>
      <c r="E101" s="177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</row>
    <row r="102">
      <c r="A102" s="173"/>
      <c r="B102" s="177"/>
      <c r="C102" s="177"/>
      <c r="D102" s="177"/>
      <c r="E102" s="177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</row>
    <row r="103">
      <c r="A103" s="173"/>
      <c r="B103" s="177"/>
      <c r="C103" s="177"/>
      <c r="D103" s="177"/>
      <c r="E103" s="177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</row>
    <row r="104">
      <c r="A104" s="173"/>
      <c r="B104" s="177"/>
      <c r="C104" s="177"/>
      <c r="D104" s="177"/>
      <c r="E104" s="177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</row>
    <row r="105">
      <c r="A105" s="173"/>
      <c r="B105" s="177"/>
      <c r="C105" s="177"/>
      <c r="D105" s="177"/>
      <c r="E105" s="177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</row>
    <row r="106">
      <c r="A106" s="173"/>
      <c r="B106" s="177"/>
      <c r="C106" s="177"/>
      <c r="D106" s="177"/>
      <c r="E106" s="177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</row>
    <row r="107">
      <c r="A107" s="173"/>
      <c r="B107" s="177"/>
      <c r="C107" s="177"/>
      <c r="D107" s="177"/>
      <c r="E107" s="177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</row>
    <row r="108">
      <c r="A108" s="173"/>
      <c r="B108" s="177"/>
      <c r="C108" s="177"/>
      <c r="D108" s="177"/>
      <c r="E108" s="177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</row>
    <row r="109">
      <c r="A109" s="173"/>
      <c r="B109" s="177"/>
      <c r="C109" s="177"/>
      <c r="D109" s="177"/>
      <c r="E109" s="177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</row>
    <row r="110">
      <c r="A110" s="173"/>
      <c r="B110" s="177"/>
      <c r="C110" s="177"/>
      <c r="D110" s="177"/>
      <c r="E110" s="177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</row>
    <row r="111">
      <c r="A111" s="173"/>
      <c r="B111" s="177"/>
      <c r="C111" s="177"/>
      <c r="D111" s="177"/>
      <c r="E111" s="177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</row>
    <row r="112">
      <c r="A112" s="173"/>
      <c r="B112" s="177"/>
      <c r="C112" s="177"/>
      <c r="D112" s="177"/>
      <c r="E112" s="177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</row>
    <row r="113">
      <c r="A113" s="173"/>
      <c r="B113" s="177"/>
      <c r="C113" s="177"/>
      <c r="D113" s="177"/>
      <c r="E113" s="177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</row>
    <row r="114">
      <c r="A114" s="173"/>
      <c r="B114" s="177"/>
      <c r="C114" s="177"/>
      <c r="D114" s="177"/>
      <c r="E114" s="177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</row>
    <row r="115">
      <c r="A115" s="173"/>
      <c r="B115" s="177"/>
      <c r="C115" s="177"/>
      <c r="D115" s="177"/>
      <c r="E115" s="177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</row>
    <row r="116">
      <c r="A116" s="173"/>
      <c r="B116" s="177"/>
      <c r="C116" s="177"/>
      <c r="D116" s="177"/>
      <c r="E116" s="177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</row>
    <row r="117">
      <c r="A117" s="173"/>
      <c r="B117" s="177"/>
      <c r="C117" s="177"/>
      <c r="D117" s="177"/>
      <c r="E117" s="177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</row>
    <row r="118">
      <c r="A118" s="173"/>
      <c r="B118" s="177"/>
      <c r="C118" s="177"/>
      <c r="D118" s="177"/>
      <c r="E118" s="177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</row>
    <row r="119">
      <c r="A119" s="173"/>
      <c r="B119" s="177"/>
      <c r="C119" s="177"/>
      <c r="D119" s="177"/>
      <c r="E119" s="177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</row>
    <row r="120">
      <c r="A120" s="173"/>
      <c r="B120" s="177"/>
      <c r="C120" s="177"/>
      <c r="D120" s="177"/>
      <c r="E120" s="177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</row>
    <row r="121">
      <c r="A121" s="173"/>
      <c r="B121" s="177"/>
      <c r="C121" s="177"/>
      <c r="D121" s="177"/>
      <c r="E121" s="177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</row>
    <row r="122">
      <c r="A122" s="173"/>
      <c r="B122" s="177"/>
      <c r="C122" s="177"/>
      <c r="D122" s="177"/>
      <c r="E122" s="177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</row>
    <row r="123">
      <c r="A123" s="173"/>
      <c r="B123" s="177"/>
      <c r="C123" s="177"/>
      <c r="D123" s="177"/>
      <c r="E123" s="177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</row>
    <row r="124">
      <c r="A124" s="173"/>
      <c r="B124" s="177"/>
      <c r="C124" s="177"/>
      <c r="D124" s="177"/>
      <c r="E124" s="177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</row>
    <row r="125">
      <c r="A125" s="173"/>
      <c r="B125" s="177"/>
      <c r="C125" s="177"/>
      <c r="D125" s="177"/>
      <c r="E125" s="177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</row>
    <row r="126">
      <c r="A126" s="173"/>
      <c r="B126" s="177"/>
      <c r="C126" s="177"/>
      <c r="D126" s="177"/>
      <c r="E126" s="177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</row>
    <row r="127">
      <c r="A127" s="173"/>
      <c r="B127" s="177"/>
      <c r="C127" s="177"/>
      <c r="D127" s="177"/>
      <c r="E127" s="177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</row>
    <row r="128">
      <c r="A128" s="173"/>
      <c r="B128" s="177"/>
      <c r="C128" s="177"/>
      <c r="D128" s="177"/>
      <c r="E128" s="177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</row>
    <row r="129">
      <c r="A129" s="173"/>
      <c r="B129" s="177"/>
      <c r="C129" s="177"/>
      <c r="D129" s="177"/>
      <c r="E129" s="177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</row>
    <row r="130">
      <c r="A130" s="173"/>
      <c r="B130" s="177"/>
      <c r="C130" s="177"/>
      <c r="D130" s="177"/>
      <c r="E130" s="177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</row>
    <row r="131">
      <c r="A131" s="173"/>
      <c r="B131" s="177"/>
      <c r="C131" s="177"/>
      <c r="D131" s="177"/>
      <c r="E131" s="177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</row>
    <row r="132">
      <c r="A132" s="173"/>
      <c r="B132" s="177"/>
      <c r="C132" s="177"/>
      <c r="D132" s="177"/>
      <c r="E132" s="177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</row>
    <row r="133">
      <c r="A133" s="173"/>
      <c r="B133" s="177"/>
      <c r="C133" s="177"/>
      <c r="D133" s="177"/>
      <c r="E133" s="177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</row>
    <row r="134">
      <c r="A134" s="173"/>
      <c r="B134" s="177"/>
      <c r="C134" s="177"/>
      <c r="D134" s="177"/>
      <c r="E134" s="177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</row>
    <row r="135">
      <c r="A135" s="173"/>
      <c r="B135" s="177"/>
      <c r="C135" s="177"/>
      <c r="D135" s="177"/>
      <c r="E135" s="177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</row>
    <row r="136">
      <c r="A136" s="173"/>
      <c r="B136" s="177"/>
      <c r="C136" s="177"/>
      <c r="D136" s="177"/>
      <c r="E136" s="177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</row>
    <row r="137">
      <c r="A137" s="173"/>
      <c r="B137" s="177"/>
      <c r="C137" s="177"/>
      <c r="D137" s="177"/>
      <c r="E137" s="177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</row>
    <row r="138">
      <c r="A138" s="173"/>
      <c r="B138" s="177"/>
      <c r="C138" s="177"/>
      <c r="D138" s="177"/>
      <c r="E138" s="177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</row>
    <row r="139">
      <c r="A139" s="173"/>
      <c r="B139" s="177"/>
      <c r="C139" s="177"/>
      <c r="D139" s="177"/>
      <c r="E139" s="177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</row>
    <row r="140">
      <c r="A140" s="173"/>
      <c r="B140" s="177"/>
      <c r="C140" s="177"/>
      <c r="D140" s="177"/>
      <c r="E140" s="177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</row>
    <row r="141">
      <c r="A141" s="173"/>
      <c r="B141" s="177"/>
      <c r="C141" s="177"/>
      <c r="D141" s="177"/>
      <c r="E141" s="177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</row>
    <row r="142">
      <c r="A142" s="173"/>
      <c r="B142" s="177"/>
      <c r="C142" s="177"/>
      <c r="D142" s="177"/>
      <c r="E142" s="177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</row>
    <row r="143">
      <c r="A143" s="173"/>
      <c r="B143" s="177"/>
      <c r="C143" s="177"/>
      <c r="D143" s="177"/>
      <c r="E143" s="177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</row>
    <row r="144">
      <c r="A144" s="173"/>
      <c r="B144" s="177"/>
      <c r="C144" s="177"/>
      <c r="D144" s="177"/>
      <c r="E144" s="177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</row>
    <row r="145">
      <c r="A145" s="173"/>
      <c r="B145" s="177"/>
      <c r="C145" s="177"/>
      <c r="D145" s="177"/>
      <c r="E145" s="177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</row>
    <row r="146">
      <c r="A146" s="173"/>
      <c r="B146" s="177"/>
      <c r="C146" s="177"/>
      <c r="D146" s="177"/>
      <c r="E146" s="177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</row>
    <row r="147">
      <c r="A147" s="173"/>
      <c r="B147" s="177"/>
      <c r="C147" s="177"/>
      <c r="D147" s="177"/>
      <c r="E147" s="177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</row>
    <row r="148">
      <c r="A148" s="173"/>
      <c r="B148" s="177"/>
      <c r="C148" s="177"/>
      <c r="D148" s="177"/>
      <c r="E148" s="177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</row>
    <row r="149">
      <c r="A149" s="173"/>
      <c r="B149" s="177"/>
      <c r="C149" s="177"/>
      <c r="D149" s="177"/>
      <c r="E149" s="177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</row>
    <row r="150">
      <c r="A150" s="173"/>
      <c r="B150" s="177"/>
      <c r="C150" s="177"/>
      <c r="D150" s="177"/>
      <c r="E150" s="177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</row>
    <row r="151">
      <c r="A151" s="173"/>
      <c r="B151" s="177"/>
      <c r="C151" s="177"/>
      <c r="D151" s="177"/>
      <c r="E151" s="177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</row>
    <row r="152">
      <c r="A152" s="173"/>
      <c r="B152" s="177"/>
      <c r="C152" s="177"/>
      <c r="D152" s="177"/>
      <c r="E152" s="177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</row>
    <row r="153">
      <c r="A153" s="173"/>
      <c r="B153" s="177"/>
      <c r="C153" s="177"/>
      <c r="D153" s="177"/>
      <c r="E153" s="177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</row>
    <row r="154">
      <c r="A154" s="173"/>
      <c r="B154" s="177"/>
      <c r="C154" s="177"/>
      <c r="D154" s="177"/>
      <c r="E154" s="177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</row>
    <row r="155">
      <c r="A155" s="173"/>
      <c r="B155" s="177"/>
      <c r="C155" s="177"/>
      <c r="D155" s="177"/>
      <c r="E155" s="177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</row>
    <row r="156">
      <c r="A156" s="173"/>
      <c r="B156" s="177"/>
      <c r="C156" s="177"/>
      <c r="D156" s="177"/>
      <c r="E156" s="177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</row>
    <row r="157">
      <c r="A157" s="173"/>
      <c r="B157" s="177"/>
      <c r="C157" s="177"/>
      <c r="D157" s="177"/>
      <c r="E157" s="177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</row>
    <row r="158">
      <c r="A158" s="173"/>
      <c r="B158" s="177"/>
      <c r="C158" s="177"/>
      <c r="D158" s="177"/>
      <c r="E158" s="177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</row>
    <row r="159">
      <c r="A159" s="173"/>
      <c r="B159" s="177"/>
      <c r="C159" s="177"/>
      <c r="D159" s="177"/>
      <c r="E159" s="177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</row>
    <row r="160">
      <c r="A160" s="173"/>
      <c r="B160" s="177"/>
      <c r="C160" s="177"/>
      <c r="D160" s="177"/>
      <c r="E160" s="177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</row>
    <row r="161">
      <c r="A161" s="173"/>
      <c r="B161" s="177"/>
      <c r="C161" s="177"/>
      <c r="D161" s="177"/>
      <c r="E161" s="177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</row>
    <row r="162">
      <c r="A162" s="173"/>
      <c r="B162" s="177"/>
      <c r="C162" s="177"/>
      <c r="D162" s="177"/>
      <c r="E162" s="177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</row>
    <row r="163">
      <c r="A163" s="173"/>
      <c r="B163" s="177"/>
      <c r="C163" s="177"/>
      <c r="D163" s="177"/>
      <c r="E163" s="177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</row>
    <row r="164">
      <c r="A164" s="173"/>
      <c r="B164" s="177"/>
      <c r="C164" s="177"/>
      <c r="D164" s="177"/>
      <c r="E164" s="177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</row>
    <row r="165">
      <c r="A165" s="173"/>
      <c r="B165" s="177"/>
      <c r="C165" s="177"/>
      <c r="D165" s="177"/>
      <c r="E165" s="177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</row>
    <row r="166">
      <c r="A166" s="173"/>
      <c r="B166" s="177"/>
      <c r="C166" s="177"/>
      <c r="D166" s="177"/>
      <c r="E166" s="177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</row>
    <row r="167">
      <c r="A167" s="173"/>
      <c r="B167" s="177"/>
      <c r="C167" s="177"/>
      <c r="D167" s="177"/>
      <c r="E167" s="177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</row>
    <row r="168">
      <c r="A168" s="173"/>
      <c r="B168" s="177"/>
      <c r="C168" s="177"/>
      <c r="D168" s="177"/>
      <c r="E168" s="177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</row>
    <row r="169">
      <c r="A169" s="173"/>
      <c r="B169" s="177"/>
      <c r="C169" s="177"/>
      <c r="D169" s="177"/>
      <c r="E169" s="177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</row>
    <row r="170">
      <c r="A170" s="173"/>
      <c r="B170" s="177"/>
      <c r="C170" s="177"/>
      <c r="D170" s="177"/>
      <c r="E170" s="177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</row>
    <row r="171">
      <c r="A171" s="173"/>
      <c r="B171" s="177"/>
      <c r="C171" s="177"/>
      <c r="D171" s="177"/>
      <c r="E171" s="177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</row>
    <row r="172">
      <c r="A172" s="173"/>
      <c r="B172" s="177"/>
      <c r="C172" s="177"/>
      <c r="D172" s="177"/>
      <c r="E172" s="177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</row>
    <row r="173">
      <c r="A173" s="173"/>
      <c r="B173" s="177"/>
      <c r="C173" s="177"/>
      <c r="D173" s="177"/>
      <c r="E173" s="177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</row>
    <row r="174">
      <c r="A174" s="173"/>
      <c r="B174" s="177"/>
      <c r="C174" s="177"/>
      <c r="D174" s="177"/>
      <c r="E174" s="177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</row>
    <row r="175">
      <c r="A175" s="173"/>
      <c r="B175" s="177"/>
      <c r="C175" s="177"/>
      <c r="D175" s="177"/>
      <c r="E175" s="177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</row>
    <row r="176">
      <c r="A176" s="173"/>
      <c r="B176" s="177"/>
      <c r="C176" s="177"/>
      <c r="D176" s="177"/>
      <c r="E176" s="177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</row>
    <row r="177">
      <c r="A177" s="173"/>
      <c r="B177" s="177"/>
      <c r="C177" s="177"/>
      <c r="D177" s="177"/>
      <c r="E177" s="177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</row>
    <row r="178">
      <c r="A178" s="173"/>
      <c r="B178" s="177"/>
      <c r="C178" s="177"/>
      <c r="D178" s="177"/>
      <c r="E178" s="177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</row>
    <row r="179">
      <c r="A179" s="173"/>
      <c r="B179" s="177"/>
      <c r="C179" s="177"/>
      <c r="D179" s="177"/>
      <c r="E179" s="177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</row>
    <row r="180">
      <c r="A180" s="173"/>
      <c r="B180" s="177"/>
      <c r="C180" s="177"/>
      <c r="D180" s="177"/>
      <c r="E180" s="177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</row>
    <row r="181">
      <c r="A181" s="173"/>
      <c r="B181" s="177"/>
      <c r="C181" s="177"/>
      <c r="D181" s="177"/>
      <c r="E181" s="177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</row>
    <row r="182">
      <c r="A182" s="173"/>
      <c r="B182" s="177"/>
      <c r="C182" s="177"/>
      <c r="D182" s="177"/>
      <c r="E182" s="177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</row>
    <row r="183">
      <c r="A183" s="173"/>
      <c r="B183" s="177"/>
      <c r="C183" s="177"/>
      <c r="D183" s="177"/>
      <c r="E183" s="177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</row>
    <row r="184">
      <c r="A184" s="173"/>
      <c r="B184" s="177"/>
      <c r="C184" s="177"/>
      <c r="D184" s="177"/>
      <c r="E184" s="177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</row>
    <row r="185">
      <c r="A185" s="173"/>
      <c r="B185" s="177"/>
      <c r="C185" s="177"/>
      <c r="D185" s="177"/>
      <c r="E185" s="177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</row>
    <row r="186">
      <c r="A186" s="173"/>
      <c r="B186" s="177"/>
      <c r="C186" s="177"/>
      <c r="D186" s="177"/>
      <c r="E186" s="177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</row>
    <row r="187">
      <c r="A187" s="173"/>
      <c r="B187" s="177"/>
      <c r="C187" s="177"/>
      <c r="D187" s="177"/>
      <c r="E187" s="177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</row>
    <row r="188">
      <c r="A188" s="173"/>
      <c r="B188" s="177"/>
      <c r="C188" s="177"/>
      <c r="D188" s="177"/>
      <c r="E188" s="177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</row>
    <row r="189">
      <c r="A189" s="173"/>
      <c r="B189" s="177"/>
      <c r="C189" s="177"/>
      <c r="D189" s="177"/>
      <c r="E189" s="177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</row>
    <row r="190">
      <c r="A190" s="173"/>
      <c r="B190" s="177"/>
      <c r="C190" s="177"/>
      <c r="D190" s="177"/>
      <c r="E190" s="177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</row>
    <row r="191">
      <c r="A191" s="173"/>
      <c r="B191" s="177"/>
      <c r="C191" s="177"/>
      <c r="D191" s="177"/>
      <c r="E191" s="177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</row>
    <row r="192">
      <c r="A192" s="173"/>
      <c r="B192" s="177"/>
      <c r="C192" s="177"/>
      <c r="D192" s="177"/>
      <c r="E192" s="177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</row>
    <row r="193">
      <c r="A193" s="173"/>
      <c r="B193" s="177"/>
      <c r="C193" s="177"/>
      <c r="D193" s="177"/>
      <c r="E193" s="177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</row>
    <row r="194">
      <c r="A194" s="173"/>
      <c r="B194" s="177"/>
      <c r="C194" s="177"/>
      <c r="D194" s="177"/>
      <c r="E194" s="177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</row>
    <row r="195">
      <c r="A195" s="173"/>
      <c r="B195" s="177"/>
      <c r="C195" s="177"/>
      <c r="D195" s="177"/>
      <c r="E195" s="177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</row>
    <row r="196">
      <c r="A196" s="173"/>
      <c r="B196" s="177"/>
      <c r="C196" s="177"/>
      <c r="D196" s="177"/>
      <c r="E196" s="177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</row>
    <row r="197">
      <c r="A197" s="173"/>
      <c r="B197" s="177"/>
      <c r="C197" s="177"/>
      <c r="D197" s="177"/>
      <c r="E197" s="177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</row>
    <row r="198">
      <c r="A198" s="173"/>
      <c r="B198" s="177"/>
      <c r="C198" s="177"/>
      <c r="D198" s="177"/>
      <c r="E198" s="177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</row>
    <row r="199">
      <c r="A199" s="173"/>
      <c r="B199" s="177"/>
      <c r="C199" s="177"/>
      <c r="D199" s="177"/>
      <c r="E199" s="177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</row>
    <row r="200">
      <c r="A200" s="173"/>
      <c r="B200" s="177"/>
      <c r="C200" s="177"/>
      <c r="D200" s="177"/>
      <c r="E200" s="177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</row>
    <row r="201">
      <c r="A201" s="173"/>
      <c r="B201" s="177"/>
      <c r="C201" s="177"/>
      <c r="D201" s="177"/>
      <c r="E201" s="177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</row>
    <row r="202">
      <c r="A202" s="173"/>
      <c r="B202" s="177"/>
      <c r="C202" s="177"/>
      <c r="D202" s="177"/>
      <c r="E202" s="177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</row>
    <row r="203">
      <c r="A203" s="173"/>
      <c r="B203" s="177"/>
      <c r="C203" s="177"/>
      <c r="D203" s="177"/>
      <c r="E203" s="177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</row>
    <row r="204">
      <c r="A204" s="173"/>
      <c r="B204" s="177"/>
      <c r="C204" s="177"/>
      <c r="D204" s="177"/>
      <c r="E204" s="177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</row>
    <row r="205">
      <c r="A205" s="173"/>
      <c r="B205" s="177"/>
      <c r="C205" s="177"/>
      <c r="D205" s="177"/>
      <c r="E205" s="177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</row>
    <row r="206">
      <c r="A206" s="173"/>
      <c r="B206" s="177"/>
      <c r="C206" s="177"/>
      <c r="D206" s="177"/>
      <c r="E206" s="177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</row>
    <row r="207">
      <c r="A207" s="173"/>
      <c r="B207" s="177"/>
      <c r="C207" s="177"/>
      <c r="D207" s="177"/>
      <c r="E207" s="177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</row>
    <row r="208">
      <c r="A208" s="173"/>
      <c r="B208" s="177"/>
      <c r="C208" s="177"/>
      <c r="D208" s="177"/>
      <c r="E208" s="177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</row>
    <row r="209">
      <c r="A209" s="173"/>
      <c r="B209" s="177"/>
      <c r="C209" s="177"/>
      <c r="D209" s="177"/>
      <c r="E209" s="177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</row>
    <row r="210">
      <c r="A210" s="173"/>
      <c r="B210" s="177"/>
      <c r="C210" s="177"/>
      <c r="D210" s="177"/>
      <c r="E210" s="177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</row>
    <row r="211">
      <c r="A211" s="173"/>
      <c r="B211" s="177"/>
      <c r="C211" s="177"/>
      <c r="D211" s="177"/>
      <c r="E211" s="177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</row>
    <row r="212">
      <c r="A212" s="173"/>
      <c r="B212" s="177"/>
      <c r="C212" s="177"/>
      <c r="D212" s="177"/>
      <c r="E212" s="177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</row>
    <row r="213">
      <c r="A213" s="173"/>
      <c r="B213" s="177"/>
      <c r="C213" s="177"/>
      <c r="D213" s="177"/>
      <c r="E213" s="177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</row>
    <row r="214">
      <c r="A214" s="173"/>
      <c r="B214" s="177"/>
      <c r="C214" s="177"/>
      <c r="D214" s="177"/>
      <c r="E214" s="177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</row>
    <row r="215">
      <c r="A215" s="173"/>
      <c r="B215" s="177"/>
      <c r="C215" s="177"/>
      <c r="D215" s="177"/>
      <c r="E215" s="177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</row>
    <row r="216">
      <c r="A216" s="173"/>
      <c r="B216" s="177"/>
      <c r="C216" s="177"/>
      <c r="D216" s="177"/>
      <c r="E216" s="177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</row>
    <row r="217">
      <c r="A217" s="173"/>
      <c r="B217" s="177"/>
      <c r="C217" s="177"/>
      <c r="D217" s="177"/>
      <c r="E217" s="177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</row>
    <row r="218">
      <c r="A218" s="173"/>
      <c r="B218" s="177"/>
      <c r="C218" s="177"/>
      <c r="D218" s="177"/>
      <c r="E218" s="177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</row>
    <row r="219">
      <c r="A219" s="173"/>
      <c r="B219" s="177"/>
      <c r="C219" s="177"/>
      <c r="D219" s="177"/>
      <c r="E219" s="177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</row>
    <row r="220">
      <c r="A220" s="173"/>
      <c r="B220" s="177"/>
      <c r="C220" s="177"/>
      <c r="D220" s="177"/>
      <c r="E220" s="177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179"/>
      <c r="B1" s="180" t="s">
        <v>141</v>
      </c>
    </row>
    <row r="2" ht="25.5" customHeight="1">
      <c r="A2" s="181" t="s">
        <v>142</v>
      </c>
      <c r="B2" s="181" t="s">
        <v>143</v>
      </c>
      <c r="C2" s="181" t="s">
        <v>134</v>
      </c>
      <c r="D2" s="181" t="s">
        <v>144</v>
      </c>
      <c r="E2" s="181" t="s">
        <v>145</v>
      </c>
      <c r="F2" s="181" t="s">
        <v>146</v>
      </c>
      <c r="G2" s="181" t="s">
        <v>147</v>
      </c>
      <c r="H2" s="181" t="s">
        <v>148</v>
      </c>
      <c r="I2" s="181" t="s">
        <v>149</v>
      </c>
    </row>
    <row r="3">
      <c r="A3" s="182" t="s">
        <v>150</v>
      </c>
      <c r="B3" s="183" t="s">
        <v>151</v>
      </c>
      <c r="C3" s="183" t="s">
        <v>152</v>
      </c>
      <c r="D3" s="183" t="s">
        <v>153</v>
      </c>
      <c r="E3" s="183" t="s">
        <v>154</v>
      </c>
      <c r="F3" s="183" t="s">
        <v>155</v>
      </c>
      <c r="G3" s="183" t="s">
        <v>156</v>
      </c>
      <c r="H3" s="184" t="s">
        <v>157</v>
      </c>
      <c r="I3" s="185" t="s">
        <v>158</v>
      </c>
    </row>
    <row r="4">
      <c r="A4" s="186" t="s">
        <v>159</v>
      </c>
      <c r="B4" s="183" t="s">
        <v>151</v>
      </c>
      <c r="C4" s="183" t="s">
        <v>160</v>
      </c>
      <c r="D4" s="183" t="s">
        <v>161</v>
      </c>
      <c r="E4" s="183" t="s">
        <v>162</v>
      </c>
      <c r="F4" s="183" t="s">
        <v>155</v>
      </c>
      <c r="G4" s="177" t="s">
        <v>163</v>
      </c>
      <c r="H4" s="184"/>
      <c r="I4" s="183"/>
    </row>
    <row r="5">
      <c r="A5" s="186" t="s">
        <v>164</v>
      </c>
      <c r="B5" s="183" t="s">
        <v>165</v>
      </c>
      <c r="C5" s="183" t="s">
        <v>166</v>
      </c>
      <c r="D5" s="183" t="s">
        <v>167</v>
      </c>
      <c r="E5" s="183" t="s">
        <v>168</v>
      </c>
      <c r="F5" s="183" t="s">
        <v>155</v>
      </c>
      <c r="G5" s="183" t="s">
        <v>169</v>
      </c>
      <c r="H5" s="184"/>
      <c r="I5" s="183"/>
    </row>
    <row r="6">
      <c r="A6" s="186" t="s">
        <v>170</v>
      </c>
      <c r="B6" s="183" t="s">
        <v>165</v>
      </c>
      <c r="C6" s="183" t="s">
        <v>166</v>
      </c>
      <c r="D6" s="183" t="s">
        <v>171</v>
      </c>
      <c r="E6" s="183" t="s">
        <v>172</v>
      </c>
      <c r="F6" s="183" t="s">
        <v>173</v>
      </c>
      <c r="G6" s="183" t="s">
        <v>174</v>
      </c>
      <c r="H6" s="184"/>
      <c r="I6" s="183"/>
    </row>
    <row r="7">
      <c r="A7" s="186" t="s">
        <v>175</v>
      </c>
      <c r="B7" s="183" t="s">
        <v>165</v>
      </c>
      <c r="C7" s="183" t="s">
        <v>166</v>
      </c>
      <c r="D7" s="183" t="s">
        <v>171</v>
      </c>
      <c r="E7" s="183" t="s">
        <v>176</v>
      </c>
      <c r="F7" s="183" t="s">
        <v>173</v>
      </c>
      <c r="G7" s="183" t="s">
        <v>177</v>
      </c>
      <c r="H7" s="184"/>
      <c r="I7" s="183"/>
    </row>
    <row r="8">
      <c r="A8" s="186" t="s">
        <v>178</v>
      </c>
      <c r="B8" s="183" t="s">
        <v>179</v>
      </c>
      <c r="C8" s="183" t="s">
        <v>166</v>
      </c>
      <c r="D8" s="183" t="s">
        <v>180</v>
      </c>
      <c r="E8" s="183" t="s">
        <v>181</v>
      </c>
      <c r="F8" s="183" t="s">
        <v>182</v>
      </c>
      <c r="G8" s="183" t="s">
        <v>183</v>
      </c>
      <c r="H8" s="184"/>
      <c r="I8" s="183"/>
    </row>
    <row r="9">
      <c r="A9" s="186" t="s">
        <v>178</v>
      </c>
      <c r="B9" s="183" t="s">
        <v>184</v>
      </c>
      <c r="C9" s="183" t="s">
        <v>152</v>
      </c>
      <c r="D9" s="183" t="s">
        <v>180</v>
      </c>
      <c r="E9" s="187" t="s">
        <v>185</v>
      </c>
      <c r="F9" s="183" t="s">
        <v>155</v>
      </c>
      <c r="G9" s="183" t="s">
        <v>186</v>
      </c>
      <c r="H9" s="184"/>
      <c r="I9" s="183"/>
    </row>
    <row r="10">
      <c r="A10" s="186" t="s">
        <v>178</v>
      </c>
      <c r="B10" s="183" t="s">
        <v>187</v>
      </c>
      <c r="C10" s="183" t="s">
        <v>160</v>
      </c>
      <c r="D10" s="183" t="s">
        <v>180</v>
      </c>
      <c r="E10" s="183" t="s">
        <v>188</v>
      </c>
      <c r="F10" s="183" t="s">
        <v>182</v>
      </c>
      <c r="G10" s="183" t="s">
        <v>189</v>
      </c>
      <c r="H10" s="184"/>
      <c r="I10" s="183"/>
    </row>
    <row r="11">
      <c r="A11" s="186" t="s">
        <v>190</v>
      </c>
      <c r="B11" s="183" t="s">
        <v>191</v>
      </c>
      <c r="C11" s="183" t="s">
        <v>166</v>
      </c>
      <c r="D11" s="183" t="s">
        <v>153</v>
      </c>
      <c r="E11" s="183" t="s">
        <v>192</v>
      </c>
      <c r="F11" s="183" t="s">
        <v>155</v>
      </c>
      <c r="G11" s="183" t="s">
        <v>193</v>
      </c>
      <c r="H11" s="184"/>
      <c r="I11" s="183"/>
    </row>
    <row r="12">
      <c r="A12" s="186" t="s">
        <v>194</v>
      </c>
      <c r="B12" s="183" t="s">
        <v>191</v>
      </c>
      <c r="C12" s="183" t="s">
        <v>160</v>
      </c>
      <c r="D12" s="183" t="s">
        <v>153</v>
      </c>
      <c r="E12" s="183" t="s">
        <v>195</v>
      </c>
      <c r="F12" s="183" t="s">
        <v>196</v>
      </c>
      <c r="G12" s="183" t="s">
        <v>197</v>
      </c>
      <c r="H12" s="184"/>
      <c r="I12" s="183"/>
    </row>
    <row r="13">
      <c r="A13" s="54"/>
      <c r="B13" s="54"/>
      <c r="C13" s="54"/>
      <c r="D13" s="54"/>
      <c r="E13" s="54"/>
      <c r="F13" s="54"/>
      <c r="G13" s="54"/>
      <c r="H13" s="54"/>
      <c r="I13" s="54"/>
    </row>
    <row r="14">
      <c r="A14" s="54"/>
      <c r="B14" s="54"/>
      <c r="C14" s="54"/>
      <c r="D14" s="54"/>
      <c r="E14" s="54"/>
      <c r="F14" s="54"/>
      <c r="G14" s="54"/>
      <c r="H14" s="54"/>
      <c r="I14" s="54"/>
    </row>
    <row r="15">
      <c r="A15" s="54"/>
      <c r="B15" s="54"/>
      <c r="C15" s="54"/>
      <c r="D15" s="54"/>
      <c r="E15" s="54"/>
      <c r="F15" s="54"/>
      <c r="G15" s="54"/>
      <c r="H15" s="54"/>
      <c r="I15" s="54"/>
    </row>
    <row r="16">
      <c r="A16" s="54"/>
      <c r="B16" s="54"/>
      <c r="C16" s="54"/>
      <c r="D16" s="54"/>
      <c r="E16" s="54"/>
      <c r="F16" s="54"/>
      <c r="G16" s="54"/>
      <c r="H16" s="54"/>
      <c r="I16" s="54"/>
    </row>
    <row r="17">
      <c r="A17" s="54"/>
      <c r="B17" s="54"/>
      <c r="C17" s="54"/>
      <c r="D17" s="54"/>
      <c r="E17" s="54"/>
      <c r="F17" s="54"/>
      <c r="G17" s="54"/>
      <c r="H17" s="54"/>
      <c r="I17" s="54"/>
    </row>
    <row r="18">
      <c r="A18" s="54"/>
      <c r="B18" s="54"/>
      <c r="C18" s="54"/>
      <c r="D18" s="54"/>
      <c r="E18" s="54"/>
      <c r="F18" s="54"/>
      <c r="G18" s="54"/>
      <c r="H18" s="54"/>
      <c r="I18" s="54"/>
    </row>
    <row r="19">
      <c r="A19" s="54"/>
      <c r="B19" s="54"/>
      <c r="C19" s="54"/>
      <c r="D19" s="54"/>
      <c r="E19" s="54"/>
      <c r="F19" s="54"/>
      <c r="G19" s="54"/>
      <c r="H19" s="54"/>
      <c r="I19" s="54"/>
    </row>
    <row r="20">
      <c r="A20" s="54"/>
      <c r="B20" s="54"/>
      <c r="C20" s="54"/>
      <c r="D20" s="54"/>
      <c r="E20" s="54"/>
      <c r="F20" s="54"/>
      <c r="G20" s="54"/>
      <c r="H20" s="54"/>
      <c r="I20" s="54"/>
    </row>
    <row r="21">
      <c r="A21" s="188"/>
      <c r="B21" s="189"/>
      <c r="C21" s="190"/>
      <c r="D21" s="191"/>
      <c r="E21" s="191"/>
      <c r="F21" s="188"/>
      <c r="G21" s="190"/>
      <c r="H21" s="192"/>
      <c r="I21" s="192"/>
    </row>
    <row r="22">
      <c r="A22" s="188"/>
      <c r="B22" s="189"/>
      <c r="C22" s="190"/>
      <c r="D22" s="191"/>
      <c r="E22" s="191"/>
      <c r="F22" s="188"/>
      <c r="G22" s="190"/>
      <c r="H22" s="192"/>
      <c r="I22" s="192"/>
    </row>
    <row r="23">
      <c r="A23" s="188"/>
      <c r="B23" s="189"/>
      <c r="C23" s="190"/>
      <c r="D23" s="191"/>
      <c r="E23" s="191"/>
      <c r="F23" s="188"/>
      <c r="G23" s="190"/>
      <c r="H23" s="192"/>
      <c r="I23" s="192"/>
    </row>
    <row r="24">
      <c r="A24" s="188"/>
      <c r="B24" s="189"/>
      <c r="C24" s="190"/>
      <c r="D24" s="191"/>
      <c r="E24" s="191"/>
      <c r="F24" s="188"/>
      <c r="G24" s="190"/>
      <c r="H24" s="192"/>
      <c r="I24" s="192"/>
    </row>
    <row r="25">
      <c r="A25" s="188"/>
      <c r="B25" s="189"/>
      <c r="C25" s="190"/>
      <c r="D25" s="191"/>
      <c r="E25" s="191"/>
      <c r="F25" s="188"/>
      <c r="G25" s="190"/>
      <c r="H25" s="192"/>
      <c r="I25" s="192"/>
    </row>
    <row r="26">
      <c r="A26" s="188"/>
      <c r="B26" s="189"/>
      <c r="C26" s="190"/>
      <c r="D26" s="191"/>
      <c r="E26" s="191"/>
      <c r="F26" s="188"/>
      <c r="G26" s="190"/>
      <c r="H26" s="192"/>
      <c r="I26" s="192"/>
    </row>
    <row r="27">
      <c r="A27" s="188"/>
      <c r="B27" s="189"/>
      <c r="C27" s="190"/>
      <c r="D27" s="191"/>
      <c r="E27" s="191"/>
      <c r="F27" s="188"/>
      <c r="G27" s="190"/>
      <c r="H27" s="192"/>
      <c r="I27" s="192"/>
    </row>
    <row r="28">
      <c r="A28" s="188"/>
      <c r="B28" s="189"/>
      <c r="C28" s="190"/>
      <c r="D28" s="191"/>
      <c r="E28" s="191"/>
      <c r="F28" s="188"/>
      <c r="G28" s="190"/>
      <c r="H28" s="192"/>
      <c r="I28" s="192"/>
    </row>
    <row r="29">
      <c r="A29" s="188"/>
      <c r="B29" s="189"/>
      <c r="C29" s="190"/>
      <c r="D29" s="191"/>
      <c r="E29" s="191"/>
      <c r="F29" s="188"/>
      <c r="G29" s="190"/>
      <c r="H29" s="192"/>
      <c r="I29" s="192"/>
    </row>
    <row r="30">
      <c r="A30" s="188"/>
      <c r="B30" s="189"/>
      <c r="C30" s="190"/>
      <c r="D30" s="191"/>
      <c r="E30" s="191"/>
      <c r="F30" s="188"/>
      <c r="G30" s="190"/>
      <c r="H30" s="192"/>
      <c r="I30" s="192"/>
    </row>
    <row r="31">
      <c r="A31" s="188"/>
      <c r="B31" s="189"/>
      <c r="C31" s="190"/>
      <c r="D31" s="191"/>
      <c r="E31" s="191"/>
      <c r="F31" s="188"/>
      <c r="G31" s="190"/>
      <c r="H31" s="192"/>
      <c r="I31" s="192"/>
    </row>
    <row r="32">
      <c r="A32" s="188"/>
      <c r="B32" s="189"/>
      <c r="C32" s="190"/>
      <c r="D32" s="191"/>
      <c r="E32" s="191"/>
      <c r="F32" s="188"/>
      <c r="G32" s="190"/>
      <c r="H32" s="192"/>
      <c r="I32" s="192"/>
    </row>
    <row r="33">
      <c r="A33" s="188"/>
      <c r="B33" s="189"/>
      <c r="C33" s="190"/>
      <c r="D33" s="191"/>
      <c r="E33" s="191"/>
      <c r="F33" s="188"/>
      <c r="G33" s="190"/>
      <c r="H33" s="192"/>
      <c r="I33" s="192"/>
    </row>
    <row r="34">
      <c r="A34" s="188"/>
      <c r="B34" s="189"/>
      <c r="C34" s="190"/>
      <c r="D34" s="191"/>
      <c r="E34" s="191"/>
      <c r="F34" s="188"/>
      <c r="G34" s="190"/>
      <c r="H34" s="192"/>
      <c r="I34" s="192"/>
    </row>
    <row r="35">
      <c r="A35" s="188"/>
      <c r="B35" s="189"/>
      <c r="C35" s="190"/>
      <c r="D35" s="191"/>
      <c r="E35" s="191"/>
      <c r="F35" s="188"/>
      <c r="G35" s="190"/>
      <c r="H35" s="192"/>
      <c r="I35" s="192"/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</dataValidations>
  <drawing r:id="rId1"/>
</worksheet>
</file>