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nlo\Downloads\"/>
    </mc:Choice>
  </mc:AlternateContent>
  <xr:revisionPtr revIDLastSave="0" documentId="8_{D9F29CC3-F446-44EA-B583-45FF3F4EB3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_1742186941.xls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<sst xmlns="http://schemas.openxmlformats.org/spreadsheetml/2006/main" count="331" uniqueCount="247">
  <si>
    <t>course_id</t>
  </si>
  <si>
    <t>หลักสูตร</t>
  </si>
  <si>
    <t>จำนวนผู้จบหลักสูตร</t>
  </si>
  <si>
    <t>123</t>
  </si>
  <si>
    <t xml:space="preserve"> หลักสูตรการจัดกระบวนการไกล่เกลี่ยข้อพิพาท ตามพระราชบัญญัติการไกล่เกลี่ยข้อพิพาท พ.ศ. ๒๕๖๒ </t>
  </si>
  <si>
    <t>69</t>
  </si>
  <si>
    <t>31</t>
  </si>
  <si>
    <t>104</t>
  </si>
  <si>
    <t>21st Century Tools for effective Management</t>
  </si>
  <si>
    <t>231</t>
  </si>
  <si>
    <t>126</t>
  </si>
  <si>
    <t>211</t>
  </si>
  <si>
    <t>admin-099</t>
  </si>
  <si>
    <t>0</t>
  </si>
  <si>
    <t>1</t>
  </si>
  <si>
    <t>Learning Management System</t>
  </si>
  <si>
    <t>131</t>
  </si>
  <si>
    <t>กฎหมายของระบบบริหารงานยุติธรรม</t>
  </si>
  <si>
    <t>424</t>
  </si>
  <si>
    <t>286</t>
  </si>
  <si>
    <t>196</t>
  </si>
  <si>
    <t>กฎหมายอาญาภาคความผิด</t>
  </si>
  <si>
    <t>142</t>
  </si>
  <si>
    <t>กระบวนการทบทวนหลังการปฏิบัติงาน (AfterAction Review : AAR)</t>
  </si>
  <si>
    <t>446</t>
  </si>
  <si>
    <t>232</t>
  </si>
  <si>
    <t>133</t>
  </si>
  <si>
    <t>การคิดสร้างสรรค์และนวัตกรรม</t>
  </si>
  <si>
    <t>629</t>
  </si>
  <si>
    <t>233</t>
  </si>
  <si>
    <t>194</t>
  </si>
  <si>
    <t>การจัดการความรู้ (KM)</t>
  </si>
  <si>
    <t>107</t>
  </si>
  <si>
    <t xml:space="preserve">การจัดการความรู้กรมคุมประพฤติ  ประจำปี พ.ศ. 2564        </t>
  </si>
  <si>
    <t>44</t>
  </si>
  <si>
    <t>134</t>
  </si>
  <si>
    <t>การจัดการความรู้ประจำปี พ.ศ. 2565</t>
  </si>
  <si>
    <t>118</t>
  </si>
  <si>
    <t>การจัดการทรัพยากรมนุษย์ (Human Resource Management)</t>
  </si>
  <si>
    <t>306</t>
  </si>
  <si>
    <t>92</t>
  </si>
  <si>
    <t>67</t>
  </si>
  <si>
    <t>การจัดทำระบบลงทะเบียนออนไลน์</t>
  </si>
  <si>
    <t>565</t>
  </si>
  <si>
    <t>283</t>
  </si>
  <si>
    <t>130</t>
  </si>
  <si>
    <t>การตระหนักรู้ความมั่นคงปลอดภัยไซเบอร์ (Cyber Security)</t>
  </si>
  <si>
    <t>753</t>
  </si>
  <si>
    <t>506</t>
  </si>
  <si>
    <t>156</t>
  </si>
  <si>
    <t>การทำงานเป็นทีมอย่างมีประสิทธิภาพ</t>
  </si>
  <si>
    <t>312</t>
  </si>
  <si>
    <t>147</t>
  </si>
  <si>
    <t>การทำงานแบบมุ่งผลสัมฤทธิ์</t>
  </si>
  <si>
    <t>384</t>
  </si>
  <si>
    <t>167</t>
  </si>
  <si>
    <t>154</t>
  </si>
  <si>
    <t>การทํางานร่วมกันแบบออนไลน์</t>
  </si>
  <si>
    <t>241</t>
  </si>
  <si>
    <t>150</t>
  </si>
  <si>
    <t>148</t>
  </si>
  <si>
    <t>การบริการที่เป็นเลิศเหนือความคาดหวัง</t>
  </si>
  <si>
    <t>313</t>
  </si>
  <si>
    <t>214</t>
  </si>
  <si>
    <t>119</t>
  </si>
  <si>
    <t>การบริหารงานภาครัฐ (Public Administration)</t>
  </si>
  <si>
    <t>298</t>
  </si>
  <si>
    <t>191</t>
  </si>
  <si>
    <t>การบริหารงานยุติธรรมระดับกลาง</t>
  </si>
  <si>
    <t>141</t>
  </si>
  <si>
    <t>การประยุกต์ใช้เทคโนโลยีเพื่อบริการประชาชนในยุค 4.0</t>
  </si>
  <si>
    <t>336</t>
  </si>
  <si>
    <t>213</t>
  </si>
  <si>
    <t>114</t>
  </si>
  <si>
    <t>การประยุกต์ใช้เทคโนโลยีเพื่อเพิ่มประสิทธิภาพในการทำงาน</t>
  </si>
  <si>
    <t>587</t>
  </si>
  <si>
    <t>411</t>
  </si>
  <si>
    <t>210</t>
  </si>
  <si>
    <t>การป้องกันอาชญากรรมกับการอำนวยความยุติธรรมในสังคม</t>
  </si>
  <si>
    <t>113</t>
  </si>
  <si>
    <t>การพัฒนาการบริหารจัดการภาครัฐสู่การเป็นระบบราชการ 4.0 (PMQA 4.0)</t>
  </si>
  <si>
    <t>465</t>
  </si>
  <si>
    <t>301</t>
  </si>
  <si>
    <t>193</t>
  </si>
  <si>
    <t>การพัฒนาทรัพยากรบุคคล</t>
  </si>
  <si>
    <t>62</t>
  </si>
  <si>
    <t>การรู้ดิจิทัล (Digital Literacy)</t>
  </si>
  <si>
    <t>881</t>
  </si>
  <si>
    <t>365</t>
  </si>
  <si>
    <t>152</t>
  </si>
  <si>
    <t xml:space="preserve">การสร้าง Growth Mindset พัฒนาตนเองอย่างยั่งยืน </t>
  </si>
  <si>
    <t>3,768</t>
  </si>
  <si>
    <t>3,520</t>
  </si>
  <si>
    <t>153</t>
  </si>
  <si>
    <t>การสร้างสัมพันธภาพในการทำงาน</t>
  </si>
  <si>
    <t>380</t>
  </si>
  <si>
    <t>228</t>
  </si>
  <si>
    <t>145</t>
  </si>
  <si>
    <t>ความคิดริเริ่มสร้างสรรค์ เพื่อการพัฒนางาน</t>
  </si>
  <si>
    <t>444</t>
  </si>
  <si>
    <t>255</t>
  </si>
  <si>
    <t>61</t>
  </si>
  <si>
    <t>ความรู้เกี่ยวกับค่าใช้จ่ายในการฝึกอบรม สัมมนา และการประชุม</t>
  </si>
  <si>
    <t>775</t>
  </si>
  <si>
    <t>414</t>
  </si>
  <si>
    <t>128</t>
  </si>
  <si>
    <t>ความรู้เกี่ยวกับลิขสิทธิ์โลกออนไลน์ (Creative Commons)</t>
  </si>
  <si>
    <t>308</t>
  </si>
  <si>
    <t>212</t>
  </si>
  <si>
    <t>188</t>
  </si>
  <si>
    <t>คุณธรรม จริยธรรม  1</t>
  </si>
  <si>
    <t>135</t>
  </si>
  <si>
    <t>ธรรมาภิบาลข้อมูลภาครัฐ (Data Governance)</t>
  </si>
  <si>
    <t>320</t>
  </si>
  <si>
    <t>174</t>
  </si>
  <si>
    <t>112</t>
  </si>
  <si>
    <t>นโยบายความมั่นคงปลอดภัยด้านเทคโนโลยีสาสนเทศและการสื่อสาร สถาบันนิติวิทยาศาสตร์ พ.ศ. 2564</t>
  </si>
  <si>
    <t>140</t>
  </si>
  <si>
    <t>นโยบายความมั่นคงปลอดภัยด้านเทคโนโลยีสาสนเทศและการสื่อสาร สถาบันนิติวิทยาศาสตร์ พ.ศ. 2565</t>
  </si>
  <si>
    <t>170</t>
  </si>
  <si>
    <t>ผลการประกวดผลงานการจัดการความรู้ (DOP KM AWARDS) ปี พ.ศ. 2567</t>
  </si>
  <si>
    <t>166</t>
  </si>
  <si>
    <t>ผลงานการจัดการองค์ความรู้ (DOP KM AWARDS) ประจำปี 2566</t>
  </si>
  <si>
    <t>159</t>
  </si>
  <si>
    <t>พระราชบัญญัติการบริหารการแก้ไขบำบัดฟื้นฟูเด็กและเยาวชน พ.ศ. 2561</t>
  </si>
  <si>
    <t>129</t>
  </si>
  <si>
    <t>พระราชบัญญัติคุ้มครองข้อมูลส่วนบุคคล พ.ศ.2562 (PDPA)</t>
  </si>
  <si>
    <t>4,023</t>
  </si>
  <si>
    <t>3,777</t>
  </si>
  <si>
    <t>205</t>
  </si>
  <si>
    <t>พัศดีเรือนจำ</t>
  </si>
  <si>
    <t>151</t>
  </si>
  <si>
    <t>ภัยคุกคามไซเบอร์กับวิถีชีวิตรูปแบบใหม่</t>
  </si>
  <si>
    <t>207</t>
  </si>
  <si>
    <t>116</t>
  </si>
  <si>
    <t>127</t>
  </si>
  <si>
    <t>ภาษาอังกฤษสำหรับสำนักงาน (English for Office)</t>
  </si>
  <si>
    <t>524</t>
  </si>
  <si>
    <t>326</t>
  </si>
  <si>
    <t>199</t>
  </si>
  <si>
    <t>ระบบติดตามการพัฒนาบุคลากร</t>
  </si>
  <si>
    <t>ระบบเทคโนโลยีสารสนเทศสำหรับบุคลากรสำนักงานปลัดกระทรวงยุติธรรม</t>
  </si>
  <si>
    <t>331</t>
  </si>
  <si>
    <t>78</t>
  </si>
  <si>
    <t>110</t>
  </si>
  <si>
    <t>รายวิชา การทุจริตในหน่วยงานภาครัฐ : ผลประโยชน์ทับซ้อน (Conflict of Interests)</t>
  </si>
  <si>
    <t>1,324</t>
  </si>
  <si>
    <t>1,180</t>
  </si>
  <si>
    <t>109</t>
  </si>
  <si>
    <t>รายวิชา การปฏิบัติตามประมวลจริยธรรมข้าราชการพลเรือน</t>
  </si>
  <si>
    <t>1,387</t>
  </si>
  <si>
    <t>1,241</t>
  </si>
  <si>
    <t>164</t>
  </si>
  <si>
    <t>รายวิชา ค่านิยมและวัฒนธรรมองค์กรกระทรวงยุติธรรม</t>
  </si>
  <si>
    <t>10,247</t>
  </si>
  <si>
    <t>9,790</t>
  </si>
  <si>
    <t>178</t>
  </si>
  <si>
    <t>ลงระบบการติดตามการพัฒนาบุคลากร</t>
  </si>
  <si>
    <t>165</t>
  </si>
  <si>
    <t>หลักสูตร “ความรู้เกี่ยวกับการใช้งานโปรแกรมระบบสารสนเทศ กรมคุมประพฤติ”</t>
  </si>
  <si>
    <t>5</t>
  </si>
  <si>
    <t>3</t>
  </si>
  <si>
    <t>หลักสูตร Excel จากพื้นฐานสู่การนำไปใช้งานแบบมืออาชีพ</t>
  </si>
  <si>
    <t>172</t>
  </si>
  <si>
    <t>หลักสูตร การทำงานด้านคณะรัฐมนตรีของกระทรวงยุติธรรม</t>
  </si>
  <si>
    <t>60</t>
  </si>
  <si>
    <t>47</t>
  </si>
  <si>
    <t>173</t>
  </si>
  <si>
    <t>หลักสูตร การทำงานด้านรัฐสภาของกระทรวงยุติธรรม</t>
  </si>
  <si>
    <t>57</t>
  </si>
  <si>
    <t>45</t>
  </si>
  <si>
    <t>หลักสูตร การนําเสนอข้อมูลอัตโนมัติด้วย Google Looker Studio</t>
  </si>
  <si>
    <t>149</t>
  </si>
  <si>
    <t>81</t>
  </si>
  <si>
    <t>157</t>
  </si>
  <si>
    <t>หลักสูตร การพัฒนาทักษะการคิดเพื่อแก้ปัญหาและการตัดสินใจ</t>
  </si>
  <si>
    <t>1,504</t>
  </si>
  <si>
    <t>910</t>
  </si>
  <si>
    <t>215</t>
  </si>
  <si>
    <t>หลักสูตร การพัฒนาศักยภาพการทำงานร่วมกันในยุคดิจิทัล</t>
  </si>
  <si>
    <t>608</t>
  </si>
  <si>
    <t>13</t>
  </si>
  <si>
    <t>หลักสูตร การเสริมสร้างสมรรถนะด้านการเงินการคลังภาครัฐ</t>
  </si>
  <si>
    <t>1,983</t>
  </si>
  <si>
    <t>1,670</t>
  </si>
  <si>
    <t>216</t>
  </si>
  <si>
    <t>หลักสูตร เทคนิคการถ่ายภาพเบื้องต้น</t>
  </si>
  <si>
    <t>27</t>
  </si>
  <si>
    <t>16</t>
  </si>
  <si>
    <t>163</t>
  </si>
  <si>
    <t>หลักสูตร เทคนิคการไกล่เกลี่ยข้อพิพาทด้านหนี้สินและการเงิน</t>
  </si>
  <si>
    <t>75</t>
  </si>
  <si>
    <t>36</t>
  </si>
  <si>
    <t>195</t>
  </si>
  <si>
    <t>หลักสูตรกระบวนการยุติธรรมทางอาญาขั้นสูง</t>
  </si>
  <si>
    <t>หลักสูตรกระบวนการยุติธรรมทางอาญาเบื้องต้น</t>
  </si>
  <si>
    <t>158</t>
  </si>
  <si>
    <t>หลักสูตรการปฏิบัติงานธุรการ</t>
  </si>
  <si>
    <t>198</t>
  </si>
  <si>
    <t>หลักสูตรการร่างกฏหมาย</t>
  </si>
  <si>
    <t>139</t>
  </si>
  <si>
    <t>หลักสูตรการเขียนหนังสือราชการ</t>
  </si>
  <si>
    <t>143</t>
  </si>
  <si>
    <t>หลักสูตรการเตรียมความพร้อมรองรับ พรบ.มาตรการป้องกันการกระทำความผิดซ้ำในความผิดเกี่ยวกับเพศหรือที่ใช้ความรุนแรง พ.ศ. 2565 หมวดวิชาที่ 1 และ 2</t>
  </si>
  <si>
    <t>หลักสูตรการเตรียมความพร้อมรองรับ พรบ.มาตรการป้องกันการกระทำความผิดซ้ำในความผิดเกี่ยวกับเพศหรือที่ใช้ความรุนแรง พ.ศ. 2565 หมวดวิชาที่ 3</t>
  </si>
  <si>
    <t>184</t>
  </si>
  <si>
    <t>หลักสูตรอบรมสำหรับการดูแลระบบระดับกรม</t>
  </si>
  <si>
    <t>187</t>
  </si>
  <si>
    <t>หลักสูตรอบรมสำหรับผู้ดูแลระบบระดับกรม</t>
  </si>
  <si>
    <t>192</t>
  </si>
  <si>
    <t>176</t>
  </si>
  <si>
    <t>177</t>
  </si>
  <si>
    <t>175</t>
  </si>
  <si>
    <t>หลักสูตรอบรมสำหรับใช้งาน Webex Meeting</t>
  </si>
  <si>
    <t>122</t>
  </si>
  <si>
    <t>หลักสูตรอาสาสมัครยุติธรรม ตามพระราชบัญญัติการไกล่เกลี่ยข้อพิพาท พ.ศ. ๒๕๖๒</t>
  </si>
  <si>
    <t>50</t>
  </si>
  <si>
    <t>22</t>
  </si>
  <si>
    <t>182</t>
  </si>
  <si>
    <t>หลักสูตรเจ้าพนักงานเรือนจำ รุ่นที่ 156</t>
  </si>
  <si>
    <t>125</t>
  </si>
  <si>
    <t>หลักสูตรเทคนิคการไกล่เกลี่ยข้อพิพาททางอาญา</t>
  </si>
  <si>
    <t>102</t>
  </si>
  <si>
    <t>124</t>
  </si>
  <si>
    <t xml:space="preserve">หลักสูตรเทคนิคการไกล่เกลี่ยข้อพิพาททางแพ่ง ตามพระราชบัญญัติการไกล่เกลี่ยข้อพิพาท พ.ศ. ๒๕๖๒ </t>
  </si>
  <si>
    <t>68</t>
  </si>
  <si>
    <t>อินโฟกราฟิก (infographic)</t>
  </si>
  <si>
    <t>544</t>
  </si>
  <si>
    <t>121</t>
  </si>
  <si>
    <t>เทคนิคการเขียนหนังสือราชการ</t>
  </si>
  <si>
    <t>1,173</t>
  </si>
  <si>
    <t>875</t>
  </si>
  <si>
    <t>103</t>
  </si>
  <si>
    <t xml:space="preserve">โครงการฝึกอบรมพัฒนาศักยภาพบุคลากรเพื่อรองรับการปฏิบัติงานโครงการนำร่องการบริหารงานคุมประพฤติเชิงพื้นที่ </t>
  </si>
  <si>
    <t>1,084</t>
  </si>
  <si>
    <t>788</t>
  </si>
  <si>
    <t>115</t>
  </si>
  <si>
    <t>โครงการฝึกอบรมพัฒนาศักยภาพพนักงานคุมประพฤติในการปฏิบัติงานคุมความประพฤติเด็กและเยาวชน</t>
  </si>
  <si>
    <t>350</t>
  </si>
  <si>
    <t>162</t>
  </si>
  <si>
    <t>โครงการฝึกอบรมหลักสูตรการปฏิบัติงานพัสดุ</t>
  </si>
  <si>
    <t>ผลการตรวจสอบ</t>
  </si>
  <si>
    <t>695</t>
  </si>
  <si>
    <t>ไม่ตรง 31</t>
  </si>
  <si>
    <t>ตรง 14</t>
  </si>
  <si>
    <t>ไม่ตรง 32</t>
  </si>
  <si>
    <t>ตรง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</si>
</sst>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6"/>
      <color rgb="FF000000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1" fillId="2" borderId="0" xfId="0" applyNumberFormat="1" applyFont="1" applyFill="1"/>
    <xf numFmtId="0" fontId="1" fillId="2" borderId="0" xfId="0" applyFont="1" applyFill="1"/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topLeftCell="B1" zoomScaleNormal="100" workbookViewId="0">
      <selection activeCell="E87" sqref="E87"/>
    </sheetView>
  </sheetViews>
  <sheetFormatPr defaultRowHeight="23.25" x14ac:dyDescent="0.5"/>
  <cols>
    <col min="1" max="1" width="9.140625" style="2"/>
    <col min="2" max="2" width="135.28515625" style="2" bestFit="1" customWidth="1"/>
    <col min="3" max="16384" width="9.140625" style="2"/>
  </cols>
  <sheetData>
    <row r="1" spans="1:12" x14ac:dyDescent="0.5">
      <c r="A1" s="1" t="s">
        <v>0</v>
      </c>
      <c r="B1" s="1" t="s">
        <v>1</v>
      </c>
      <c r="C1" s="1"/>
      <c r="D1" s="1" t="s">
        <v>2</v>
      </c>
      <c r="F1" s="1"/>
      <c r="J1" s="2" t="s">
        <v>2</v>
      </c>
      <c r="L1" s="2" t="s">
        <v>241</v>
      </c>
    </row>
    <row r="2" spans="1:12" x14ac:dyDescent="0.5">
      <c r="A2" s="1" t="s">
        <v>3</v>
      </c>
      <c r="B2" s="1" t="s">
        <v>4</v>
      </c>
      <c r="C2" s="1" t="s">
        <v>5</v>
      </c>
      <c r="D2" s="1" t="s">
        <v>6</v>
      </c>
      <c r="E2" s="4">
        <v>71</v>
      </c>
      <c r="F2" s="4">
        <v>255</v>
      </c>
      <c r="J2" s="1">
        <f>C2-E2</f>
        <v>-2</v>
      </c>
      <c r="L2" s="1">
        <f>D2-F2</f>
        <v>-224</v>
      </c>
    </row>
    <row r="3" spans="1:12" x14ac:dyDescent="0.5">
      <c r="A3" s="1" t="s">
        <v>7</v>
      </c>
      <c r="B3" s="1" t="s">
        <v>8</v>
      </c>
      <c r="C3" s="1" t="s">
        <v>9</v>
      </c>
      <c r="D3" s="1" t="s">
        <v>10</v>
      </c>
      <c r="E3" s="2">
        <v>231</v>
      </c>
      <c r="F3" s="4">
        <v>123</v>
      </c>
      <c r="J3" s="1">
        <f t="shared" ref="J3:J66" si="0">C3-E3</f>
        <v>0</v>
      </c>
      <c r="L3" s="1">
        <f t="shared" ref="L3:L66" si="1">D3-F3</f>
        <v>3</v>
      </c>
    </row>
    <row r="4" spans="1:12" x14ac:dyDescent="0.5">
      <c r="A4" s="1" t="s">
        <v>11</v>
      </c>
      <c r="B4" s="1" t="s">
        <v>12</v>
      </c>
      <c r="C4" s="1" t="s">
        <v>13</v>
      </c>
      <c r="D4" s="1" t="s">
        <v>13</v>
      </c>
      <c r="J4" s="1">
        <f t="shared" si="0"/>
        <v>0</v>
      </c>
      <c r="L4" s="1">
        <f t="shared" si="1"/>
        <v>0</v>
      </c>
    </row>
    <row r="5" spans="1:12" x14ac:dyDescent="0.5">
      <c r="A5" s="1" t="s">
        <v>14</v>
      </c>
      <c r="B5" s="1" t="s">
        <v>15</v>
      </c>
      <c r="C5" s="1" t="s">
        <v>13</v>
      </c>
      <c r="D5" s="1" t="s">
        <v>13</v>
      </c>
      <c r="J5" s="1">
        <f t="shared" si="0"/>
        <v>0</v>
      </c>
      <c r="L5" s="1">
        <f t="shared" si="1"/>
        <v>0</v>
      </c>
    </row>
    <row r="6" spans="1:12" x14ac:dyDescent="0.5">
      <c r="A6" s="1" t="s">
        <v>16</v>
      </c>
      <c r="B6" s="1" t="s">
        <v>17</v>
      </c>
      <c r="C6" s="1" t="s">
        <v>18</v>
      </c>
      <c r="D6" s="1" t="s">
        <v>19</v>
      </c>
      <c r="E6" s="2">
        <v>424</v>
      </c>
      <c r="F6" s="4">
        <v>285</v>
      </c>
      <c r="J6" s="1">
        <f t="shared" si="0"/>
        <v>0</v>
      </c>
      <c r="L6" s="1">
        <f t="shared" si="1"/>
        <v>1</v>
      </c>
    </row>
    <row r="7" spans="1:12" x14ac:dyDescent="0.5">
      <c r="A7" s="1" t="s">
        <v>20</v>
      </c>
      <c r="B7" s="1" t="s">
        <v>21</v>
      </c>
      <c r="C7" s="1" t="s">
        <v>13</v>
      </c>
      <c r="D7" s="1" t="s">
        <v>13</v>
      </c>
      <c r="J7" s="1">
        <f t="shared" si="0"/>
        <v>0</v>
      </c>
      <c r="L7" s="1">
        <f t="shared" si="1"/>
        <v>0</v>
      </c>
    </row>
    <row r="8" spans="1:12" x14ac:dyDescent="0.5">
      <c r="A8" s="1" t="s">
        <v>22</v>
      </c>
      <c r="B8" s="1" t="s">
        <v>23</v>
      </c>
      <c r="C8" s="1" t="s">
        <v>24</v>
      </c>
      <c r="D8" s="1" t="s">
        <v>25</v>
      </c>
      <c r="E8" s="4">
        <v>447</v>
      </c>
      <c r="F8" s="4">
        <v>230</v>
      </c>
      <c r="J8" s="1">
        <f t="shared" si="0"/>
        <v>-1</v>
      </c>
      <c r="L8" s="1">
        <f t="shared" si="1"/>
        <v>2</v>
      </c>
    </row>
    <row r="9" spans="1:12" x14ac:dyDescent="0.5">
      <c r="A9" s="1" t="s">
        <v>26</v>
      </c>
      <c r="B9" s="1" t="s">
        <v>27</v>
      </c>
      <c r="C9" s="1" t="s">
        <v>28</v>
      </c>
      <c r="D9" s="1" t="s">
        <v>29</v>
      </c>
      <c r="E9" s="4">
        <v>631</v>
      </c>
      <c r="F9" s="2">
        <v>233</v>
      </c>
      <c r="J9" s="1">
        <f t="shared" si="0"/>
        <v>-2</v>
      </c>
      <c r="L9" s="1">
        <f t="shared" si="1"/>
        <v>0</v>
      </c>
    </row>
    <row r="10" spans="1:12" x14ac:dyDescent="0.5">
      <c r="A10" s="1" t="s">
        <v>30</v>
      </c>
      <c r="B10" s="1" t="s">
        <v>31</v>
      </c>
      <c r="C10" s="1" t="s">
        <v>13</v>
      </c>
      <c r="D10" s="1" t="s">
        <v>13</v>
      </c>
      <c r="J10" s="1">
        <f t="shared" si="0"/>
        <v>0</v>
      </c>
      <c r="L10" s="1">
        <f t="shared" si="1"/>
        <v>0</v>
      </c>
    </row>
    <row r="11" spans="1:12" x14ac:dyDescent="0.5">
      <c r="A11" s="1" t="s">
        <v>32</v>
      </c>
      <c r="B11" s="1" t="s">
        <v>33</v>
      </c>
      <c r="C11" s="1" t="s">
        <v>34</v>
      </c>
      <c r="D11" s="1" t="s">
        <v>13</v>
      </c>
      <c r="J11" s="1">
        <f t="shared" si="0"/>
        <v>44</v>
      </c>
      <c r="L11" s="1">
        <f t="shared" si="1"/>
        <v>0</v>
      </c>
    </row>
    <row r="12" spans="1:12" x14ac:dyDescent="0.5">
      <c r="A12" s="1" t="s">
        <v>35</v>
      </c>
      <c r="B12" s="1" t="s">
        <v>36</v>
      </c>
      <c r="C12" s="1" t="s">
        <v>13</v>
      </c>
      <c r="D12" s="1" t="s">
        <v>13</v>
      </c>
      <c r="J12" s="1">
        <f t="shared" si="0"/>
        <v>0</v>
      </c>
      <c r="L12" s="1">
        <f t="shared" si="1"/>
        <v>0</v>
      </c>
    </row>
    <row r="13" spans="1:12" x14ac:dyDescent="0.5">
      <c r="A13" s="1" t="s">
        <v>37</v>
      </c>
      <c r="B13" s="1" t="s">
        <v>38</v>
      </c>
      <c r="C13" s="1" t="s">
        <v>39</v>
      </c>
      <c r="D13" s="1" t="s">
        <v>40</v>
      </c>
      <c r="E13" s="4">
        <v>309</v>
      </c>
      <c r="F13" s="4">
        <v>95</v>
      </c>
      <c r="J13" s="1">
        <f t="shared" si="0"/>
        <v>-3</v>
      </c>
      <c r="L13" s="1">
        <f t="shared" si="1"/>
        <v>-3</v>
      </c>
    </row>
    <row r="14" spans="1:12" x14ac:dyDescent="0.5">
      <c r="A14" s="1" t="s">
        <v>41</v>
      </c>
      <c r="B14" s="1" t="s">
        <v>42</v>
      </c>
      <c r="C14" s="1" t="s">
        <v>43</v>
      </c>
      <c r="D14" s="1" t="s">
        <v>44</v>
      </c>
      <c r="E14" s="2">
        <v>565</v>
      </c>
      <c r="F14" s="4">
        <v>279</v>
      </c>
      <c r="J14" s="1">
        <f t="shared" si="0"/>
        <v>0</v>
      </c>
      <c r="L14" s="1">
        <f t="shared" si="1"/>
        <v>4</v>
      </c>
    </row>
    <row r="15" spans="1:12" x14ac:dyDescent="0.5">
      <c r="A15" s="1" t="s">
        <v>45</v>
      </c>
      <c r="B15" s="1" t="s">
        <v>46</v>
      </c>
      <c r="C15" s="1" t="s">
        <v>47</v>
      </c>
      <c r="D15" s="1" t="s">
        <v>48</v>
      </c>
      <c r="E15" s="4">
        <v>764</v>
      </c>
      <c r="F15" s="4">
        <v>520</v>
      </c>
      <c r="J15" s="1">
        <f t="shared" si="0"/>
        <v>-11</v>
      </c>
      <c r="L15" s="1">
        <f t="shared" si="1"/>
        <v>-14</v>
      </c>
    </row>
    <row r="16" spans="1:12" x14ac:dyDescent="0.5">
      <c r="A16" s="1" t="s">
        <v>49</v>
      </c>
      <c r="B16" s="1" t="s">
        <v>50</v>
      </c>
      <c r="C16" s="1" t="s">
        <v>51</v>
      </c>
      <c r="D16" s="1" t="s">
        <v>30</v>
      </c>
      <c r="E16" s="4">
        <v>313</v>
      </c>
      <c r="F16" s="2">
        <v>194</v>
      </c>
      <c r="J16" s="1">
        <f t="shared" si="0"/>
        <v>-1</v>
      </c>
      <c r="L16" s="1">
        <f t="shared" si="1"/>
        <v>0</v>
      </c>
    </row>
    <row r="17" spans="1:12" x14ac:dyDescent="0.5">
      <c r="A17" s="1" t="s">
        <v>52</v>
      </c>
      <c r="B17" s="1" t="s">
        <v>53</v>
      </c>
      <c r="C17" s="1" t="s">
        <v>54</v>
      </c>
      <c r="D17" s="1" t="s">
        <v>55</v>
      </c>
      <c r="E17" s="2">
        <v>384</v>
      </c>
      <c r="F17" s="2">
        <v>167</v>
      </c>
      <c r="J17" s="1">
        <f t="shared" si="0"/>
        <v>0</v>
      </c>
      <c r="L17" s="1">
        <f t="shared" si="1"/>
        <v>0</v>
      </c>
    </row>
    <row r="18" spans="1:12" x14ac:dyDescent="0.5">
      <c r="A18" s="1" t="s">
        <v>56</v>
      </c>
      <c r="B18" s="1" t="s">
        <v>57</v>
      </c>
      <c r="C18" s="1" t="s">
        <v>58</v>
      </c>
      <c r="D18" s="1" t="s">
        <v>59</v>
      </c>
      <c r="E18" s="4">
        <v>245</v>
      </c>
      <c r="F18" s="4">
        <v>154</v>
      </c>
      <c r="J18" s="1">
        <f t="shared" si="0"/>
        <v>-4</v>
      </c>
      <c r="L18" s="1">
        <f t="shared" si="1"/>
        <v>-4</v>
      </c>
    </row>
    <row r="19" spans="1:12" x14ac:dyDescent="0.5">
      <c r="A19" s="1" t="s">
        <v>60</v>
      </c>
      <c r="B19" s="1" t="s">
        <v>61</v>
      </c>
      <c r="C19" s="1" t="s">
        <v>62</v>
      </c>
      <c r="D19" s="1" t="s">
        <v>63</v>
      </c>
      <c r="E19" s="2">
        <v>313</v>
      </c>
      <c r="F19" s="2">
        <v>214</v>
      </c>
      <c r="J19" s="1">
        <f t="shared" si="0"/>
        <v>0</v>
      </c>
      <c r="L19" s="1">
        <f t="shared" si="1"/>
        <v>0</v>
      </c>
    </row>
    <row r="20" spans="1:12" x14ac:dyDescent="0.5">
      <c r="A20" s="1" t="s">
        <v>64</v>
      </c>
      <c r="B20" s="1" t="s">
        <v>65</v>
      </c>
      <c r="C20" s="1" t="s">
        <v>66</v>
      </c>
      <c r="D20" s="1" t="s">
        <v>64</v>
      </c>
      <c r="E20" s="2">
        <v>298</v>
      </c>
      <c r="F20" s="4">
        <v>116</v>
      </c>
      <c r="J20" s="1">
        <f t="shared" si="0"/>
        <v>0</v>
      </c>
      <c r="L20" s="1">
        <f t="shared" si="1"/>
        <v>3</v>
      </c>
    </row>
    <row r="21" spans="1:12" x14ac:dyDescent="0.5">
      <c r="A21" s="1" t="s">
        <v>67</v>
      </c>
      <c r="B21" s="1" t="s">
        <v>68</v>
      </c>
      <c r="C21" s="1" t="s">
        <v>13</v>
      </c>
      <c r="D21" s="1" t="s">
        <v>13</v>
      </c>
      <c r="J21" s="1">
        <f t="shared" si="0"/>
        <v>0</v>
      </c>
      <c r="L21" s="1">
        <f t="shared" si="1"/>
        <v>0</v>
      </c>
    </row>
    <row r="22" spans="1:12" x14ac:dyDescent="0.5">
      <c r="A22" s="1" t="s">
        <v>69</v>
      </c>
      <c r="B22" s="1" t="s">
        <v>70</v>
      </c>
      <c r="C22" s="1" t="s">
        <v>71</v>
      </c>
      <c r="D22" s="1" t="s">
        <v>72</v>
      </c>
      <c r="E22" s="4">
        <v>338</v>
      </c>
      <c r="F22" s="2">
        <v>213</v>
      </c>
      <c r="J22" s="1">
        <f t="shared" si="0"/>
        <v>-2</v>
      </c>
      <c r="L22" s="1">
        <f t="shared" si="1"/>
        <v>0</v>
      </c>
    </row>
    <row r="23" spans="1:12" x14ac:dyDescent="0.5">
      <c r="A23" s="1" t="s">
        <v>73</v>
      </c>
      <c r="B23" s="1" t="s">
        <v>74</v>
      </c>
      <c r="C23" s="1" t="s">
        <v>75</v>
      </c>
      <c r="D23" s="1" t="s">
        <v>76</v>
      </c>
      <c r="E23" s="4">
        <v>588</v>
      </c>
      <c r="F23" s="4">
        <v>407</v>
      </c>
      <c r="J23" s="1">
        <f t="shared" si="0"/>
        <v>-1</v>
      </c>
      <c r="L23" s="1">
        <f t="shared" si="1"/>
        <v>4</v>
      </c>
    </row>
    <row r="24" spans="1:12" x14ac:dyDescent="0.5">
      <c r="A24" s="1" t="s">
        <v>77</v>
      </c>
      <c r="B24" s="1" t="s">
        <v>78</v>
      </c>
      <c r="C24" s="1" t="s">
        <v>13</v>
      </c>
      <c r="D24" s="1" t="s">
        <v>13</v>
      </c>
      <c r="J24" s="1">
        <f t="shared" si="0"/>
        <v>0</v>
      </c>
      <c r="L24" s="1">
        <f t="shared" si="1"/>
        <v>0</v>
      </c>
    </row>
    <row r="25" spans="1:12" x14ac:dyDescent="0.5">
      <c r="A25" s="1" t="s">
        <v>79</v>
      </c>
      <c r="B25" s="1" t="s">
        <v>80</v>
      </c>
      <c r="C25" s="1" t="s">
        <v>81</v>
      </c>
      <c r="D25" s="1" t="s">
        <v>82</v>
      </c>
      <c r="E25" s="4">
        <v>466</v>
      </c>
      <c r="F25" s="2">
        <v>301</v>
      </c>
      <c r="J25" s="1">
        <f t="shared" si="0"/>
        <v>-1</v>
      </c>
      <c r="L25" s="1">
        <f t="shared" si="1"/>
        <v>0</v>
      </c>
    </row>
    <row r="26" spans="1:12" x14ac:dyDescent="0.5">
      <c r="A26" s="1" t="s">
        <v>83</v>
      </c>
      <c r="B26" s="1" t="s">
        <v>84</v>
      </c>
      <c r="C26" s="1" t="s">
        <v>13</v>
      </c>
      <c r="D26" s="1" t="s">
        <v>13</v>
      </c>
      <c r="J26" s="1">
        <f t="shared" si="0"/>
        <v>0</v>
      </c>
      <c r="L26" s="1">
        <f t="shared" si="1"/>
        <v>0</v>
      </c>
    </row>
    <row r="27" spans="1:12" x14ac:dyDescent="0.5">
      <c r="A27" s="1" t="s">
        <v>85</v>
      </c>
      <c r="B27" s="1" t="s">
        <v>86</v>
      </c>
      <c r="C27" s="1" t="s">
        <v>87</v>
      </c>
      <c r="D27" s="1" t="s">
        <v>88</v>
      </c>
      <c r="E27" s="4">
        <v>884</v>
      </c>
      <c r="F27" s="4">
        <v>355</v>
      </c>
      <c r="J27" s="1">
        <f t="shared" si="0"/>
        <v>-3</v>
      </c>
      <c r="L27" s="1">
        <f t="shared" si="1"/>
        <v>10</v>
      </c>
    </row>
    <row r="28" spans="1:12" x14ac:dyDescent="0.5">
      <c r="A28" s="1" t="s">
        <v>89</v>
      </c>
      <c r="B28" s="1" t="s">
        <v>90</v>
      </c>
      <c r="C28" s="1" t="s">
        <v>91</v>
      </c>
      <c r="D28" s="1" t="s">
        <v>92</v>
      </c>
      <c r="E28" s="4">
        <v>3796</v>
      </c>
      <c r="F28" s="4">
        <v>3544</v>
      </c>
      <c r="J28" s="1">
        <f t="shared" si="0"/>
        <v>-28</v>
      </c>
      <c r="L28" s="1">
        <f t="shared" si="1"/>
        <v>-24</v>
      </c>
    </row>
    <row r="29" spans="1:12" x14ac:dyDescent="0.5">
      <c r="A29" s="1" t="s">
        <v>93</v>
      </c>
      <c r="B29" s="1" t="s">
        <v>94</v>
      </c>
      <c r="C29" s="1" t="s">
        <v>95</v>
      </c>
      <c r="D29" s="1" t="s">
        <v>96</v>
      </c>
      <c r="E29" s="2">
        <v>380</v>
      </c>
      <c r="F29" s="2">
        <v>228</v>
      </c>
      <c r="J29" s="1">
        <f t="shared" si="0"/>
        <v>0</v>
      </c>
      <c r="L29" s="1">
        <f t="shared" si="1"/>
        <v>0</v>
      </c>
    </row>
    <row r="30" spans="1:12" x14ac:dyDescent="0.5">
      <c r="A30" s="1" t="s">
        <v>97</v>
      </c>
      <c r="B30" s="1" t="s">
        <v>98</v>
      </c>
      <c r="C30" s="1" t="s">
        <v>99</v>
      </c>
      <c r="D30" s="1" t="s">
        <v>100</v>
      </c>
      <c r="E30" s="2">
        <v>444</v>
      </c>
      <c r="F30" s="4">
        <v>254</v>
      </c>
      <c r="J30" s="1">
        <f t="shared" si="0"/>
        <v>0</v>
      </c>
      <c r="L30" s="1">
        <f t="shared" si="1"/>
        <v>1</v>
      </c>
    </row>
    <row r="31" spans="1:12" x14ac:dyDescent="0.5">
      <c r="A31" s="1" t="s">
        <v>101</v>
      </c>
      <c r="B31" s="1" t="s">
        <v>102</v>
      </c>
      <c r="C31" s="1" t="s">
        <v>103</v>
      </c>
      <c r="D31" s="1" t="s">
        <v>104</v>
      </c>
      <c r="E31" s="2">
        <v>775</v>
      </c>
      <c r="F31" s="4">
        <v>413</v>
      </c>
      <c r="J31" s="1">
        <f t="shared" si="0"/>
        <v>0</v>
      </c>
      <c r="L31" s="1">
        <f t="shared" si="1"/>
        <v>1</v>
      </c>
    </row>
    <row r="32" spans="1:12" x14ac:dyDescent="0.5">
      <c r="A32" s="1" t="s">
        <v>105</v>
      </c>
      <c r="B32" s="1" t="s">
        <v>106</v>
      </c>
      <c r="C32" s="1" t="s">
        <v>107</v>
      </c>
      <c r="D32" s="1" t="s">
        <v>108</v>
      </c>
      <c r="E32" s="2">
        <v>308</v>
      </c>
      <c r="F32" s="4">
        <v>210</v>
      </c>
      <c r="J32" s="1">
        <f t="shared" si="0"/>
        <v>0</v>
      </c>
      <c r="L32" s="1">
        <f t="shared" si="1"/>
        <v>2</v>
      </c>
    </row>
    <row r="33" spans="1:12" x14ac:dyDescent="0.5">
      <c r="A33" s="1" t="s">
        <v>109</v>
      </c>
      <c r="B33" s="1" t="s">
        <v>110</v>
      </c>
      <c r="C33" s="1" t="s">
        <v>13</v>
      </c>
      <c r="D33" s="1" t="s">
        <v>13</v>
      </c>
      <c r="J33" s="1">
        <f t="shared" si="0"/>
        <v>0</v>
      </c>
      <c r="L33" s="1">
        <f t="shared" si="1"/>
        <v>0</v>
      </c>
    </row>
    <row r="34" spans="1:12" x14ac:dyDescent="0.5">
      <c r="A34" s="1" t="s">
        <v>111</v>
      </c>
      <c r="B34" s="1" t="s">
        <v>112</v>
      </c>
      <c r="C34" s="1" t="s">
        <v>113</v>
      </c>
      <c r="D34" s="1" t="s">
        <v>114</v>
      </c>
      <c r="E34" s="4">
        <v>321</v>
      </c>
      <c r="F34" s="4">
        <v>173</v>
      </c>
      <c r="J34" s="1">
        <f t="shared" si="0"/>
        <v>-1</v>
      </c>
      <c r="L34" s="1">
        <f t="shared" si="1"/>
        <v>1</v>
      </c>
    </row>
    <row r="35" spans="1:12" x14ac:dyDescent="0.5">
      <c r="A35" s="1" t="s">
        <v>115</v>
      </c>
      <c r="B35" s="1" t="s">
        <v>116</v>
      </c>
      <c r="C35" s="1" t="s">
        <v>13</v>
      </c>
      <c r="D35" s="1" t="s">
        <v>13</v>
      </c>
      <c r="J35" s="1">
        <f t="shared" si="0"/>
        <v>0</v>
      </c>
      <c r="L35" s="1">
        <f t="shared" si="1"/>
        <v>0</v>
      </c>
    </row>
    <row r="36" spans="1:12" x14ac:dyDescent="0.5">
      <c r="A36" s="1" t="s">
        <v>117</v>
      </c>
      <c r="B36" s="1" t="s">
        <v>118</v>
      </c>
      <c r="C36" s="1" t="s">
        <v>13</v>
      </c>
      <c r="D36" s="1" t="s">
        <v>13</v>
      </c>
      <c r="J36" s="1">
        <f t="shared" si="0"/>
        <v>0</v>
      </c>
      <c r="L36" s="1">
        <f t="shared" si="1"/>
        <v>0</v>
      </c>
    </row>
    <row r="37" spans="1:12" x14ac:dyDescent="0.5">
      <c r="A37" s="1" t="s">
        <v>119</v>
      </c>
      <c r="B37" s="1" t="s">
        <v>120</v>
      </c>
      <c r="C37" s="1" t="s">
        <v>13</v>
      </c>
      <c r="D37" s="1" t="s">
        <v>13</v>
      </c>
      <c r="J37" s="1">
        <f t="shared" si="0"/>
        <v>0</v>
      </c>
      <c r="L37" s="1">
        <f t="shared" si="1"/>
        <v>0</v>
      </c>
    </row>
    <row r="38" spans="1:12" x14ac:dyDescent="0.5">
      <c r="A38" s="1" t="s">
        <v>121</v>
      </c>
      <c r="B38" s="1" t="s">
        <v>122</v>
      </c>
      <c r="C38" s="1" t="s">
        <v>13</v>
      </c>
      <c r="D38" s="1" t="s">
        <v>13</v>
      </c>
      <c r="J38" s="1">
        <f t="shared" si="0"/>
        <v>0</v>
      </c>
      <c r="L38" s="1">
        <f t="shared" si="1"/>
        <v>0</v>
      </c>
    </row>
    <row r="39" spans="1:12" x14ac:dyDescent="0.5">
      <c r="A39" s="1" t="s">
        <v>123</v>
      </c>
      <c r="B39" s="1" t="s">
        <v>124</v>
      </c>
      <c r="C39" s="1" t="s">
        <v>13</v>
      </c>
      <c r="D39" s="1" t="s">
        <v>13</v>
      </c>
      <c r="J39" s="1">
        <f t="shared" si="0"/>
        <v>0</v>
      </c>
      <c r="L39" s="1">
        <f t="shared" si="1"/>
        <v>0</v>
      </c>
    </row>
    <row r="40" spans="1:12" x14ac:dyDescent="0.5">
      <c r="A40" s="1" t="s">
        <v>125</v>
      </c>
      <c r="B40" s="1" t="s">
        <v>126</v>
      </c>
      <c r="C40" s="1" t="s">
        <v>127</v>
      </c>
      <c r="D40" s="1" t="s">
        <v>128</v>
      </c>
      <c r="E40" s="4">
        <v>4030</v>
      </c>
      <c r="F40" s="4">
        <v>3782</v>
      </c>
      <c r="J40" s="1">
        <f t="shared" si="0"/>
        <v>-7</v>
      </c>
      <c r="L40" s="1">
        <f t="shared" si="1"/>
        <v>-5</v>
      </c>
    </row>
    <row r="41" spans="1:12" x14ac:dyDescent="0.5">
      <c r="A41" s="1" t="s">
        <v>129</v>
      </c>
      <c r="B41" s="1" t="s">
        <v>130</v>
      </c>
      <c r="C41" s="1" t="s">
        <v>13</v>
      </c>
      <c r="D41" s="1" t="s">
        <v>13</v>
      </c>
      <c r="J41" s="1">
        <f t="shared" si="0"/>
        <v>0</v>
      </c>
      <c r="L41" s="1">
        <f t="shared" si="1"/>
        <v>0</v>
      </c>
    </row>
    <row r="42" spans="1:12" x14ac:dyDescent="0.5">
      <c r="A42" s="1" t="s">
        <v>131</v>
      </c>
      <c r="B42" s="1" t="s">
        <v>132</v>
      </c>
      <c r="C42" s="1" t="s">
        <v>133</v>
      </c>
      <c r="D42" s="1" t="s">
        <v>134</v>
      </c>
      <c r="E42" s="4">
        <v>210</v>
      </c>
      <c r="F42" s="4">
        <v>115</v>
      </c>
      <c r="J42" s="1">
        <f t="shared" si="0"/>
        <v>-3</v>
      </c>
      <c r="L42" s="1">
        <f t="shared" si="1"/>
        <v>1</v>
      </c>
    </row>
    <row r="43" spans="1:12" x14ac:dyDescent="0.5">
      <c r="A43" s="1" t="s">
        <v>135</v>
      </c>
      <c r="B43" s="1" t="s">
        <v>136</v>
      </c>
      <c r="C43" s="1" t="s">
        <v>137</v>
      </c>
      <c r="D43" s="1" t="s">
        <v>138</v>
      </c>
      <c r="E43" s="2">
        <v>524</v>
      </c>
      <c r="F43" s="2">
        <v>326</v>
      </c>
      <c r="J43" s="1">
        <f t="shared" si="0"/>
        <v>0</v>
      </c>
      <c r="L43" s="1">
        <f t="shared" si="1"/>
        <v>0</v>
      </c>
    </row>
    <row r="44" spans="1:12" x14ac:dyDescent="0.5">
      <c r="A44" s="1" t="s">
        <v>139</v>
      </c>
      <c r="B44" s="1" t="s">
        <v>140</v>
      </c>
      <c r="C44" s="1" t="s">
        <v>13</v>
      </c>
      <c r="D44" s="1" t="s">
        <v>13</v>
      </c>
      <c r="J44" s="1">
        <f t="shared" si="0"/>
        <v>0</v>
      </c>
      <c r="L44" s="1">
        <f t="shared" si="1"/>
        <v>0</v>
      </c>
    </row>
    <row r="45" spans="1:12" x14ac:dyDescent="0.5">
      <c r="A45" s="1" t="s">
        <v>10</v>
      </c>
      <c r="B45" s="1" t="s">
        <v>141</v>
      </c>
      <c r="C45" s="1" t="s">
        <v>142</v>
      </c>
      <c r="D45" s="1" t="s">
        <v>143</v>
      </c>
      <c r="E45" s="4">
        <v>332</v>
      </c>
      <c r="F45" s="4">
        <v>75</v>
      </c>
      <c r="J45" s="1">
        <f t="shared" si="0"/>
        <v>-1</v>
      </c>
      <c r="L45" s="1">
        <f t="shared" si="1"/>
        <v>3</v>
      </c>
    </row>
    <row r="46" spans="1:12" x14ac:dyDescent="0.5">
      <c r="A46" s="1" t="s">
        <v>144</v>
      </c>
      <c r="B46" s="1" t="s">
        <v>145</v>
      </c>
      <c r="C46" s="1" t="s">
        <v>146</v>
      </c>
      <c r="D46" s="1" t="s">
        <v>147</v>
      </c>
      <c r="E46" s="4">
        <v>1325</v>
      </c>
      <c r="F46" s="4">
        <v>1171</v>
      </c>
      <c r="J46" s="1">
        <f t="shared" si="0"/>
        <v>-1</v>
      </c>
      <c r="L46" s="1">
        <f t="shared" si="1"/>
        <v>9</v>
      </c>
    </row>
    <row r="47" spans="1:12" x14ac:dyDescent="0.5">
      <c r="A47" s="1" t="s">
        <v>148</v>
      </c>
      <c r="B47" s="1" t="s">
        <v>149</v>
      </c>
      <c r="C47" s="1" t="s">
        <v>150</v>
      </c>
      <c r="D47" s="1" t="s">
        <v>151</v>
      </c>
      <c r="E47" s="4">
        <v>1389</v>
      </c>
      <c r="F47" s="4">
        <v>1239</v>
      </c>
      <c r="J47" s="1">
        <f t="shared" si="0"/>
        <v>-2</v>
      </c>
      <c r="L47" s="1">
        <f t="shared" si="1"/>
        <v>2</v>
      </c>
    </row>
    <row r="48" spans="1:12" x14ac:dyDescent="0.5">
      <c r="A48" s="1" t="s">
        <v>152</v>
      </c>
      <c r="B48" s="1" t="s">
        <v>153</v>
      </c>
      <c r="C48" s="1" t="s">
        <v>154</v>
      </c>
      <c r="D48" s="1" t="s">
        <v>155</v>
      </c>
      <c r="E48" s="4">
        <v>10267</v>
      </c>
      <c r="F48" s="2">
        <v>9790</v>
      </c>
      <c r="J48" s="1">
        <f t="shared" si="0"/>
        <v>-20</v>
      </c>
      <c r="L48" s="1">
        <f t="shared" si="1"/>
        <v>0</v>
      </c>
    </row>
    <row r="49" spans="1:12" x14ac:dyDescent="0.5">
      <c r="A49" s="1" t="s">
        <v>156</v>
      </c>
      <c r="B49" s="1" t="s">
        <v>157</v>
      </c>
      <c r="C49" s="1" t="s">
        <v>13</v>
      </c>
      <c r="D49" s="1" t="s">
        <v>13</v>
      </c>
      <c r="J49" s="1">
        <f t="shared" si="0"/>
        <v>0</v>
      </c>
      <c r="L49" s="1">
        <f t="shared" si="1"/>
        <v>0</v>
      </c>
    </row>
    <row r="50" spans="1:12" x14ac:dyDescent="0.5">
      <c r="A50" s="1" t="s">
        <v>158</v>
      </c>
      <c r="B50" s="1" t="s">
        <v>159</v>
      </c>
      <c r="C50" s="1" t="s">
        <v>160</v>
      </c>
      <c r="D50" s="1" t="s">
        <v>161</v>
      </c>
      <c r="J50" s="1">
        <f t="shared" si="0"/>
        <v>5</v>
      </c>
      <c r="L50" s="1">
        <f t="shared" si="1"/>
        <v>3</v>
      </c>
    </row>
    <row r="51" spans="1:12" x14ac:dyDescent="0.5">
      <c r="A51" s="1" t="s">
        <v>63</v>
      </c>
      <c r="B51" s="1" t="s">
        <v>162</v>
      </c>
      <c r="C51" s="1" t="s">
        <v>13</v>
      </c>
      <c r="D51" s="1" t="s">
        <v>13</v>
      </c>
      <c r="J51" s="1">
        <f t="shared" si="0"/>
        <v>0</v>
      </c>
      <c r="L51" s="1">
        <f t="shared" si="1"/>
        <v>0</v>
      </c>
    </row>
    <row r="52" spans="1:12" x14ac:dyDescent="0.5">
      <c r="A52" s="1" t="s">
        <v>163</v>
      </c>
      <c r="B52" s="1" t="s">
        <v>164</v>
      </c>
      <c r="C52" s="1" t="s">
        <v>165</v>
      </c>
      <c r="D52" s="1" t="s">
        <v>166</v>
      </c>
      <c r="E52" s="2">
        <v>60</v>
      </c>
      <c r="F52" s="2">
        <v>47</v>
      </c>
      <c r="J52" s="1">
        <f t="shared" si="0"/>
        <v>0</v>
      </c>
      <c r="L52" s="1">
        <f t="shared" si="1"/>
        <v>0</v>
      </c>
    </row>
    <row r="53" spans="1:12" x14ac:dyDescent="0.5">
      <c r="A53" s="1" t="s">
        <v>167</v>
      </c>
      <c r="B53" s="1" t="s">
        <v>168</v>
      </c>
      <c r="C53" s="1" t="s">
        <v>169</v>
      </c>
      <c r="D53" s="1" t="s">
        <v>170</v>
      </c>
      <c r="E53" s="4">
        <v>59</v>
      </c>
      <c r="F53" s="2">
        <v>45</v>
      </c>
      <c r="J53" s="1">
        <f t="shared" si="0"/>
        <v>-2</v>
      </c>
      <c r="L53" s="1">
        <f t="shared" si="1"/>
        <v>0</v>
      </c>
    </row>
    <row r="54" spans="1:12" x14ac:dyDescent="0.5">
      <c r="A54" s="1" t="s">
        <v>55</v>
      </c>
      <c r="B54" s="1" t="s">
        <v>171</v>
      </c>
      <c r="C54" s="1" t="s">
        <v>172</v>
      </c>
      <c r="D54" s="1" t="s">
        <v>173</v>
      </c>
      <c r="E54" s="4">
        <v>151</v>
      </c>
      <c r="F54" s="4">
        <v>82</v>
      </c>
      <c r="J54" s="1">
        <f t="shared" si="0"/>
        <v>-2</v>
      </c>
      <c r="L54" s="1">
        <f t="shared" si="1"/>
        <v>-1</v>
      </c>
    </row>
    <row r="55" spans="1:12" x14ac:dyDescent="0.5">
      <c r="A55" s="1" t="s">
        <v>174</v>
      </c>
      <c r="B55" s="1" t="s">
        <v>175</v>
      </c>
      <c r="C55" s="1" t="s">
        <v>176</v>
      </c>
      <c r="D55" s="1" t="s">
        <v>177</v>
      </c>
      <c r="E55" s="4">
        <v>1520</v>
      </c>
      <c r="F55" s="4">
        <v>903</v>
      </c>
      <c r="J55" s="1">
        <f t="shared" si="0"/>
        <v>-16</v>
      </c>
      <c r="L55" s="1">
        <f t="shared" si="1"/>
        <v>7</v>
      </c>
    </row>
    <row r="56" spans="1:12" x14ac:dyDescent="0.5">
      <c r="A56" s="1" t="s">
        <v>178</v>
      </c>
      <c r="B56" s="1" t="s">
        <v>179</v>
      </c>
      <c r="C56" s="1" t="s">
        <v>180</v>
      </c>
      <c r="D56" s="1" t="s">
        <v>13</v>
      </c>
      <c r="E56" s="3" t="s">
        <v>242</v>
      </c>
      <c r="F56" s="1" t="s">
        <v>13</v>
      </c>
      <c r="J56" s="1">
        <f t="shared" si="0"/>
        <v>-87</v>
      </c>
      <c r="L56" s="1">
        <f t="shared" si="1"/>
        <v>0</v>
      </c>
    </row>
    <row r="57" spans="1:12" x14ac:dyDescent="0.5">
      <c r="A57" s="1" t="s">
        <v>181</v>
      </c>
      <c r="B57" s="1" t="s">
        <v>182</v>
      </c>
      <c r="C57" s="1" t="s">
        <v>183</v>
      </c>
      <c r="D57" s="1" t="s">
        <v>184</v>
      </c>
      <c r="E57" s="2">
        <v>1983</v>
      </c>
      <c r="F57" s="4">
        <v>1653</v>
      </c>
      <c r="J57" s="1">
        <f t="shared" si="0"/>
        <v>0</v>
      </c>
      <c r="L57" s="1">
        <f t="shared" si="1"/>
        <v>17</v>
      </c>
    </row>
    <row r="58" spans="1:12" x14ac:dyDescent="0.5">
      <c r="A58" s="1" t="s">
        <v>185</v>
      </c>
      <c r="B58" s="1" t="s">
        <v>186</v>
      </c>
      <c r="C58" s="1" t="s">
        <v>187</v>
      </c>
      <c r="D58" s="1" t="s">
        <v>188</v>
      </c>
      <c r="E58" s="4">
        <v>40</v>
      </c>
      <c r="F58" s="4">
        <v>23</v>
      </c>
      <c r="J58" s="1">
        <f t="shared" si="0"/>
        <v>-13</v>
      </c>
      <c r="L58" s="1">
        <f t="shared" si="1"/>
        <v>-7</v>
      </c>
    </row>
    <row r="59" spans="1:12" x14ac:dyDescent="0.5">
      <c r="A59" s="1" t="s">
        <v>189</v>
      </c>
      <c r="B59" s="1" t="s">
        <v>190</v>
      </c>
      <c r="C59" s="1" t="s">
        <v>191</v>
      </c>
      <c r="D59" s="1" t="s">
        <v>192</v>
      </c>
      <c r="E59" s="4">
        <v>77</v>
      </c>
      <c r="F59" s="4">
        <v>35</v>
      </c>
      <c r="J59" s="1">
        <f t="shared" si="0"/>
        <v>-2</v>
      </c>
      <c r="L59" s="1">
        <f t="shared" si="1"/>
        <v>1</v>
      </c>
    </row>
    <row r="60" spans="1:12" x14ac:dyDescent="0.5">
      <c r="A60" s="1" t="s">
        <v>193</v>
      </c>
      <c r="B60" s="1" t="s">
        <v>194</v>
      </c>
      <c r="C60" s="1" t="s">
        <v>13</v>
      </c>
      <c r="D60" s="1" t="s">
        <v>13</v>
      </c>
      <c r="J60" s="1">
        <f t="shared" si="0"/>
        <v>0</v>
      </c>
      <c r="L60" s="1">
        <f t="shared" si="1"/>
        <v>0</v>
      </c>
    </row>
    <row r="61" spans="1:12" x14ac:dyDescent="0.5">
      <c r="A61" s="1" t="s">
        <v>114</v>
      </c>
      <c r="B61" s="1" t="s">
        <v>195</v>
      </c>
      <c r="C61" s="1" t="s">
        <v>13</v>
      </c>
      <c r="D61" s="1" t="s">
        <v>13</v>
      </c>
      <c r="J61" s="1">
        <f t="shared" si="0"/>
        <v>0</v>
      </c>
      <c r="L61" s="1">
        <f t="shared" si="1"/>
        <v>0</v>
      </c>
    </row>
    <row r="62" spans="1:12" x14ac:dyDescent="0.5">
      <c r="A62" s="1" t="s">
        <v>196</v>
      </c>
      <c r="B62" s="1" t="s">
        <v>197</v>
      </c>
      <c r="C62" s="1" t="s">
        <v>13</v>
      </c>
      <c r="D62" s="1" t="s">
        <v>13</v>
      </c>
      <c r="J62" s="1">
        <f t="shared" si="0"/>
        <v>0</v>
      </c>
      <c r="L62" s="1">
        <f t="shared" si="1"/>
        <v>0</v>
      </c>
    </row>
    <row r="63" spans="1:12" x14ac:dyDescent="0.5">
      <c r="A63" s="1" t="s">
        <v>198</v>
      </c>
      <c r="B63" s="1" t="s">
        <v>199</v>
      </c>
      <c r="C63" s="1" t="s">
        <v>13</v>
      </c>
      <c r="D63" s="1" t="s">
        <v>13</v>
      </c>
      <c r="J63" s="1">
        <f t="shared" si="0"/>
        <v>0</v>
      </c>
      <c r="L63" s="1">
        <f t="shared" si="1"/>
        <v>0</v>
      </c>
    </row>
    <row r="64" spans="1:12" x14ac:dyDescent="0.5">
      <c r="A64" s="1" t="s">
        <v>200</v>
      </c>
      <c r="B64" s="1" t="s">
        <v>201</v>
      </c>
      <c r="C64" s="1" t="s">
        <v>13</v>
      </c>
      <c r="D64" s="1" t="s">
        <v>13</v>
      </c>
      <c r="J64" s="1">
        <f t="shared" si="0"/>
        <v>0</v>
      </c>
      <c r="L64" s="1">
        <f t="shared" si="1"/>
        <v>0</v>
      </c>
    </row>
    <row r="65" spans="1:12" x14ac:dyDescent="0.5">
      <c r="A65" s="1" t="s">
        <v>202</v>
      </c>
      <c r="B65" s="1" t="s">
        <v>203</v>
      </c>
      <c r="C65" s="1" t="s">
        <v>13</v>
      </c>
      <c r="D65" s="1" t="s">
        <v>13</v>
      </c>
      <c r="J65" s="1">
        <f t="shared" si="0"/>
        <v>0</v>
      </c>
      <c r="L65" s="1">
        <f t="shared" si="1"/>
        <v>0</v>
      </c>
    </row>
    <row r="66" spans="1:12" x14ac:dyDescent="0.5">
      <c r="A66" s="1" t="s">
        <v>172</v>
      </c>
      <c r="B66" s="1" t="s">
        <v>204</v>
      </c>
      <c r="C66" s="1" t="s">
        <v>13</v>
      </c>
      <c r="D66" s="1" t="s">
        <v>13</v>
      </c>
      <c r="J66" s="1">
        <f t="shared" si="0"/>
        <v>0</v>
      </c>
      <c r="L66" s="1">
        <f t="shared" si="1"/>
        <v>0</v>
      </c>
    </row>
    <row r="67" spans="1:12" x14ac:dyDescent="0.5">
      <c r="A67" s="1" t="s">
        <v>205</v>
      </c>
      <c r="B67" s="1" t="s">
        <v>206</v>
      </c>
      <c r="C67" s="1" t="s">
        <v>13</v>
      </c>
      <c r="D67" s="1" t="s">
        <v>13</v>
      </c>
      <c r="J67" s="1">
        <f t="shared" ref="J67:J81" si="2">C67-E67</f>
        <v>0</v>
      </c>
      <c r="L67" s="1">
        <f t="shared" ref="L67:L81" si="3">D67-F67</f>
        <v>0</v>
      </c>
    </row>
    <row r="68" spans="1:12" x14ac:dyDescent="0.5">
      <c r="A68" s="1" t="s">
        <v>207</v>
      </c>
      <c r="B68" s="1" t="s">
        <v>208</v>
      </c>
      <c r="C68" s="1" t="s">
        <v>13</v>
      </c>
      <c r="D68" s="1" t="s">
        <v>13</v>
      </c>
      <c r="J68" s="1">
        <f t="shared" si="2"/>
        <v>0</v>
      </c>
      <c r="L68" s="1">
        <f t="shared" si="3"/>
        <v>0</v>
      </c>
    </row>
    <row r="69" spans="1:12" x14ac:dyDescent="0.5">
      <c r="A69" s="1" t="s">
        <v>209</v>
      </c>
      <c r="B69" s="1" t="s">
        <v>208</v>
      </c>
      <c r="C69" s="1" t="s">
        <v>13</v>
      </c>
      <c r="D69" s="1" t="s">
        <v>13</v>
      </c>
      <c r="J69" s="1">
        <f t="shared" si="2"/>
        <v>0</v>
      </c>
      <c r="L69" s="1">
        <f t="shared" si="3"/>
        <v>0</v>
      </c>
    </row>
    <row r="70" spans="1:12" x14ac:dyDescent="0.5">
      <c r="A70" s="1" t="s">
        <v>210</v>
      </c>
      <c r="B70" s="1" t="s">
        <v>208</v>
      </c>
      <c r="C70" s="1" t="s">
        <v>13</v>
      </c>
      <c r="D70" s="1" t="s">
        <v>13</v>
      </c>
      <c r="J70" s="1">
        <f t="shared" si="2"/>
        <v>0</v>
      </c>
      <c r="L70" s="1">
        <f t="shared" si="3"/>
        <v>0</v>
      </c>
    </row>
    <row r="71" spans="1:12" x14ac:dyDescent="0.5">
      <c r="A71" s="1" t="s">
        <v>211</v>
      </c>
      <c r="B71" s="1" t="s">
        <v>208</v>
      </c>
      <c r="C71" s="1" t="s">
        <v>13</v>
      </c>
      <c r="D71" s="1" t="s">
        <v>13</v>
      </c>
      <c r="J71" s="1">
        <f t="shared" si="2"/>
        <v>0</v>
      </c>
      <c r="L71" s="1">
        <f t="shared" si="3"/>
        <v>0</v>
      </c>
    </row>
    <row r="72" spans="1:12" x14ac:dyDescent="0.5">
      <c r="A72" s="1" t="s">
        <v>212</v>
      </c>
      <c r="B72" s="1" t="s">
        <v>213</v>
      </c>
      <c r="C72" s="1" t="s">
        <v>13</v>
      </c>
      <c r="D72" s="1" t="s">
        <v>13</v>
      </c>
      <c r="J72" s="1">
        <f t="shared" si="2"/>
        <v>0</v>
      </c>
      <c r="L72" s="1">
        <f t="shared" si="3"/>
        <v>0</v>
      </c>
    </row>
    <row r="73" spans="1:12" x14ac:dyDescent="0.5">
      <c r="A73" s="1" t="s">
        <v>214</v>
      </c>
      <c r="B73" s="1" t="s">
        <v>215</v>
      </c>
      <c r="C73" s="1" t="s">
        <v>216</v>
      </c>
      <c r="D73" s="1" t="s">
        <v>217</v>
      </c>
      <c r="E73" s="2">
        <v>50</v>
      </c>
      <c r="F73" s="4">
        <v>170</v>
      </c>
      <c r="J73" s="1">
        <f t="shared" si="2"/>
        <v>0</v>
      </c>
      <c r="L73" s="1">
        <f t="shared" si="3"/>
        <v>-148</v>
      </c>
    </row>
    <row r="74" spans="1:12" x14ac:dyDescent="0.5">
      <c r="A74" s="1" t="s">
        <v>218</v>
      </c>
      <c r="B74" s="1" t="s">
        <v>219</v>
      </c>
      <c r="C74" s="1" t="s">
        <v>13</v>
      </c>
      <c r="D74" s="1" t="s">
        <v>13</v>
      </c>
      <c r="J74" s="1">
        <f t="shared" si="2"/>
        <v>0</v>
      </c>
      <c r="L74" s="1">
        <f t="shared" si="3"/>
        <v>0</v>
      </c>
    </row>
    <row r="75" spans="1:12" x14ac:dyDescent="0.5">
      <c r="A75" s="1" t="s">
        <v>220</v>
      </c>
      <c r="B75" s="1" t="s">
        <v>221</v>
      </c>
      <c r="C75" s="1" t="s">
        <v>222</v>
      </c>
      <c r="D75" s="1" t="s">
        <v>41</v>
      </c>
      <c r="E75" s="4">
        <v>104</v>
      </c>
      <c r="F75" s="4">
        <v>388</v>
      </c>
      <c r="J75" s="1">
        <f t="shared" si="2"/>
        <v>-2</v>
      </c>
      <c r="L75" s="1">
        <f t="shared" si="3"/>
        <v>-321</v>
      </c>
    </row>
    <row r="76" spans="1:12" x14ac:dyDescent="0.5">
      <c r="A76" s="1" t="s">
        <v>223</v>
      </c>
      <c r="B76" s="1" t="s">
        <v>224</v>
      </c>
      <c r="C76" s="1" t="s">
        <v>115</v>
      </c>
      <c r="D76" s="1" t="s">
        <v>225</v>
      </c>
      <c r="E76" s="4">
        <v>114</v>
      </c>
      <c r="F76" s="4">
        <v>363</v>
      </c>
      <c r="J76" s="1">
        <f t="shared" si="2"/>
        <v>-2</v>
      </c>
      <c r="L76" s="1">
        <f t="shared" si="3"/>
        <v>-295</v>
      </c>
    </row>
    <row r="77" spans="1:12" x14ac:dyDescent="0.5">
      <c r="A77" s="1" t="s">
        <v>222</v>
      </c>
      <c r="B77" s="1" t="s">
        <v>226</v>
      </c>
      <c r="C77" s="1" t="s">
        <v>227</v>
      </c>
      <c r="D77" s="1" t="s">
        <v>167</v>
      </c>
      <c r="E77" s="4">
        <v>545</v>
      </c>
      <c r="F77" s="4">
        <v>175</v>
      </c>
      <c r="J77" s="1">
        <f t="shared" si="2"/>
        <v>-1</v>
      </c>
      <c r="L77" s="1">
        <f t="shared" si="3"/>
        <v>-2</v>
      </c>
    </row>
    <row r="78" spans="1:12" x14ac:dyDescent="0.5">
      <c r="A78" s="1" t="s">
        <v>228</v>
      </c>
      <c r="B78" s="1" t="s">
        <v>229</v>
      </c>
      <c r="C78" s="1" t="s">
        <v>230</v>
      </c>
      <c r="D78" s="1" t="s">
        <v>231</v>
      </c>
      <c r="E78" s="4">
        <v>1174</v>
      </c>
      <c r="F78" s="2">
        <v>875</v>
      </c>
      <c r="J78" s="1">
        <f t="shared" si="2"/>
        <v>-1</v>
      </c>
      <c r="L78" s="1">
        <f t="shared" si="3"/>
        <v>0</v>
      </c>
    </row>
    <row r="79" spans="1:12" x14ac:dyDescent="0.5">
      <c r="A79" s="1" t="s">
        <v>232</v>
      </c>
      <c r="B79" s="1" t="s">
        <v>233</v>
      </c>
      <c r="C79" s="1" t="s">
        <v>234</v>
      </c>
      <c r="D79" s="1" t="s">
        <v>235</v>
      </c>
      <c r="E79" s="4">
        <v>1085</v>
      </c>
      <c r="F79" s="4">
        <v>790</v>
      </c>
      <c r="J79" s="1">
        <f t="shared" si="2"/>
        <v>-1</v>
      </c>
      <c r="L79" s="1">
        <f t="shared" si="3"/>
        <v>-2</v>
      </c>
    </row>
    <row r="80" spans="1:12" x14ac:dyDescent="0.5">
      <c r="A80" s="1" t="s">
        <v>236</v>
      </c>
      <c r="B80" s="1" t="s">
        <v>237</v>
      </c>
      <c r="C80" s="1" t="s">
        <v>238</v>
      </c>
      <c r="D80" s="1" t="s">
        <v>58</v>
      </c>
      <c r="E80" s="4">
        <v>353</v>
      </c>
      <c r="F80" s="4">
        <v>273</v>
      </c>
      <c r="J80" s="1">
        <f t="shared" si="2"/>
        <v>-3</v>
      </c>
      <c r="L80" s="1">
        <f t="shared" si="3"/>
        <v>-32</v>
      </c>
    </row>
    <row r="81" spans="1:12" x14ac:dyDescent="0.5">
      <c r="A81" s="1" t="s">
        <v>239</v>
      </c>
      <c r="B81" s="1" t="s">
        <v>240</v>
      </c>
      <c r="C81" s="1" t="s">
        <v>13</v>
      </c>
      <c r="D81" s="1" t="s">
        <v>13</v>
      </c>
      <c r="J81" s="1">
        <f t="shared" si="2"/>
        <v>0</v>
      </c>
      <c r="L81" s="1">
        <f t="shared" si="3"/>
        <v>0</v>
      </c>
    </row>
    <row r="84" spans="1:12" x14ac:dyDescent="0.5">
      <c r="E84" s="4" t="s">
        <v>243</v>
      </c>
      <c r="F84" s="4" t="s">
        <v>245</v>
      </c>
    </row>
    <row r="85" spans="1:12" x14ac:dyDescent="0.5">
      <c r="E85" s="2" t="s">
        <v>244</v>
      </c>
      <c r="F85" s="2" t="s">
        <v>246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report_1742186941.xls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651413032</cp:lastModifiedBy>
  <dcterms:created xsi:type="dcterms:W3CDTF">2025-03-17T04:49:01Z</dcterms:created>
  <dcterms:modified xsi:type="dcterms:W3CDTF">2025-03-20T07:12:59Z</dcterms:modified>
  <cp:category/>
</cp:coreProperties>
</file>