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00028958_uwa_edu_au/Documents/R Projects/LC_report_2023/"/>
    </mc:Choice>
  </mc:AlternateContent>
  <xr:revisionPtr revIDLastSave="0" documentId="8_{47FFA543-5735-4A0B-AB55-F49372B732BE}" xr6:coauthVersionLast="47" xr6:coauthVersionMax="47" xr10:uidLastSave="{00000000-0000-0000-0000-000000000000}"/>
  <bookViews>
    <workbookView xWindow="-108" yWindow="-108" windowWidth="23256" windowHeight="12576" xr2:uid="{AC6A33F4-6865-4C7D-9449-096B5F99B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tc={27698616-A048-4F68-86C2-69920F081FF5}</author>
    <author>tc={581B1252-65EF-43C4-B9EC-9467990EE9D9}</author>
  </authors>
  <commentList>
    <comment ref="C4" authorId="0" shapeId="0" xr:uid="{27698616-A048-4F68-86C2-69920F081FF5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 didn't compare water with guidelines... but we will !</t>
      </text>
    </comment>
    <comment ref="E7" authorId="1" shapeId="0" xr:uid="{581B1252-65EF-43C4-B9EC-9467990EE9D9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Depends on what type of plots we want to create</t>
      </text>
    </comment>
  </commentList>
</comments>
</file>

<file path=xl/sharedStrings.xml><?xml version="1.0" encoding="utf-8"?>
<sst xmlns="http://schemas.openxmlformats.org/spreadsheetml/2006/main" count="35" uniqueCount="29">
  <si>
    <t>Week beginning</t>
  </si>
  <si>
    <t>Task(s)</t>
  </si>
  <si>
    <t>Download, curate, and summarize water and sediment data</t>
  </si>
  <si>
    <t>Similar output</t>
  </si>
  <si>
    <t>Figures 9-16 from Smiths Lake-Charles Veryard report 2018</t>
  </si>
  <si>
    <t>Aura Orozco and Andrew Rate, SAgE, UWA</t>
  </si>
  <si>
    <t>Lake Claremont: Report to Town of Claremont and Friends of Lake Claremont</t>
  </si>
  <si>
    <r>
      <t>Maps of (1) sample locations; (2)</t>
    </r>
    <r>
      <rPr>
        <sz val="11"/>
        <color theme="1"/>
        <rFont val="Source Sans Pro"/>
        <family val="2"/>
      </rPr>
      <t> </t>
    </r>
    <r>
      <rPr>
        <sz val="11"/>
        <color theme="1"/>
        <rFont val="Source Sans Pro"/>
        <family val="2"/>
        <scheme val="minor"/>
      </rPr>
      <t>concentration 'bubble' plots</t>
    </r>
  </si>
  <si>
    <t>R Skills</t>
  </si>
  <si>
    <t>R packages</t>
  </si>
  <si>
    <t>RcmdrMisc
flextable</t>
  </si>
  <si>
    <t>Graphics and colours
Spatial data formats</t>
  </si>
  <si>
    <t>sf
stars
viridis</t>
  </si>
  <si>
    <t>car
diptest
LaplacesDemon</t>
  </si>
  <si>
    <t>NA</t>
  </si>
  <si>
    <t>Programming loops
Export to Excel
Draft graphics &amp; maps</t>
  </si>
  <si>
    <t>Statistical tests of differences between locations or zones</t>
  </si>
  <si>
    <t>Means comparisons
Boxplots at report-quality
Making new factors</t>
  </si>
  <si>
    <t>Analysis of relationships</t>
  </si>
  <si>
    <t>Figure 3 and Table 4 from Smiths Lake-Charles Veryard report 2018</t>
  </si>
  <si>
    <t>Tables 1, 2 and 3 from Smiths Lake-Charles Veryard report 2018</t>
  </si>
  <si>
    <t>Correlation
Regression (maybe)
Principal component analysis</t>
  </si>
  <si>
    <t>corrplot</t>
  </si>
  <si>
    <r>
      <t xml:space="preserve">Exploratory data analysis (not for report) </t>
    </r>
    <r>
      <rPr>
        <sz val="11"/>
        <color theme="1"/>
        <rFont val="Calibri"/>
        <family val="2"/>
      </rPr>
      <t>–</t>
    </r>
    <r>
      <rPr>
        <sz val="11"/>
        <color theme="1"/>
        <rFont val="Source Sans Pro"/>
        <family val="2"/>
      </rPr>
      <t xml:space="preserve"> distributions &amp; modality, </t>
    </r>
    <r>
      <rPr>
        <sz val="11"/>
        <color theme="1"/>
        <rFont val="Source Sans Pro"/>
        <family val="2"/>
        <scheme val="minor"/>
      </rPr>
      <t>and any follow-up (e.g calculated SO4/Cl)</t>
    </r>
  </si>
  <si>
    <t>Writing report TBA</t>
  </si>
  <si>
    <t>Smiths Lake-Charles Veryard report 2018</t>
  </si>
  <si>
    <t>R markdown
Data wrangling
Programming loops
Advanced Table formatting</t>
  </si>
  <si>
    <t>reshape2
Rcompanion
multcompview</t>
  </si>
  <si>
    <t>Exporting graphics and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</si>
</sst>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/mm/yyyy"/>
  </numFmts>
  <fonts count="8" x14ac:knownFonts="1">
    <font>
      <sz val="11"/>
      <color theme="1"/>
      <name val="Source Sans Pro"/>
      <family val="2"/>
      <scheme val="minor"/>
    </font>
    <font>
      <b/>
      <sz val="11"/>
      <color theme="1"/>
      <name val="Source Sans Pro"/>
      <family val="2"/>
      <scheme val="minor"/>
    </font>
    <font>
      <sz val="11"/>
      <color theme="1"/>
      <name val="Source Sans Pro"/>
      <family val="2"/>
    </font>
    <font>
      <sz val="11"/>
      <color theme="1"/>
      <name val="Ubuntu Mono"/>
      <family val="3"/>
    </font>
    <font>
      <sz val="11"/>
      <color theme="1"/>
      <name val="Calibri"/>
      <family val="2"/>
    </font>
    <font>
      <sz val="9"/>
      <color indexed="81"/>
      <name val="Tahoma"/>
      <family val="2"/>
    </font>
    <font>
      <i/>
      <sz val="11"/>
      <color theme="1"/>
      <name val="Source Sans Pro"/>
      <family val="2"/>
      <scheme val="minor"/>
    </font>
    <font>
      <b/>
      <sz val="14"/>
      <color theme="1"/>
      <name val="Source Sans Pro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99CCFF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1" fillId="0" borderId="1" xfId="0" applyFont="1" applyBorder="1"/>
    <xf numFmtId="164" fontId="0" fillId="0" borderId="1" xfId="0" applyNumberFormat="1" applyBorder="1" applyAlignment="1">
      <alignment vertical="top"/>
    </xf>
    <xf numFmtId="0" fontId="0" fillId="0" borderId="1" xfId="0" applyBorder="1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64" fontId="0" fillId="0" borderId="0" xfId="0" applyNumberForma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3" fillId="0" borderId="0" xfId="0" applyFont="1" applyAlignment="1">
      <alignment vertical="top" wrapText="1"/>
    </xf>
    <xf numFmtId="16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6" fillId="0" borderId="1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Rate" id="{3B7B38FF-3E97-4EAD-9B54-80EADDA27A03}" userId="S::00028958@uwa.edu.au::fac15805-33c1-404e-8b98-8db7567c7dd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_Serif_Sans">
      <a:majorFont>
        <a:latin typeface="Merriweather"/>
        <a:ea typeface=""/>
        <a:cs typeface=""/>
      </a:majorFont>
      <a:minorFont>
        <a:latin typeface="Source Sans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3-11-27T02:20:30.55" personId="{3B7B38FF-3E97-4EAD-9B54-80EADDA27A03}" id="{27698616-A048-4F68-86C2-69920F081FF5}">
    <text>Table 3 didn't compare water with guidelines... but we will !</text>
  </threadedComment>
  <threadedComment ref="E7" dT="2023-11-27T02:22:47.00" personId="{3B7B38FF-3E97-4EAD-9B54-80EADDA27A03}" id="{581B1252-65EF-43C4-B9EC-9467990EE9D9}">
    <text>Depends on what type of plots we want to create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C944-3257-4BC1-BC9E-45C33CF69664}">
  <dimension ref="A1:I12"/>
  <sheetViews>
    <sheetView tabSelected="1" workbookViewId="0">
      <selection activeCell="D10" sqref="D10"/>
    </sheetView>
  </sheetViews>
  <sheetFormatPr defaultRowHeight="14.4" x14ac:dyDescent="0.3"/>
  <cols>
    <col min="1" max="1" width="18" customWidth="1"/>
    <col min="2" max="2" width="33.109375" customWidth="1"/>
    <col min="3" max="3" width="25.33203125" customWidth="1"/>
    <col min="4" max="4" width="27.21875" customWidth="1"/>
    <col min="5" max="5" width="18.44140625" customWidth="1"/>
  </cols>
  <sheetData>
    <row r="1" spans="1:9" ht="18" x14ac:dyDescent="0.35">
      <c r="A1" s="18" t="s">
        <v>6</v>
      </c>
    </row>
    <row r="2" spans="1:9" x14ac:dyDescent="0.3">
      <c r="A2" s="17" t="s">
        <v>5</v>
      </c>
      <c r="B2" s="5"/>
      <c r="C2" s="5"/>
      <c r="D2" s="5"/>
      <c r="E2" s="5"/>
    </row>
    <row r="3" spans="1:9" x14ac:dyDescent="0.3">
      <c r="A3" s="3" t="s">
        <v>0</v>
      </c>
      <c r="B3" s="3" t="s">
        <v>1</v>
      </c>
      <c r="C3" s="3" t="s">
        <v>3</v>
      </c>
      <c r="D3" s="3" t="s">
        <v>8</v>
      </c>
      <c r="E3" s="3" t="s">
        <v>9</v>
      </c>
    </row>
    <row r="4" spans="1:9" ht="57.6" x14ac:dyDescent="0.3">
      <c r="A4" s="1">
        <f>DATE(2023,11,27)</f>
        <v>45257</v>
      </c>
      <c r="B4" s="6" t="s">
        <v>2</v>
      </c>
      <c r="C4" s="6" t="s">
        <v>20</v>
      </c>
      <c r="D4" s="6" t="s">
        <v>26</v>
      </c>
      <c r="E4" s="12" t="s">
        <v>10</v>
      </c>
    </row>
    <row r="5" spans="1:9" ht="48" customHeight="1" x14ac:dyDescent="0.3">
      <c r="A5" s="1">
        <f>A4+7</f>
        <v>45264</v>
      </c>
      <c r="B5" s="6" t="s">
        <v>23</v>
      </c>
      <c r="C5" s="6" t="s">
        <v>14</v>
      </c>
      <c r="D5" s="6" t="s">
        <v>15</v>
      </c>
      <c r="E5" s="12" t="s">
        <v>13</v>
      </c>
    </row>
    <row r="6" spans="1:9" ht="48" customHeight="1" x14ac:dyDescent="0.3">
      <c r="A6" s="1">
        <f t="shared" ref="A6:A12" si="0">A5+7</f>
        <v>45271</v>
      </c>
      <c r="B6" s="6" t="s">
        <v>7</v>
      </c>
      <c r="C6" s="6" t="s">
        <v>4</v>
      </c>
      <c r="D6" s="6" t="s">
        <v>11</v>
      </c>
      <c r="E6" s="12" t="s">
        <v>12</v>
      </c>
      <c r="F6" s="2"/>
      <c r="G6" s="2"/>
      <c r="H6" s="2"/>
    </row>
    <row r="7" spans="1:9" ht="48" customHeight="1" thickBot="1" x14ac:dyDescent="0.35">
      <c r="A7" s="13">
        <f t="shared" si="0"/>
        <v>45278</v>
      </c>
      <c r="B7" s="14" t="s">
        <v>16</v>
      </c>
      <c r="C7" s="14" t="s">
        <v>19</v>
      </c>
      <c r="D7" s="14" t="s">
        <v>17</v>
      </c>
      <c r="E7" s="15" t="s">
        <v>27</v>
      </c>
      <c r="F7" s="2"/>
      <c r="G7" s="2"/>
      <c r="H7" s="2"/>
    </row>
    <row r="8" spans="1:9" ht="48" customHeight="1" thickTop="1" x14ac:dyDescent="0.3">
      <c r="A8" s="8">
        <f>A7+35</f>
        <v>45313</v>
      </c>
      <c r="B8" s="9" t="s">
        <v>18</v>
      </c>
      <c r="C8" s="9"/>
      <c r="D8" s="9" t="s">
        <v>21</v>
      </c>
      <c r="E8" s="12" t="s">
        <v>22</v>
      </c>
      <c r="F8" s="10"/>
      <c r="G8" s="10"/>
      <c r="H8" s="10"/>
      <c r="I8" s="11"/>
    </row>
    <row r="9" spans="1:9" ht="48" customHeight="1" x14ac:dyDescent="0.3">
      <c r="A9" s="1">
        <f t="shared" si="0"/>
        <v>45320</v>
      </c>
      <c r="B9" s="9" t="s">
        <v>24</v>
      </c>
      <c r="C9" s="9" t="s">
        <v>25</v>
      </c>
      <c r="D9" s="9" t="s">
        <v>28</v>
      </c>
      <c r="E9" s="12"/>
      <c r="F9" s="10"/>
      <c r="G9" s="10"/>
      <c r="H9" s="10"/>
      <c r="I9" s="11"/>
    </row>
    <row r="10" spans="1:9" ht="48" customHeight="1" x14ac:dyDescent="0.3">
      <c r="A10" s="1">
        <f t="shared" si="0"/>
        <v>45327</v>
      </c>
      <c r="B10" s="6" t="s">
        <v>24</v>
      </c>
      <c r="C10" s="6" t="s">
        <v>25</v>
      </c>
      <c r="D10" s="6"/>
      <c r="E10" s="12"/>
    </row>
    <row r="11" spans="1:9" ht="48" customHeight="1" x14ac:dyDescent="0.3">
      <c r="A11" s="1">
        <f t="shared" si="0"/>
        <v>45334</v>
      </c>
      <c r="B11" s="6" t="s">
        <v>24</v>
      </c>
      <c r="C11" s="6" t="s">
        <v>25</v>
      </c>
      <c r="D11" s="6"/>
      <c r="E11" s="12"/>
    </row>
    <row r="12" spans="1:9" ht="48" customHeight="1" x14ac:dyDescent="0.3">
      <c r="A12" s="4">
        <f t="shared" si="0"/>
        <v>45341</v>
      </c>
      <c r="B12" s="7" t="s">
        <v>24</v>
      </c>
      <c r="C12" s="7" t="s">
        <v>25</v>
      </c>
      <c r="D12" s="7"/>
      <c r="E12" s="16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Rate</dc:creator>
  <cp:lastModifiedBy>Andrew Rate</cp:lastModifiedBy>
  <dcterms:created xsi:type="dcterms:W3CDTF">2023-11-27T01:28:08Z</dcterms:created>
  <dcterms:modified xsi:type="dcterms:W3CDTF">2023-11-27T03:36:45Z</dcterms:modified>
</cp:coreProperties>
</file>