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7235e75b368d2990/Documents/Monica/Data analytics/Week 13 ^0 14 Capstone project/Required Assignment/Works/"/>
    </mc:Choice>
  </mc:AlternateContent>
  <xr:revisionPtr revIDLastSave="114" documentId="8_{E0D6FADD-1E52-4A4A-AA65-20FF5801C3D1}" xr6:coauthVersionLast="47" xr6:coauthVersionMax="47" xr10:uidLastSave="{CB2AB46A-A915-4551-8F24-5A554BD151BA}"/>
  <bookViews>
    <workbookView xWindow="-108" yWindow="-108" windowWidth="23256" windowHeight="12456" xr2:uid="{69A15C15-FA41-46F1-BD3A-F4603A34A9D0}"/>
  </bookViews>
  <sheets>
    <sheet name="Method 2" sheetId="6" r:id="rId1"/>
    <sheet name="Method 1" sheetId="5" r:id="rId2"/>
  </sheets>
  <definedNames>
    <definedName name="Slicer_Customer_Segment">#N/A</definedName>
    <definedName name="Slicer_Customer_Segment1">#N/A</definedName>
    <definedName name="Slicer_Customer_Vintage_Group">#N/A</definedName>
    <definedName name="Slicer_Customer_Vintage_Group1">#N/A</definedName>
  </definedNames>
  <calcPr calcId="191029"/>
  <pivotCaches>
    <pivotCache cacheId="35" r:id="rId3"/>
    <pivotCache cacheId="132" r:id="rId4"/>
  </pivotCaches>
  <fileRecoveryPr repairLoad="1"/>
  <extLst>
    <ext xmlns:x14="http://schemas.microsoft.com/office/spreadsheetml/2009/9/main" uri="{876F7934-8845-4945-9796-88D515C7AA90}">
      <x14:pivotCaches>
        <pivotCache cacheId="34" r:id="rId5"/>
        <pivotCache cacheId="72"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38" r:id="rId11"/>
        <pivotCache cacheId="135" r:id="rId12"/>
      </x15:pivotCaches>
    </ext>
    <ext xmlns:x15="http://schemas.microsoft.com/office/spreadsheetml/2010/11/main" uri="{983426D0-5260-488c-9760-48F4B6AC55F4}">
      <x15:pivotTableReferences>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dBase_fa2fa7bf-519a-49bc-a290-0274cf630f47" name="CardBase" connection="Query - CardBase"/>
          <x15:modelTable id="CustomerBase_d35a6eea-b495-4b45-9ffe-5a356d019de5" name="CustomerBase" connection="Query - CustomerBase"/>
          <x15:modelTable id="Fraud_48a1df3a-13b8-46f2-8de1-2d9209fe5afb" name="Fraud" connection="Query - Fraud"/>
          <x15:modelTable id="TransactionBase_c15a9dc1-5bd4-4c9b-9aa8-cb34178fd80f" name="TransactionBase" connection="Query - TransactionBase"/>
          <x15:modelTable id="Calendar" name="Calendar" connection="Connection"/>
        </x15:modelTables>
        <x15:modelRelationships>
          <x15:modelRelationship fromTable="CardBase" fromColumn="Cust_ID" toTable="CustomerBase" toColumn="Cust_ID"/>
          <x15:modelRelationship fromTable="Fraud" fromColumn="Transaction_ID" toTable="TransactionBase" toColumn="Transaction_ID"/>
          <x15:modelRelationship fromTable="TransactionBase" fromColumn="Credit_Card_ID" toTable="CardBase" toColumn="Card_Number"/>
          <x15:modelRelationship fromTable="TransactionBase" fromColumn="Transaction_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7A1DD2-AC8D-400E-ADAD-DAA3356C8490}" name="Connection" type="104" refreshedVersion="0" background="1">
    <extLst>
      <ext xmlns:x15="http://schemas.microsoft.com/office/spreadsheetml/2010/11/main" uri="{DE250136-89BD-433C-8126-D09CA5730AF9}">
        <x15:connection id="Calendar"/>
      </ext>
    </extLst>
  </connection>
  <connection id="2" xr16:uid="{355F6C08-20E1-4D8C-85C0-1609DFC1B553}" name="Query - CardBase" description="Connection to the 'CardBase' query in the workbook." type="100" refreshedVersion="8" minRefreshableVersion="5">
    <extLst>
      <ext xmlns:x15="http://schemas.microsoft.com/office/spreadsheetml/2010/11/main" uri="{DE250136-89BD-433C-8126-D09CA5730AF9}">
        <x15:connection id="6ba10a6e-3136-4e54-84a2-f56feb079c31"/>
      </ext>
    </extLst>
  </connection>
  <connection id="3" xr16:uid="{38704981-B856-42DB-9450-3E4805BDBCC4}" name="Query - CustomerBase" description="Connection to the 'CustomerBase' query in the workbook." type="100" refreshedVersion="8" minRefreshableVersion="5">
    <extLst>
      <ext xmlns:x15="http://schemas.microsoft.com/office/spreadsheetml/2010/11/main" uri="{DE250136-89BD-433C-8126-D09CA5730AF9}">
        <x15:connection id="5ebeec8b-5bb6-431f-9b26-380eaa558328"/>
      </ext>
    </extLst>
  </connection>
  <connection id="4" xr16:uid="{B3DE2F03-512D-40DB-95F2-13CA6C9965D2}" name="Query - Fraud" description="Connection to the 'Fraud' query in the workbook." type="100" refreshedVersion="8" minRefreshableVersion="5">
    <extLst>
      <ext xmlns:x15="http://schemas.microsoft.com/office/spreadsheetml/2010/11/main" uri="{DE250136-89BD-433C-8126-D09CA5730AF9}">
        <x15:connection id="938c1989-9440-43b4-91e1-dcdabe999962"/>
      </ext>
    </extLst>
  </connection>
  <connection id="5" xr16:uid="{7D9A1AB6-BB19-4003-9EB2-6E8C56FD05B1}" name="Query - TransactionBase" description="Connection to the 'TransactionBase' query in the workbook." type="100" refreshedVersion="8" minRefreshableVersion="5">
    <extLst>
      <ext xmlns:x15="http://schemas.microsoft.com/office/spreadsheetml/2010/11/main" uri="{DE250136-89BD-433C-8126-D09CA5730AF9}">
        <x15:connection id="de325c7a-ef87-4be4-80a2-1e6551aa4197"/>
      </ext>
    </extLst>
  </connection>
  <connection id="6" xr16:uid="{78D2F055-D53A-43D3-BDEC-B48345CEFCF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<sst xmlns="http://schemas.openxmlformats.org/spreadsheetml/2006/main" count="34" uniqueCount="18">
  <si>
    <t>Grand Total</t>
  </si>
  <si>
    <t>Row Labels</t>
  </si>
  <si>
    <t>January</t>
  </si>
  <si>
    <t>February</t>
  </si>
  <si>
    <t>March</t>
  </si>
  <si>
    <t>April</t>
  </si>
  <si>
    <t>May</t>
  </si>
  <si>
    <t>June</t>
  </si>
  <si>
    <t>July</t>
  </si>
  <si>
    <t>August</t>
  </si>
  <si>
    <t>September</t>
  </si>
  <si>
    <t>October</t>
  </si>
  <si>
    <t>November</t>
  </si>
  <si>
    <t>December</t>
  </si>
  <si>
    <t>Total Spend</t>
  </si>
  <si>
    <t>Prev Month Spend</t>
  </si>
  <si>
    <t>%MOM spend</t>
  </si>
  <si>
    <t>MOM%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</si>
</sst>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
  </numFmts>
  <fonts count="2" x14ac:knownFonts="1">
    <font>
      <sz val="11"/>
      <color theme="1"/>
      <name val="Aptos Narrow"/>
      <family val="2"/>
      <scheme val="minor"/>
    </font>
    <font>
      <sz val="11"/>
      <color theme="4" tint="0.79998168889431442"/>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4" fontId="1" fillId="0" borderId="0" xfId="0" applyNumberFormat="1" applyFont="1"/>
    <xf numFmtId="0" fontId="0" fillId="0" borderId="0" xfId="0" applyNumberFormat="1"/>
  </cellXfs>
  <cellStyles count="1">
    <cellStyle name="Normal" xfId="0" builtinId="0"/>
  </cellStyles>
  <dxfs count="1">
    <dxf>
      <font>
        <color theme="4" tint="0.799981688894314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microsoft.com/office/2007/relationships/slicerCache" Target="slicerCaches/slicerCache4.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ivotTable" Target="pivotTables/pivotTabl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microsoft.com/office/2007/relationships/slicerCache" Target="slicerCaches/slicerCache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microsoft.com/office/2017/10/relationships/person" Target="persons/person.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Spend</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c:formatCode>
              <c:ptCount val="12"/>
              <c:pt idx="0">
                <c:v>20434121</c:v>
              </c:pt>
              <c:pt idx="1">
                <c:v>18741430</c:v>
              </c:pt>
              <c:pt idx="2">
                <c:v>21660233</c:v>
              </c:pt>
              <c:pt idx="3">
                <c:v>20408124</c:v>
              </c:pt>
              <c:pt idx="4">
                <c:v>21329877</c:v>
              </c:pt>
              <c:pt idx="5">
                <c:v>20614599</c:v>
              </c:pt>
              <c:pt idx="6">
                <c:v>20804166</c:v>
              </c:pt>
              <c:pt idx="7">
                <c:v>20496973</c:v>
              </c:pt>
              <c:pt idx="8">
                <c:v>20280186</c:v>
              </c:pt>
              <c:pt idx="9">
                <c:v>21843843</c:v>
              </c:pt>
              <c:pt idx="10">
                <c:v>21369486</c:v>
              </c:pt>
              <c:pt idx="11">
                <c:v>19604375</c:v>
              </c:pt>
            </c:numLit>
          </c:val>
          <c:extLst>
            <c:ext xmlns:c16="http://schemas.microsoft.com/office/drawing/2014/chart" uri="{C3380CC4-5D6E-409C-BE32-E72D297353CC}">
              <c16:uniqueId val="{00000000-A479-4215-898E-D372F64AE56A}"/>
            </c:ext>
          </c:extLst>
        </c:ser>
        <c:ser>
          <c:idx val="1"/>
          <c:order val="1"/>
          <c:tx>
            <c:v>Prev Month Spend</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c:formatCode>
              <c:ptCount val="12"/>
              <c:pt idx="1">
                <c:v>20434121</c:v>
              </c:pt>
              <c:pt idx="2">
                <c:v>18741430</c:v>
              </c:pt>
              <c:pt idx="3">
                <c:v>21660233</c:v>
              </c:pt>
              <c:pt idx="4">
                <c:v>20408124</c:v>
              </c:pt>
              <c:pt idx="5">
                <c:v>21329877</c:v>
              </c:pt>
              <c:pt idx="6">
                <c:v>20614599</c:v>
              </c:pt>
              <c:pt idx="7">
                <c:v>20804166</c:v>
              </c:pt>
              <c:pt idx="8">
                <c:v>20496973</c:v>
              </c:pt>
              <c:pt idx="9">
                <c:v>20280186</c:v>
              </c:pt>
              <c:pt idx="10">
                <c:v>21843843</c:v>
              </c:pt>
              <c:pt idx="11">
                <c:v>21369486</c:v>
              </c:pt>
            </c:numLit>
          </c:val>
          <c:extLst>
            <c:ext xmlns:c16="http://schemas.microsoft.com/office/drawing/2014/chart" uri="{C3380CC4-5D6E-409C-BE32-E72D297353CC}">
              <c16:uniqueId val="{00000002-A479-4215-898E-D372F64AE56A}"/>
            </c:ext>
          </c:extLst>
        </c:ser>
        <c:dLbls>
          <c:showLegendKey val="0"/>
          <c:showVal val="0"/>
          <c:showCatName val="0"/>
          <c:showSerName val="0"/>
          <c:showPercent val="0"/>
          <c:showBubbleSize val="0"/>
        </c:dLbls>
        <c:gapWidth val="219"/>
        <c:axId val="1911176864"/>
        <c:axId val="946986191"/>
      </c:barChart>
      <c:lineChart>
        <c:grouping val="standard"/>
        <c:varyColors val="0"/>
        <c:ser>
          <c:idx val="2"/>
          <c:order val="2"/>
          <c:tx>
            <c:v>MOM%</c:v>
          </c:tx>
          <c:spPr>
            <a:ln w="28575" cap="rnd">
              <a:solidFill>
                <a:schemeClr val="accent3"/>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1">
                <c:v>-8.2836496857388683E-2</c:v>
              </c:pt>
              <c:pt idx="2">
                <c:v>0.15574067720552806</c:v>
              </c:pt>
              <c:pt idx="3">
                <c:v>-5.7806811219436101E-2</c:v>
              </c:pt>
              <c:pt idx="4">
                <c:v>4.5165983899353022E-2</c:v>
              </c:pt>
              <c:pt idx="5">
                <c:v>-3.353408929643617E-2</c:v>
              </c:pt>
              <c:pt idx="6">
                <c:v>9.1957646132238609E-3</c:v>
              </c:pt>
              <c:pt idx="7">
                <c:v>-1.4765936784007588E-2</c:v>
              </c:pt>
              <c:pt idx="8">
                <c:v>-1.0576537325779763E-2</c:v>
              </c:pt>
              <c:pt idx="9">
                <c:v>7.7102695211966985E-2</c:v>
              </c:pt>
              <c:pt idx="10">
                <c:v>-2.1715821707746205E-2</c:v>
              </c:pt>
              <c:pt idx="11">
                <c:v>-8.2599600196279876E-2</c:v>
              </c:pt>
            </c:numLit>
          </c:val>
          <c:smooth val="0"/>
          <c:extLst>
            <c:ext xmlns:c16="http://schemas.microsoft.com/office/drawing/2014/chart" uri="{C3380CC4-5D6E-409C-BE32-E72D297353CC}">
              <c16:uniqueId val="{00000003-A479-4215-898E-D372F64AE56A}"/>
            </c:ext>
          </c:extLst>
        </c:ser>
        <c:dLbls>
          <c:showLegendKey val="0"/>
          <c:showVal val="0"/>
          <c:showCatName val="0"/>
          <c:showSerName val="0"/>
          <c:showPercent val="0"/>
          <c:showBubbleSize val="0"/>
        </c:dLbls>
        <c:marker val="1"/>
        <c:smooth val="0"/>
        <c:axId val="469461039"/>
        <c:axId val="469463919"/>
      </c:lineChart>
      <c:catAx>
        <c:axId val="1911176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86191"/>
        <c:crosses val="autoZero"/>
        <c:auto val="1"/>
        <c:lblAlgn val="ctr"/>
        <c:lblOffset val="100"/>
        <c:noMultiLvlLbl val="0"/>
        <c:extLst>
          <c:ext xmlns:c15="http://schemas.microsoft.com/office/drawing/2012/chart" uri="{F40574EE-89B7-4290-83BB-5DA773EAF853}">
            <c15:numFmt c:formatCode="General" c:sourceLinked="1"/>
          </c:ext>
        </c:extLst>
      </c:catAx>
      <c:valAx>
        <c:axId val="946986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768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469463919"/>
        <c:scaling>
          <c:orientation val="minMax"/>
        </c:scaling>
        <c:delete val="0"/>
        <c:axPos val="r"/>
        <c:numFmt formatCode="0.00%;\-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61039"/>
        <c:crosses val="max"/>
        <c:crossBetween val="between"/>
        <c:extLst>
          <c:ext xmlns:c15="http://schemas.microsoft.com/office/drawing/2012/chart" uri="{F40574EE-89B7-4290-83BB-5DA773EAF853}">
            <c15:numFmt c:formatCode="0.00%;\-0.00%;0.00%" c:sourceLinked="1"/>
          </c:ext>
        </c:extLst>
      </c:valAx>
      <c:catAx>
        <c:axId val="469461039"/>
        <c:scaling>
          <c:orientation val="minMax"/>
        </c:scaling>
        <c:delete val="1"/>
        <c:axPos val="b"/>
        <c:numFmt formatCode="General" sourceLinked="0"/>
        <c:majorTickMark val="out"/>
        <c:minorTickMark val="none"/>
        <c:tickLblPos val="nextTo"/>
        <c:crossAx val="469463919"/>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[Capstone_RG_Task3.2.xlsx]PivotChartTable2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Spend</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c:formatCode>
              <c:ptCount val="12"/>
              <c:pt idx="0">
                <c:v>20434121</c:v>
              </c:pt>
              <c:pt idx="1">
                <c:v>18741430</c:v>
              </c:pt>
              <c:pt idx="2">
                <c:v>21660233</c:v>
              </c:pt>
              <c:pt idx="3">
                <c:v>20408124</c:v>
              </c:pt>
              <c:pt idx="4">
                <c:v>21329877</c:v>
              </c:pt>
              <c:pt idx="5">
                <c:v>20614599</c:v>
              </c:pt>
              <c:pt idx="6">
                <c:v>20804166</c:v>
              </c:pt>
              <c:pt idx="7">
                <c:v>20496973</c:v>
              </c:pt>
              <c:pt idx="8">
                <c:v>20280186</c:v>
              </c:pt>
              <c:pt idx="9">
                <c:v>21843843</c:v>
              </c:pt>
              <c:pt idx="10">
                <c:v>21369486</c:v>
              </c:pt>
              <c:pt idx="11">
                <c:v>19604375</c:v>
              </c:pt>
            </c:numLit>
          </c:val>
          <c:extLst>
            <c:ext xmlns:c16="http://schemas.microsoft.com/office/drawing/2014/chart" uri="{C3380CC4-5D6E-409C-BE32-E72D297353CC}">
              <c16:uniqueId val="{00000004-479A-4718-9F5B-D2FD1D25DA8C}"/>
            </c:ext>
          </c:extLst>
        </c:ser>
        <c:ser>
          <c:idx val="1"/>
          <c:order val="1"/>
          <c:tx>
            <c:v>Prev Month Spend</c:v>
          </c:tx>
          <c:spPr>
            <a:solidFill>
              <a:schemeClr val="accent2"/>
            </a:solidFill>
            <a:ln w="25400">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c:formatCode>
              <c:ptCount val="12"/>
              <c:pt idx="1">
                <c:v>20434121</c:v>
              </c:pt>
              <c:pt idx="2">
                <c:v>18741430</c:v>
              </c:pt>
              <c:pt idx="3">
                <c:v>21660233</c:v>
              </c:pt>
              <c:pt idx="4">
                <c:v>20408124</c:v>
              </c:pt>
              <c:pt idx="5">
                <c:v>21329877</c:v>
              </c:pt>
              <c:pt idx="6">
                <c:v>20614599</c:v>
              </c:pt>
              <c:pt idx="7">
                <c:v>20804166</c:v>
              </c:pt>
              <c:pt idx="8">
                <c:v>20496973</c:v>
              </c:pt>
              <c:pt idx="9">
                <c:v>20280186</c:v>
              </c:pt>
              <c:pt idx="10">
                <c:v>21843843</c:v>
              </c:pt>
              <c:pt idx="11">
                <c:v>21369486</c:v>
              </c:pt>
            </c:numLit>
          </c:val>
          <c:extLst>
            <c:ext xmlns:c16="http://schemas.microsoft.com/office/drawing/2014/chart" uri="{C3380CC4-5D6E-409C-BE32-E72D297353CC}">
              <c16:uniqueId val="{00000005-479A-4718-9F5B-D2FD1D25DA8C}"/>
            </c:ext>
          </c:extLst>
        </c:ser>
        <c:dLbls>
          <c:showLegendKey val="0"/>
          <c:showVal val="0"/>
          <c:showCatName val="0"/>
          <c:showSerName val="0"/>
          <c:showPercent val="0"/>
          <c:showBubbleSize val="0"/>
        </c:dLbls>
        <c:gapWidth val="219"/>
        <c:axId val="559107039"/>
        <c:axId val="559107519"/>
      </c:barChart>
      <c:lineChart>
        <c:grouping val="standard"/>
        <c:varyColors val="0"/>
        <c:ser>
          <c:idx val="2"/>
          <c:order val="2"/>
          <c:tx>
            <c:v>%MOM spend</c:v>
          </c:tx>
          <c:spPr>
            <a:ln w="28575" cap="rnd">
              <a:solidFill>
                <a:schemeClr val="accent3"/>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1">
                <c:v>-8.2836496857388683E-2</c:v>
              </c:pt>
              <c:pt idx="2">
                <c:v>0.15574067720552806</c:v>
              </c:pt>
              <c:pt idx="3">
                <c:v>-5.7806811219436101E-2</c:v>
              </c:pt>
              <c:pt idx="4">
                <c:v>4.5165983899353022E-2</c:v>
              </c:pt>
              <c:pt idx="5">
                <c:v>-3.353408929643617E-2</c:v>
              </c:pt>
              <c:pt idx="6">
                <c:v>9.1957646132238609E-3</c:v>
              </c:pt>
              <c:pt idx="7">
                <c:v>-1.4765936784007588E-2</c:v>
              </c:pt>
              <c:pt idx="8">
                <c:v>-1.0576537325779763E-2</c:v>
              </c:pt>
              <c:pt idx="9">
                <c:v>7.7102695211966985E-2</c:v>
              </c:pt>
              <c:pt idx="10">
                <c:v>-2.1715821707746205E-2</c:v>
              </c:pt>
              <c:pt idx="11">
                <c:v>-8.2599600196279876E-2</c:v>
              </c:pt>
            </c:numLit>
          </c:val>
          <c:smooth val="0"/>
          <c:extLst>
            <c:ext xmlns:c16="http://schemas.microsoft.com/office/drawing/2014/chart" uri="{C3380CC4-5D6E-409C-BE32-E72D297353CC}">
              <c16:uniqueId val="{00000006-479A-4718-9F5B-D2FD1D25DA8C}"/>
            </c:ext>
          </c:extLst>
        </c:ser>
        <c:dLbls>
          <c:showLegendKey val="0"/>
          <c:showVal val="0"/>
          <c:showCatName val="0"/>
          <c:showSerName val="0"/>
          <c:showPercent val="0"/>
          <c:showBubbleSize val="0"/>
        </c:dLbls>
        <c:marker val="1"/>
        <c:smooth val="0"/>
        <c:axId val="1246126271"/>
        <c:axId val="1246127711"/>
      </c:lineChart>
      <c:catAx>
        <c:axId val="55910703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7519"/>
        <c:crosses val="autoZero"/>
        <c:auto val="1"/>
        <c:lblAlgn val="ctr"/>
        <c:lblOffset val="100"/>
        <c:noMultiLvlLbl val="0"/>
        <c:extLst>
          <c:ext xmlns:c15="http://schemas.microsoft.com/office/drawing/2012/chart" uri="{F40574EE-89B7-4290-83BB-5DA773EAF853}">
            <c15:numFmt c:formatCode="General" c:sourceLinked="1"/>
          </c:ext>
        </c:extLst>
      </c:catAx>
      <c:valAx>
        <c:axId val="559107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703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46127711"/>
        <c:scaling>
          <c:orientation val="minMax"/>
        </c:scaling>
        <c:delete val="0"/>
        <c:axPos val="r"/>
        <c:numFmt formatCode="0.00%;\-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126271"/>
        <c:crosses val="max"/>
        <c:crossBetween val="between"/>
        <c:extLst>
          <c:ext xmlns:c15="http://schemas.microsoft.com/office/drawing/2012/chart" uri="{F40574EE-89B7-4290-83BB-5DA773EAF853}">
            <c15:numFmt c:formatCode="0.00%;\-0.00%;0.00%" c:sourceLinked="1"/>
          </c:ext>
        </c:extLst>
      </c:valAx>
      <c:catAx>
        <c:axId val="1246126271"/>
        <c:scaling>
          <c:orientation val="minMax"/>
        </c:scaling>
        <c:delete val="1"/>
        <c:axPos val="b"/>
        <c:numFmt formatCode="General" sourceLinked="0"/>
        <c:majorTickMark val="out"/>
        <c:minorTickMark val="none"/>
        <c:tickLblPos val="nextTo"/>
        <c:crossAx val="124612771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[Capstone_RG_Task3.2.xlsx]PivotChartTable1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a:extLst>
            <a:ext uri="{FF2B5EF4-FFF2-40B4-BE49-F238E27FC236}">
              <a16:creationId xmlns:a16="http://schemas.microsoft.com/office/drawing/2014/main" id="{B250A20F-E5B1-9C5B-A86B-AC2B71EB2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17</xdr:row>
      <xdr:rowOff>22861</xdr:rowOff>
    </xdr:from>
    <xdr:to>
      <xdr:col>10</xdr:col>
      <xdr:colOff>822960</xdr:colOff>
      <xdr:row>24</xdr:row>
      <xdr:rowOff>38100</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8992746C-7C96-3B08-D3DD-F050725A7A94}"/>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5295900" y="3131821"/>
              <a:ext cx="1866900" cy="12953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17</xdr:row>
      <xdr:rowOff>15241</xdr:rowOff>
    </xdr:from>
    <xdr:to>
      <xdr:col>13</xdr:col>
      <xdr:colOff>312420</xdr:colOff>
      <xdr:row>24</xdr:row>
      <xdr:rowOff>38100</xdr:rowOff>
    </xdr:to>
    <mc:AlternateContent xmlns:mc="http://schemas.openxmlformats.org/markup-compatibility/2006">
      <mc:Choice xmlns:a14="http://schemas.microsoft.com/office/drawing/2010/main" Requires="a14">
        <xdr:graphicFrame macro="">
          <xdr:nvGraphicFramePr>
            <xdr:cNvPr id="4" name="Customer_Vintage_Group">
              <a:extLst>
                <a:ext uri="{FF2B5EF4-FFF2-40B4-BE49-F238E27FC236}">
                  <a16:creationId xmlns:a16="http://schemas.microsoft.com/office/drawing/2014/main" id="{0897D4CA-CDB5-4D07-5558-1D5F4B12AE01}"/>
                </a:ext>
              </a:extLst>
            </xdr:cNvPr>
            <xdr:cNvGraphicFramePr/>
          </xdr:nvGraphicFramePr>
          <xdr:xfrm>
            <a:off x="0" y="0"/>
            <a:ext cx="0" cy="0"/>
          </xdr:xfrm>
          <a:graphic>
            <a:graphicData uri="http://schemas.microsoft.com/office/drawing/2010/slicer">
              <sle:slicer xmlns:sle="http://schemas.microsoft.com/office/drawing/2010/slicer" name="Customer_Vintage_Group"/>
            </a:graphicData>
          </a:graphic>
        </xdr:graphicFrame>
      </mc:Choice>
      <mc:Fallback>
        <xdr:sp macro="" textlink="">
          <xdr:nvSpPr>
            <xdr:cNvPr id="0" name=""/>
            <xdr:cNvSpPr>
              <a:spLocks noTextEdit="1"/>
            </xdr:cNvSpPr>
          </xdr:nvSpPr>
          <xdr:spPr>
            <a:xfrm>
              <a:off x="7200900" y="3124201"/>
              <a:ext cx="1859280" cy="130301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177800</xdr:rowOff>
    </xdr:from>
    <xdr:to>
      <xdr:col>9</xdr:col>
      <xdr:colOff>7620</xdr:colOff>
      <xdr:row>20</xdr:row>
      <xdr:rowOff>68580</xdr:rowOff>
    </xdr:to>
    <xdr:graphicFrame macro="">
      <xdr:nvGraphicFramePr>
        <xdr:cNvPr id="2" name="Chart 1">
          <a:extLst>
            <a:ext uri="{FF2B5EF4-FFF2-40B4-BE49-F238E27FC236}">
              <a16:creationId xmlns:a16="http://schemas.microsoft.com/office/drawing/2014/main" id="{315F7B23-F38D-B53A-4C5A-CD0A139D4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175260</xdr:colOff>
      <xdr:row>16</xdr:row>
      <xdr:rowOff>152401</xdr:rowOff>
    </xdr:from>
    <xdr:to>
      <xdr:col>11</xdr:col>
      <xdr:colOff>289560</xdr:colOff>
      <xdr:row>24</xdr:row>
      <xdr:rowOff>45721</xdr:rowOff>
    </xdr:to>
    <mc:AlternateContent xmlns:mc="http://schemas.openxmlformats.org/markup-compatibility/2006" xmlns:a14="http://schemas.microsoft.com/office/drawing/2010/main">
      <mc:Choice Requires="a14">
        <xdr:graphicFrame macro="">
          <xdr:nvGraphicFramePr>
            <xdr:cNvPr id="3" name="Customer_Segment 1">
              <a:extLst>
                <a:ext uri="{FF2B5EF4-FFF2-40B4-BE49-F238E27FC236}">
                  <a16:creationId xmlns:a16="http://schemas.microsoft.com/office/drawing/2014/main" id="{640BB582-6BEB-782B-B017-D0FD172D68B2}"/>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5661660" y="3078481"/>
              <a:ext cx="1828800" cy="13563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640080</xdr:colOff>
      <xdr:row>16</xdr:row>
      <xdr:rowOff>129541</xdr:rowOff>
    </xdr:from>
    <xdr:to>
      <xdr:col>13</xdr:col>
      <xdr:colOff>541020</xdr:colOff>
      <xdr:row>24</xdr:row>
      <xdr:rowOff>30481</xdr:rowOff>
    </xdr:to>
    <mc:AlternateContent xmlns:mc="http://schemas.openxmlformats.org/markup-compatibility/2006" xmlns:a14="http://schemas.microsoft.com/office/drawing/2010/main">
      <mc:Choice Requires="a14">
        <xdr:graphicFrame macro="">
          <xdr:nvGraphicFramePr>
            <xdr:cNvPr id="4" name="Customer_Vintage_Group 1">
              <a:extLst>
                <a:ext uri="{FF2B5EF4-FFF2-40B4-BE49-F238E27FC236}">
                  <a16:creationId xmlns:a16="http://schemas.microsoft.com/office/drawing/2014/main" id="{3CC6D551-1DF9-336B-D692-2F4A68CD9082}"/>
                </a:ext>
              </a:extLst>
            </xdr:cNvPr>
            <xdr:cNvGraphicFramePr/>
          </xdr:nvGraphicFramePr>
          <xdr:xfrm>
            <a:off x="0" y="0"/>
            <a:ext cx="0" cy="0"/>
          </xdr:xfrm>
          <a:graphic>
            <a:graphicData uri="http://schemas.microsoft.com/office/drawing/2010/slicer">
              <sle:slicer xmlns:sle="http://schemas.microsoft.com/office/drawing/2010/slicer" name="Customer_Vintage_Group 1"/>
            </a:graphicData>
          </a:graphic>
        </xdr:graphicFrame>
      </mc:Choice>
      <mc:Fallback xmlns="">
        <xdr:sp macro="" textlink="">
          <xdr:nvSpPr>
            <xdr:cNvPr id="0" name=""/>
            <xdr:cNvSpPr>
              <a:spLocks noTextEdit="1"/>
            </xdr:cNvSpPr>
          </xdr:nvSpPr>
          <xdr:spPr>
            <a:xfrm>
              <a:off x="7840980" y="3055621"/>
              <a:ext cx="1828800" cy="136398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66368981484" createdVersion="5" refreshedVersion="8" minRefreshableVersion="3" recordCount="0" supportSubquery="1" supportAdvancedDrill="1" xr:uid="{D0F29E87-034A-407F-9E28-78996C39563C}">
  <cacheSource type="external" connectionId="6"/>
  <cacheFields count="8">
    <cacheField name="[Measures].[%MOM spend]" caption="%MOM spend" numFmtId="0" hierarchy="26" level="32767"/>
    <cacheField name="[Measures].[Prev Month Spend]" caption="Prev Month Spend" numFmtId="0" hierarchy="25" level="32767"/>
    <cacheField name="[Measures].[Total Spend]" caption="Total Spend" numFmtId="0" hierarchy="24" level="32767"/>
    <cacheField name="[Calendar].[Date Hierarchy].[Year]" caption="Year" numFmtId="0" hierarchy="1"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Date Hierarchy].[Year].&amp;[2016]"/>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 caption="Date" numFmtId="0" hierarchy="1" level="3">
      <sharedItems containsSemiMixedTypes="0" containsNonDate="0" containsString="0"/>
    </cacheField>
    <cacheField name="[CustomerBase].[Customer_Segment].[Customer_Segment]" caption="Customer_Segment" numFmtId="0" hierarchy="14" level="1">
      <sharedItems containsSemiMixedTypes="0" containsNonDate="0" containsString="0"/>
    </cacheField>
    <cacheField name="[CustomerBase].[Customer_Vintage_Group].[Customer_Vintage_Group]" caption="Customer_Vintage_Group" numFmtId="0" hierarchy="15"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6"/>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7"/>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0" memberValueDatatype="130" unbalanced="0"/>
    <cacheHierarchy uniqueName="[Measures].[Total Spend]" caption="Total Spend" measure="1" displayFolder="" measureGroup="TransactionBase" count="0" oneField="1">
      <fieldsUsage count="1">
        <fieldUsage x="2"/>
      </fieldsUsage>
    </cacheHierarchy>
    <cacheHierarchy uniqueName="[Measures].[Prev Month Spend]" caption="Prev Month Spend" measure="1" displayFolder="" measureGroup="TransactionBase" count="0" oneField="1">
      <fieldsUsage count="1">
        <fieldUsage x="1"/>
      </fieldsUsage>
    </cacheHierarchy>
    <cacheHierarchy uniqueName="[Measures].[%MOM spend]" caption="%MOM spend" measure="1" displayFolder="" measureGroup="TransactionBase" count="0" oneField="1">
      <fieldsUsage count="1">
        <fieldUsage x="0"/>
      </fieldsUsage>
    </cacheHierarchy>
    <cacheHierarchy uniqueName="[Measures].[MOM%]" caption="MOM%" measure="1" displayFolder="" measureGroup="TransactionBase" count="0"/>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3">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74885416668" createdVersion="5" refreshedVersion="8" minRefreshableVersion="3" recordCount="0" supportSubquery="1" supportAdvancedDrill="1" xr:uid="{5FA1C0E1-F5E6-4941-A6C6-CF1694AE6759}">
  <cacheSource type="external" connectionId="6"/>
  <cacheFields count="5">
    <cacheField name="[Measures].[Total Spend]" caption="Total Spend" numFmtId="0" hierarchy="24" level="32767"/>
    <cacheField name="[Measures].[Prev Month Spend]" caption="Prev Month Spend" numFmtId="0" hierarchy="25" level="32767"/>
    <cacheField name="[Measures].[MOM%]" caption="MOM%" numFmtId="0" hierarchy="27" level="32767"/>
    <cacheField name="[Calendar].[Month].[Month]" caption="Month" numFmtId="0" hierarchy="4" level="1">
      <sharedItems count="12">
        <s v="January"/>
        <s v="February"/>
        <s v="March"/>
        <s v="April"/>
        <s v="May"/>
        <s v="June"/>
        <s v="July"/>
        <s v="August"/>
        <s v="September"/>
        <s v="October"/>
        <s v="November"/>
        <s v="December"/>
      </sharedItems>
    </cacheField>
    <cacheField name="[CustomerBase].[Customer_Vintage_Group].[Customer_Vintage_Group]" caption="Customer_Vintage_Group" numFmtId="0" hierarchy="15"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rdBase].[Card_Number]" caption="Card_Number" attribute="1" defaultMemberUniqueName="[CardBase].[Card_Number].[All]" allUniqueName="[CardBase].[Card_Number].[All]" dimensionUniqueName="[CardBase]" displayFolder="" count="2" memberValueDatatype="130" unbalanced="0"/>
    <cacheHierarchy uniqueName="[CardBase].[Card_Family]" caption="Card_Family" attribute="1" defaultMemberUniqueName="[CardBase].[Card_Family].[All]" allUniqueName="[CardBase].[Card_Family].[All]" dimensionUniqueName="[CardBase]" displayFolder="" count="2" memberValueDatatype="130" unbalanced="0"/>
    <cacheHierarchy uniqueName="[CardBase].[Credit_Limit]" caption="Credit_Limit" attribute="1" defaultMemberUniqueName="[CardBase].[Credit_Limit].[All]" allUniqueName="[CardBase].[Credit_Limit].[All]" dimensionUniqueName="[CardBase]" displayFolder="" count="2" memberValueDatatype="20" unbalanced="0"/>
    <cacheHierarchy uniqueName="[CardBase].[Cust_ID]" caption="Cust_ID" attribute="1" defaultMemberUniqueName="[CardBase].[Cust_ID].[All]" allUniqueName="[CardBase].[Cust_ID].[All]" dimensionUniqueName="[CardBase]" displayFolder="" count="2" memberValueDatatype="130" unbalanced="0"/>
    <cacheHierarchy uniqueName="[CustomerBase].[Cust_ID]" caption="Cust_ID" attribute="1" defaultMemberUniqueName="[CustomerBase].[Cust_ID].[All]" allUniqueName="[CustomerBase].[Cust_ID].[All]" dimensionUniqueName="[CustomerBase]" displayFolder="" count="2" memberValueDatatype="130" unbalanced="0"/>
    <cacheHierarchy uniqueName="[CustomerBase].[Age]" caption="Age" attribute="1" defaultMemberUniqueName="[CustomerBase].[Age].[All]" allUniqueName="[CustomerBase].[Age].[All]" dimensionUniqueName="[CustomerBase]" displayFolder="" count="2"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4"/>
      </fieldsUsage>
    </cacheHierarchy>
    <cacheHierarchy uniqueName="[Fraud].[Transaction_ID]" caption="Transaction_ID" attribute="1" defaultMemberUniqueName="[Fraud].[Transaction_ID].[All]" allUniqueName="[Fraud].[Transaction_ID].[All]" dimensionUniqueName="[Fraud]" displayFolder="" count="2" memberValueDatatype="130" unbalanced="0"/>
    <cacheHierarchy uniqueName="[Fraud].[Fraud_Flag]" caption="Fraud_Flag" attribute="1" defaultMemberUniqueName="[Fraud].[Fraud_Flag].[All]" allUniqueName="[Fraud].[Fraud_Flag].[All]" dimensionUniqueName="[Fraud]" displayFolder="" count="2" memberValueDatatype="20" unbalanced="0"/>
    <cacheHierarchy uniqueName="[TransactionBase].[Transaction_ID]" caption="Transaction_ID" attribute="1" defaultMemberUniqueName="[TransactionBase].[Transaction_ID].[All]" allUniqueName="[TransactionBase].[Transaction_ID].[All]" dimensionUniqueName="[TransactionBase]" displayFolder="" count="2"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2" memberValueDatatype="7" unbalanced="0"/>
    <cacheHierarchy uniqueName="[TransactionBase].[Credit_Card_ID]" caption="Credit_Card_ID" attribute="1" defaultMemberUniqueName="[TransactionBase].[Credit_Card_ID].[All]" allUniqueName="[TransactionBase].[Credit_Card_ID].[All]" dimensionUniqueName="[TransactionBase]" displayFolder="" count="2"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2"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2"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2" memberValueDatatype="130" unbalanced="0"/>
    <cacheHierarchy uniqueName="[Measures].[Total Spend]" caption="Total Spend" measure="1" displayFolder="" measureGroup="TransactionBase" count="0" oneField="1">
      <fieldsUsage count="1">
        <fieldUsage x="0"/>
      </fieldsUsage>
    </cacheHierarchy>
    <cacheHierarchy uniqueName="[Measures].[Prev Month Spend]" caption="Prev Month Spend" measure="1" displayFolder="" measureGroup="TransactionBase" count="0" oneField="1">
      <fieldsUsage count="1">
        <fieldUsage x="1"/>
      </fieldsUsage>
    </cacheHierarchy>
    <cacheHierarchy uniqueName="[Measures].[%MOM spend]" caption="%MOM spend" measure="1" displayFolder="" measureGroup="TransactionBase" count="0"/>
    <cacheHierarchy uniqueName="[Measures].[MOM%]" caption="MOM%" measure="1" displayFolder="" measureGroup="TransactionBase" count="0" oneField="1">
      <fieldsUsage count="1">
        <fieldUsage x="2"/>
      </fieldsUsage>
    </cacheHierarchy>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3">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66367939815" createdVersion="3" refreshedVersion="8" minRefreshableVersion="3" recordCount="0" supportSubquery="1" supportAdvancedDrill="1" xr:uid="{6614C3DF-CF75-4151-BB22-91D4C07182FC}">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0" memberValueDatatype="130" unbalanced="0"/>
    <cacheHierarchy uniqueName="[Measures].[Total Spend]" caption="Total Spend" measure="1" displayFolder="" measureGroup="TransactionBase" count="0"/>
    <cacheHierarchy uniqueName="[Measures].[Prev Month Spend]" caption="Prev Month Spend" measure="1" displayFolder="" measureGroup="TransactionBase" count="0"/>
    <cacheHierarchy uniqueName="[Measures].[%MOM spend]" caption="%MOM spend" measure="1" displayFolder="" measureGroup="TransactionBase" count="0"/>
    <cacheHierarchy uniqueName="[Measures].[MOM%]" caption="MOM%" measure="1" displayFolder="" measureGroup="TransactionBase" count="0"/>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989166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72954861114" createdVersion="3" refreshedVersion="8" minRefreshableVersion="3" recordCount="0" supportSubquery="1" supportAdvancedDrill="1" xr:uid="{CFEF3B0E-EBBD-4BCF-A0B2-92BD40A4439D}">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0" memberValueDatatype="130" unbalanced="0"/>
    <cacheHierarchy uniqueName="[Measures].[Total Spend]" caption="Total Spend" measure="1" displayFolder="" measureGroup="TransactionBase" count="0"/>
    <cacheHierarchy uniqueName="[Measures].[Prev Month Spend]" caption="Prev Month Spend" measure="1" displayFolder="" measureGroup="TransactionBase" count="0"/>
    <cacheHierarchy uniqueName="[Measures].[%MOM spend]" caption="%MOM spend" measure="1" displayFolder="" measureGroup="TransactionBase" count="0"/>
    <cacheHierarchy uniqueName="[Measures].[MOM%]" caption="MOM%" measure="1" displayFolder="" measureGroup="TransactionBase" count="0"/>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992207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66370138885" createdVersion="5" refreshedVersion="8" minRefreshableVersion="3" recordCount="0" supportSubquery="1" supportAdvancedDrill="1" xr:uid="{164F5437-BC8D-4746-8BF1-75714369D935}">
  <cacheSource type="external" connectionId="6">
    <extLst>
      <ext xmlns:x14="http://schemas.microsoft.com/office/spreadsheetml/2009/9/main" uri="{F057638F-6D5F-4e77-A914-E7F072B9BCA8}">
        <x14:sourceConnection name="ThisWorkbookDataModel"/>
      </ext>
    </extLst>
  </cacheSource>
  <cacheFields count="6">
    <cacheField name="[Measures].[Total Spend]" caption="Total Spend" numFmtId="0" hierarchy="24" level="32767"/>
    <cacheField name="[Measures].[Prev Month Spend]" caption="Prev Month Spend" numFmtId="0" hierarchy="25" level="32767"/>
    <cacheField name="[Measures].[%MOM spend]" caption="%MOM spend" numFmtId="0" hierarchy="26" level="32767"/>
    <cacheField name="[Calendar].[Month].[Month]" caption="Month" numFmtId="0" hierarchy="4" level="1">
      <sharedItems count="12">
        <s v="January"/>
        <s v="February"/>
        <s v="March"/>
        <s v="April"/>
        <s v="May"/>
        <s v="June"/>
        <s v="July"/>
        <s v="August"/>
        <s v="September"/>
        <s v="October"/>
        <s v="November"/>
        <s v="December"/>
      </sharedItems>
    </cacheField>
    <cacheField name="[CustomerBase].[Customer_Vintage_Group].[Customer_Vintage_Group]" caption="Customer_Vintage_Group" numFmtId="0" hierarchy="15" level="1">
      <sharedItems containsSemiMixedTypes="0" containsNonDate="0" containsString="0"/>
    </cacheField>
    <cacheField name="[CustomerBase].[Customer_Segment].[Customer_Segment]" caption="Customer_Segment" numFmtId="0" hierarchy="14"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5"/>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4"/>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0" memberValueDatatype="130" unbalanced="0"/>
    <cacheHierarchy uniqueName="[Measures].[Total Spend]" caption="Total Spend" measure="1" displayFolder="" measureGroup="TransactionBase" count="0" oneField="1">
      <fieldsUsage count="1">
        <fieldUsage x="0"/>
      </fieldsUsage>
    </cacheHierarchy>
    <cacheHierarchy uniqueName="[Measures].[Prev Month Spend]" caption="Prev Month Spend" measure="1" displayFolder="" measureGroup="TransactionBase" count="0" oneField="1">
      <fieldsUsage count="1">
        <fieldUsage x="1"/>
      </fieldsUsage>
    </cacheHierarchy>
    <cacheHierarchy uniqueName="[Measures].[%MOM spend]" caption="%MOM spend" measure="1" displayFolder="" measureGroup="TransactionBase" count="0" oneField="1">
      <fieldsUsage count="1">
        <fieldUsage x="2"/>
      </fieldsUsage>
    </cacheHierarchy>
    <cacheHierarchy uniqueName="[Measures].[MOM%]" caption="MOM%" measure="1" displayFolder="" measureGroup="TransactionBase" count="0"/>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3">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s>
  <extLst>
    <ext xmlns:x14="http://schemas.microsoft.com/office/spreadsheetml/2009/9/main" uri="{725AE2AE-9491-48be-B2B4-4EB974FC3084}">
      <x14:pivotCacheDefinition pivotCacheId="15329633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thina Monica" refreshedDate="45487.474886111107" createdVersion="5" refreshedVersion="8" minRefreshableVersion="3" recordCount="0" supportSubquery="1" supportAdvancedDrill="1" xr:uid="{079A4C10-804E-4516-BD1B-5517D4634D93}">
  <cacheSource type="external" connectionId="6">
    <extLst>
      <ext xmlns:x14="http://schemas.microsoft.com/office/spreadsheetml/2009/9/main" uri="{F057638F-6D5F-4e77-A914-E7F072B9BCA8}">
        <x14:sourceConnection name="ThisWorkbookDataModel"/>
      </ext>
    </extLst>
  </cacheSource>
  <cacheFields count="5">
    <cacheField name="[Measures].[Total Spend]" caption="Total Spend" numFmtId="0" hierarchy="24" level="32767"/>
    <cacheField name="[Measures].[Prev Month Spend]" caption="Prev Month Spend" numFmtId="0" hierarchy="25" level="32767"/>
    <cacheField name="[Measures].[MOM%]" caption="MOM%" numFmtId="0" hierarchy="27" level="32767"/>
    <cacheField name="[Calendar].[Month].[Month]" caption="Month" numFmtId="0" hierarchy="4" level="1">
      <sharedItems count="12">
        <s v="January"/>
        <s v="February"/>
        <s v="March"/>
        <s v="April"/>
        <s v="May"/>
        <s v="June"/>
        <s v="July"/>
        <s v="August"/>
        <s v="September"/>
        <s v="October"/>
        <s v="November"/>
        <s v="December"/>
      </sharedItems>
    </cacheField>
    <cacheField name="[CustomerBase].[Customer_Vintage_Group].[Customer_Vintage_Group]" caption="Customer_Vintage_Group" numFmtId="0" hierarchy="15" level="1">
      <sharedItems containsSemiMixedTypes="0" containsNonDate="0" containsString="0"/>
    </cacheField>
  </cacheFields>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4"/>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alculated Column 1]" caption="Calculated Column 1" attribute="1" defaultMemberUniqueName="[TransactionBase].[Calculated Column 1].[All]" allUniqueName="[TransactionBase].[Calculated Column 1].[All]" dimensionUniqueName="[TransactionBase]" displayFolder="" count="0" memberValueDatatype="130" unbalanced="0"/>
    <cacheHierarchy uniqueName="[Measures].[Total Spend]" caption="Total Spend" measure="1" displayFolder="" measureGroup="TransactionBase" count="0" oneField="1">
      <fieldsUsage count="1">
        <fieldUsage x="0"/>
      </fieldsUsage>
    </cacheHierarchy>
    <cacheHierarchy uniqueName="[Measures].[Prev Month Spend]" caption="Prev Month Spend" measure="1" displayFolder="" measureGroup="TransactionBase" count="0" oneField="1">
      <fieldsUsage count="1">
        <fieldUsage x="1"/>
      </fieldsUsage>
    </cacheHierarchy>
    <cacheHierarchy uniqueName="[Measures].[%MOM spend]" caption="%MOM spend" measure="1" displayFolder="" measureGroup="TransactionBase" count="0"/>
    <cacheHierarchy uniqueName="[Measures].[MOM%]" caption="MOM%" measure="1" displayFolder="" measureGroup="TransactionBase" count="0" oneField="1">
      <fieldsUsage count="1">
        <fieldUsage x="2"/>
      </fieldsUsage>
    </cacheHierarchy>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3">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s>
  <extLst>
    <ext xmlns:x14="http://schemas.microsoft.com/office/spreadsheetml/2009/9/main" uri="{725AE2AE-9491-48be-B2B4-4EB974FC3084}">
      <x14:pivotCacheDefinition pivotCacheId="17208070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D95B4-41C4-4AE8-BE49-32427829EA7E}" name="PivotChartTable2" cacheId="13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D14"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1"/>
          </reference>
          <reference field="3" count="1" selected="0">
            <x v="1"/>
          </reference>
        </references>
      </pivotArea>
    </chartFormat>
    <chartFormat chart="0" format="5" series="1">
      <pivotArea type="data" outline="0" fieldPosition="0">
        <references count="2">
          <reference field="4294967294" count="1" selected="0">
            <x v="2"/>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1"/>
          </reference>
          <reference field="3" count="1" selected="0">
            <x v="2"/>
          </reference>
        </references>
      </pivotArea>
    </chartFormat>
    <chartFormat chart="0" format="8" series="1">
      <pivotArea type="data" outline="0" fieldPosition="0">
        <references count="2">
          <reference field="4294967294" count="1" selected="0">
            <x v="2"/>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1"/>
          </reference>
          <reference field="3" count="1" selected="0">
            <x v="3"/>
          </reference>
        </references>
      </pivotArea>
    </chartFormat>
    <chartFormat chart="0" format="11" series="1">
      <pivotArea type="data" outline="0" fieldPosition="0">
        <references count="2">
          <reference field="4294967294" count="1" selected="0">
            <x v="2"/>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4"/>
          </reference>
        </references>
      </pivotArea>
    </chartFormat>
    <chartFormat chart="0" format="13" series="1">
      <pivotArea type="data" outline="0" fieldPosition="0">
        <references count="2">
          <reference field="4294967294" count="1" selected="0">
            <x v="1"/>
          </reference>
          <reference field="3" count="1" selected="0">
            <x v="4"/>
          </reference>
        </references>
      </pivotArea>
    </chartFormat>
    <chartFormat chart="0" format="14" series="1">
      <pivotArea type="data" outline="0" fieldPosition="0">
        <references count="2">
          <reference field="4294967294" count="1" selected="0">
            <x v="2"/>
          </reference>
          <reference field="3" count="1" selected="0">
            <x v="4"/>
          </reference>
        </references>
      </pivotArea>
    </chartFormat>
    <chartFormat chart="0" format="15" series="1">
      <pivotArea type="data" outline="0" fieldPosition="0">
        <references count="2">
          <reference field="4294967294" count="1" selected="0">
            <x v="0"/>
          </reference>
          <reference field="3" count="1" selected="0">
            <x v="5"/>
          </reference>
        </references>
      </pivotArea>
    </chartFormat>
    <chartFormat chart="0" format="16" series="1">
      <pivotArea type="data" outline="0" fieldPosition="0">
        <references count="2">
          <reference field="4294967294" count="1" selected="0">
            <x v="1"/>
          </reference>
          <reference field="3" count="1" selected="0">
            <x v="5"/>
          </reference>
        </references>
      </pivotArea>
    </chartFormat>
    <chartFormat chart="0" format="17" series="1">
      <pivotArea type="data" outline="0" fieldPosition="0">
        <references count="2">
          <reference field="4294967294" count="1" selected="0">
            <x v="2"/>
          </reference>
          <reference field="3" count="1" selected="0">
            <x v="5"/>
          </reference>
        </references>
      </pivotArea>
    </chartFormat>
    <chartFormat chart="0" format="18" series="1">
      <pivotArea type="data" outline="0" fieldPosition="0">
        <references count="2">
          <reference field="4294967294" count="1" selected="0">
            <x v="0"/>
          </reference>
          <reference field="3" count="1" selected="0">
            <x v="6"/>
          </reference>
        </references>
      </pivotArea>
    </chartFormat>
    <chartFormat chart="0" format="19" series="1">
      <pivotArea type="data" outline="0" fieldPosition="0">
        <references count="2">
          <reference field="4294967294" count="1" selected="0">
            <x v="1"/>
          </reference>
          <reference field="3" count="1" selected="0">
            <x v="6"/>
          </reference>
        </references>
      </pivotArea>
    </chartFormat>
    <chartFormat chart="0" format="20" series="1">
      <pivotArea type="data" outline="0" fieldPosition="0">
        <references count="2">
          <reference field="4294967294" count="1" selected="0">
            <x v="2"/>
          </reference>
          <reference field="3" count="1" selected="0">
            <x v="6"/>
          </reference>
        </references>
      </pivotArea>
    </chartFormat>
    <chartFormat chart="0" format="21" series="1">
      <pivotArea type="data" outline="0" fieldPosition="0">
        <references count="2">
          <reference field="4294967294" count="1" selected="0">
            <x v="0"/>
          </reference>
          <reference field="3" count="1" selected="0">
            <x v="7"/>
          </reference>
        </references>
      </pivotArea>
    </chartFormat>
    <chartFormat chart="0" format="22" series="1">
      <pivotArea type="data" outline="0" fieldPosition="0">
        <references count="2">
          <reference field="4294967294" count="1" selected="0">
            <x v="1"/>
          </reference>
          <reference field="3" count="1" selected="0">
            <x v="7"/>
          </reference>
        </references>
      </pivotArea>
    </chartFormat>
    <chartFormat chart="0" format="23" series="1">
      <pivotArea type="data" outline="0" fieldPosition="0">
        <references count="2">
          <reference field="4294967294" count="1" selected="0">
            <x v="2"/>
          </reference>
          <reference field="3" count="1" selected="0">
            <x v="7"/>
          </reference>
        </references>
      </pivotArea>
    </chartFormat>
    <chartFormat chart="0" format="24" series="1">
      <pivotArea type="data" outline="0" fieldPosition="0">
        <references count="2">
          <reference field="4294967294" count="1" selected="0">
            <x v="0"/>
          </reference>
          <reference field="3" count="1" selected="0">
            <x v="8"/>
          </reference>
        </references>
      </pivotArea>
    </chartFormat>
    <chartFormat chart="0" format="25" series="1">
      <pivotArea type="data" outline="0" fieldPosition="0">
        <references count="2">
          <reference field="4294967294" count="1" selected="0">
            <x v="1"/>
          </reference>
          <reference field="3" count="1" selected="0">
            <x v="8"/>
          </reference>
        </references>
      </pivotArea>
    </chartFormat>
    <chartFormat chart="0" format="26" series="1">
      <pivotArea type="data" outline="0" fieldPosition="0">
        <references count="2">
          <reference field="4294967294" count="1" selected="0">
            <x v="2"/>
          </reference>
          <reference field="3" count="1" selected="0">
            <x v="8"/>
          </reference>
        </references>
      </pivotArea>
    </chartFormat>
    <chartFormat chart="0" format="27" series="1">
      <pivotArea type="data" outline="0" fieldPosition="0">
        <references count="2">
          <reference field="4294967294" count="1" selected="0">
            <x v="0"/>
          </reference>
          <reference field="3" count="1" selected="0">
            <x v="9"/>
          </reference>
        </references>
      </pivotArea>
    </chartFormat>
    <chartFormat chart="0" format="28" series="1">
      <pivotArea type="data" outline="0" fieldPosition="0">
        <references count="2">
          <reference field="4294967294" count="1" selected="0">
            <x v="1"/>
          </reference>
          <reference field="3" count="1" selected="0">
            <x v="9"/>
          </reference>
        </references>
      </pivotArea>
    </chartFormat>
    <chartFormat chart="0" format="29" series="1">
      <pivotArea type="data" outline="0" fieldPosition="0">
        <references count="2">
          <reference field="4294967294" count="1" selected="0">
            <x v="2"/>
          </reference>
          <reference field="3" count="1" selected="0">
            <x v="9"/>
          </reference>
        </references>
      </pivotArea>
    </chartFormat>
    <chartFormat chart="0" format="30" series="1">
      <pivotArea type="data" outline="0" fieldPosition="0">
        <references count="2">
          <reference field="4294967294" count="1" selected="0">
            <x v="0"/>
          </reference>
          <reference field="3" count="1" selected="0">
            <x v="10"/>
          </reference>
        </references>
      </pivotArea>
    </chartFormat>
    <chartFormat chart="0" format="31" series="1">
      <pivotArea type="data" outline="0" fieldPosition="0">
        <references count="2">
          <reference field="4294967294" count="1" selected="0">
            <x v="1"/>
          </reference>
          <reference field="3" count="1" selected="0">
            <x v="10"/>
          </reference>
        </references>
      </pivotArea>
    </chartFormat>
    <chartFormat chart="0" format="32" series="1">
      <pivotArea type="data" outline="0" fieldPosition="0">
        <references count="2">
          <reference field="4294967294" count="1" selected="0">
            <x v="2"/>
          </reference>
          <reference field="3" count="1" selected="0">
            <x v="10"/>
          </reference>
        </references>
      </pivotArea>
    </chartFormat>
    <chartFormat chart="0" format="33" series="1">
      <pivotArea type="data" outline="0" fieldPosition="0">
        <references count="2">
          <reference field="4294967294" count="1" selected="0">
            <x v="0"/>
          </reference>
          <reference field="3" count="1" selected="0">
            <x v="11"/>
          </reference>
        </references>
      </pivotArea>
    </chartFormat>
    <chartFormat chart="0" format="34" series="1">
      <pivotArea type="data" outline="0" fieldPosition="0">
        <references count="2">
          <reference field="4294967294" count="1" selected="0">
            <x v="1"/>
          </reference>
          <reference field="3" count="1" selected="0">
            <x v="11"/>
          </reference>
        </references>
      </pivotArea>
    </chartFormat>
    <chartFormat chart="0" format="35" series="1">
      <pivotArea type="data" outline="0" fieldPosition="0">
        <references count="2">
          <reference field="4294967294" count="1" selected="0">
            <x v="2"/>
          </reference>
          <reference field="3" count="1" selected="0">
            <x v="11"/>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x15:serverFormat format="0.00%;-0.00%;0.00%"/>
      </x15:pivotTableServerFormats>
    </ext>
    <ext xmlns:x15="http://schemas.microsoft.com/office/spreadsheetml/2010/11/main" uri="{44433962-1CF7-4059-B4EE-95C3D5FFCF73}">
      <x15:pivotTableData rowCount="13" columnCount="3" cacheId="1720807026">
        <x15:pivotRow count="3">
          <x15:c>
            <x15:v>20434121</x15:v>
            <x15:x in="0"/>
          </x15:c>
          <x15:c t="e">
            <x15:v/>
            <x15:x in="0"/>
          </x15:c>
          <x15:c t="e">
            <x15:v/>
            <x15:x in="1"/>
          </x15:c>
        </x15:pivotRow>
        <x15:pivotRow count="3">
          <x15:c>
            <x15:v>18741430</x15:v>
            <x15:x in="0"/>
          </x15:c>
          <x15:c>
            <x15:v>20434121</x15:v>
            <x15:x in="0"/>
          </x15:c>
          <x15:c>
            <x15:v>-8.2836496857388683E-2</x15:v>
            <x15:x in="1"/>
          </x15:c>
        </x15:pivotRow>
        <x15:pivotRow count="3">
          <x15:c>
            <x15:v>21660233</x15:v>
            <x15:x in="0"/>
          </x15:c>
          <x15:c>
            <x15:v>18741430</x15:v>
            <x15:x in="0"/>
          </x15:c>
          <x15:c>
            <x15:v>0.15574067720552806</x15:v>
            <x15:x in="1"/>
          </x15:c>
        </x15:pivotRow>
        <x15:pivotRow count="3">
          <x15:c>
            <x15:v>20408124</x15:v>
            <x15:x in="0"/>
          </x15:c>
          <x15:c>
            <x15:v>21660233</x15:v>
            <x15:x in="0"/>
          </x15:c>
          <x15:c>
            <x15:v>-5.7806811219436101E-2</x15:v>
            <x15:x in="1"/>
          </x15:c>
        </x15:pivotRow>
        <x15:pivotRow count="3">
          <x15:c>
            <x15:v>21329877</x15:v>
            <x15:x in="0"/>
          </x15:c>
          <x15:c>
            <x15:v>20408124</x15:v>
            <x15:x in="0"/>
          </x15:c>
          <x15:c>
            <x15:v>4.5165983899353022E-2</x15:v>
            <x15:x in="1"/>
          </x15:c>
        </x15:pivotRow>
        <x15:pivotRow count="3">
          <x15:c>
            <x15:v>20614599</x15:v>
            <x15:x in="0"/>
          </x15:c>
          <x15:c>
            <x15:v>21329877</x15:v>
            <x15:x in="0"/>
          </x15:c>
          <x15:c>
            <x15:v>-3.353408929643617E-2</x15:v>
            <x15:x in="1"/>
          </x15:c>
        </x15:pivotRow>
        <x15:pivotRow count="3">
          <x15:c>
            <x15:v>20804166</x15:v>
            <x15:x in="0"/>
          </x15:c>
          <x15:c>
            <x15:v>20614599</x15:v>
            <x15:x in="0"/>
          </x15:c>
          <x15:c>
            <x15:v>9.1957646132238609E-3</x15:v>
            <x15:x in="1"/>
          </x15:c>
        </x15:pivotRow>
        <x15:pivotRow count="3">
          <x15:c>
            <x15:v>20496973</x15:v>
            <x15:x in="0"/>
          </x15:c>
          <x15:c>
            <x15:v>20804166</x15:v>
            <x15:x in="0"/>
          </x15:c>
          <x15:c>
            <x15:v>-1.4765936784007588E-2</x15:v>
            <x15:x in="1"/>
          </x15:c>
        </x15:pivotRow>
        <x15:pivotRow count="3">
          <x15:c>
            <x15:v>20280186</x15:v>
            <x15:x in="0"/>
          </x15:c>
          <x15:c>
            <x15:v>20496973</x15:v>
            <x15:x in="0"/>
          </x15:c>
          <x15:c>
            <x15:v>-1.0576537325779763E-2</x15:v>
            <x15:x in="1"/>
          </x15:c>
        </x15:pivotRow>
        <x15:pivotRow count="3">
          <x15:c>
            <x15:v>21843843</x15:v>
            <x15:x in="0"/>
          </x15:c>
          <x15:c>
            <x15:v>20280186</x15:v>
            <x15:x in="0"/>
          </x15:c>
          <x15:c>
            <x15:v>7.7102695211966985E-2</x15:v>
            <x15:x in="1"/>
          </x15:c>
        </x15:pivotRow>
        <x15:pivotRow count="3">
          <x15:c>
            <x15:v>21369486</x15:v>
            <x15:x in="0"/>
          </x15:c>
          <x15:c>
            <x15:v>21843843</x15:v>
            <x15:x in="0"/>
          </x15:c>
          <x15:c>
            <x15:v>-2.1715821707746205E-2</x15:v>
            <x15:x in="1"/>
          </x15:c>
        </x15:pivotRow>
        <x15:pivotRow count="3">
          <x15:c>
            <x15:v>19604375</x15:v>
            <x15:x in="0"/>
          </x15:c>
          <x15:c>
            <x15:v>21369486</x15:v>
            <x15:x in="0"/>
          </x15:c>
          <x15:c>
            <x15:v>-8.2599600196279876E-2</x15:v>
            <x15:x in="1"/>
          </x15:c>
        </x15:pivotRow>
        <x15:pivotRow count="3">
          <x15:c>
            <x15:v>247587413</x15:v>
            <x15:x in="0"/>
          </x15:c>
          <x15:c>
            <x15:v>227983038</x15:v>
            <x15:x in="0"/>
          </x15:c>
          <x15:c t="e">
            <x15:v/>
            <x15:x in="1"/>
          </x15:c>
        </x15:pivotRow>
      </x15:pivotTableData>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07E3E-9AA0-435B-9CAE-2B24A6D6D99A}" name="PivotChartTable1" cacheId="3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D14"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x15:serverFormat format="0.00%;-0.00%;0.00%"/>
      </x15:pivotTableServerFormats>
    </ext>
    <ext xmlns:x15="http://schemas.microsoft.com/office/spreadsheetml/2010/11/main" uri="{44433962-1CF7-4059-B4EE-95C3D5FFCF73}">
      <x15:pivotTableData rowCount="13" columnCount="3" cacheId="1532963323">
        <x15:pivotRow count="3">
          <x15:c>
            <x15:v>20434121</x15:v>
            <x15:x in="0"/>
          </x15:c>
          <x15:c t="e">
            <x15:v/>
            <x15:x in="0"/>
          </x15:c>
          <x15:c t="e">
            <x15:v/>
            <x15:x in="1"/>
          </x15:c>
        </x15:pivotRow>
        <x15:pivotRow count="3">
          <x15:c>
            <x15:v>18741430</x15:v>
            <x15:x in="0"/>
          </x15:c>
          <x15:c>
            <x15:v>20434121</x15:v>
            <x15:x in="0"/>
          </x15:c>
          <x15:c>
            <x15:v>-8.2836496857388683E-2</x15:v>
            <x15:x in="1"/>
          </x15:c>
        </x15:pivotRow>
        <x15:pivotRow count="3">
          <x15:c>
            <x15:v>21660233</x15:v>
            <x15:x in="0"/>
          </x15:c>
          <x15:c>
            <x15:v>18741430</x15:v>
            <x15:x in="0"/>
          </x15:c>
          <x15:c>
            <x15:v>0.15574067720552806</x15:v>
            <x15:x in="1"/>
          </x15:c>
        </x15:pivotRow>
        <x15:pivotRow count="3">
          <x15:c>
            <x15:v>20408124</x15:v>
            <x15:x in="0"/>
          </x15:c>
          <x15:c>
            <x15:v>21660233</x15:v>
            <x15:x in="0"/>
          </x15:c>
          <x15:c>
            <x15:v>-5.7806811219436101E-2</x15:v>
            <x15:x in="1"/>
          </x15:c>
        </x15:pivotRow>
        <x15:pivotRow count="3">
          <x15:c>
            <x15:v>21329877</x15:v>
            <x15:x in="0"/>
          </x15:c>
          <x15:c>
            <x15:v>20408124</x15:v>
            <x15:x in="0"/>
          </x15:c>
          <x15:c>
            <x15:v>4.5165983899353022E-2</x15:v>
            <x15:x in="1"/>
          </x15:c>
        </x15:pivotRow>
        <x15:pivotRow count="3">
          <x15:c>
            <x15:v>20614599</x15:v>
            <x15:x in="0"/>
          </x15:c>
          <x15:c>
            <x15:v>21329877</x15:v>
            <x15:x in="0"/>
          </x15:c>
          <x15:c>
            <x15:v>-3.353408929643617E-2</x15:v>
            <x15:x in="1"/>
          </x15:c>
        </x15:pivotRow>
        <x15:pivotRow count="3">
          <x15:c>
            <x15:v>20804166</x15:v>
            <x15:x in="0"/>
          </x15:c>
          <x15:c>
            <x15:v>20614599</x15:v>
            <x15:x in="0"/>
          </x15:c>
          <x15:c>
            <x15:v>9.1957646132238609E-3</x15:v>
            <x15:x in="1"/>
          </x15:c>
        </x15:pivotRow>
        <x15:pivotRow count="3">
          <x15:c>
            <x15:v>20496973</x15:v>
            <x15:x in="0"/>
          </x15:c>
          <x15:c>
            <x15:v>20804166</x15:v>
            <x15:x in="0"/>
          </x15:c>
          <x15:c>
            <x15:v>-1.4765936784007588E-2</x15:v>
            <x15:x in="1"/>
          </x15:c>
        </x15:pivotRow>
        <x15:pivotRow count="3">
          <x15:c>
            <x15:v>20280186</x15:v>
            <x15:x in="0"/>
          </x15:c>
          <x15:c>
            <x15:v>20496973</x15:v>
            <x15:x in="0"/>
          </x15:c>
          <x15:c>
            <x15:v>-1.0576537325779763E-2</x15:v>
            <x15:x in="1"/>
          </x15:c>
        </x15:pivotRow>
        <x15:pivotRow count="3">
          <x15:c>
            <x15:v>21843843</x15:v>
            <x15:x in="0"/>
          </x15:c>
          <x15:c>
            <x15:v>20280186</x15:v>
            <x15:x in="0"/>
          </x15:c>
          <x15:c>
            <x15:v>7.7102695211966985E-2</x15:v>
            <x15:x in="1"/>
          </x15:c>
        </x15:pivotRow>
        <x15:pivotRow count="3">
          <x15:c>
            <x15:v>21369486</x15:v>
            <x15:x in="0"/>
          </x15:c>
          <x15:c>
            <x15:v>21843843</x15:v>
            <x15:x in="0"/>
          </x15:c>
          <x15:c>
            <x15:v>-2.1715821707746205E-2</x15:v>
            <x15:x in="1"/>
          </x15:c>
        </x15:pivotRow>
        <x15:pivotRow count="3">
          <x15:c>
            <x15:v>19604375</x15:v>
            <x15:x in="0"/>
          </x15:c>
          <x15:c>
            <x15:v>21369486</x15:v>
            <x15:x in="0"/>
          </x15:c>
          <x15:c>
            <x15:v>-8.2599600196279876E-2</x15:v>
            <x15:x in="1"/>
          </x15:c>
        </x15:pivotRow>
        <x15:pivotRow count="3">
          <x15:c>
            <x15:v>247587413</x15:v>
            <x15:x in="0"/>
          </x15:c>
          <x15:c>
            <x15:v>227983038</x15:v>
            <x15:x in="0"/>
          </x15:c>
          <x15:c>
            <x15:v>8.5990498117671371E-2</x15:v>
            <x15:x in="1"/>
          </x15:c>
        </x15:pivotRow>
      </x15:pivotTableData>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F27ED-8AAE-49FB-BA9E-BD709D75E38A}" name="PivotTable1" cacheId="132" applyNumberFormats="0" applyBorderFormats="0" applyFontFormats="0" applyPatternFormats="0" applyAlignmentFormats="0" applyWidthHeightFormats="1" dataCaption="Values" tag="20fd624f-61a9-4a66-a02a-f82d270cef83" updatedVersion="8" minRefreshableVersion="3" useAutoFormatting="1" itemPrintTitles="1" createdVersion="5" indent="0" outline="1" outlineData="1" multipleFieldFilters="0">
  <location ref="J3:M16"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Bas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DACC6-841A-4015-8295-9B57E1F9E87A}" name="PivotTable1" cacheId="35" applyNumberFormats="0" applyBorderFormats="0" applyFontFormats="0" applyPatternFormats="0" applyAlignmentFormats="0" applyWidthHeightFormats="1" dataCaption="Values" tag="0b2c1f02-a3df-4747-ad0b-fc73ab6c4ea7" updatedVersion="8" minRefreshableVersion="3" useAutoFormatting="1" subtotalHiddenItems="1" itemPrintTitles="1" createdVersion="5" indent="0" outline="1" outlineData="1" multipleFieldFilters="0">
  <location ref="J2:M16" firstHeaderRow="0" firstDataRow="1" firstDataCol="1"/>
  <pivotFields count="8">
    <pivotField dataField="1" subtotalTop="0" showAll="0" defaultSubtotal="0"/>
    <pivotField dataField="1" subtotalTop="0" showAll="0" defaultSubtotal="0"/>
    <pivotField dataField="1" subtotalTop="0" showAll="0" defaultSubtotal="0"/>
    <pivotField axis="axisRow" allDrilled="1" showAll="0" dataSourceSort="1" defaultSubtotal="0">
      <items count="1">
        <item c="1" x="0" d="1"/>
      </items>
    </pivotField>
    <pivotField axis="axisRow" showAll="0" dataSourceSort="1" defaultSubtotal="0">
      <items count="12">
        <item c="1" x="0"/>
        <item c="1" x="1"/>
        <item c="1" x="2"/>
        <item c="1" x="3"/>
        <item c="1" x="4"/>
        <item c="1" x="5"/>
        <item c="1" x="6"/>
        <item c="1" x="7"/>
        <item c="1" x="8"/>
        <item c="1" x="9"/>
        <item c="1" x="10"/>
        <item c="1" x="11"/>
      </items>
    </pivotField>
    <pivotField axis="axisRow"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2">
    <field x="3"/>
    <field x="4"/>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2" subtotal="count" baseField="0" baseItem="0"/>
    <dataField fld="1" subtotal="count" baseField="0" baseItem="0"/>
    <dataField fld="0" subtotal="count" baseField="0" baseItem="0"/>
  </dataFields>
  <formats count="1">
    <format dxfId="0">
      <pivotArea field="3" grandRow="1" outline="0" collapsedLevelsAreSubtotals="1" axis="axisRow" fieldPosition="0">
        <references count="1">
          <reference field="4294967294" count="1" selected="0">
            <x v="2"/>
          </reference>
        </references>
      </pivotArea>
    </format>
  </formats>
  <pivotHierarchies count="3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4CD3411-4C7C-4DA0-AA14-4D061D99D458}" sourceName="[CustomerBase].[Customer_Segment]">
  <pivotTables>
    <pivotTable tabId="5" name="PivotTable1"/>
  </pivotTables>
  <data>
    <olap pivotCacheId="169891664">
      <levels count="2">
        <level uniqueName="[CustomerBase].[Customer_Segment].[(All)]" sourceCaption="(All)" count="0"/>
        <level uniqueName="[CustomerBase].[Customer_Segment].[Customer_Segment]" sourceCaption="Customer_Segment" count="3">
          <ranges>
            <range startItem="0">
              <i n="[CustomerBase].[Customer_Segment].&amp;[Diamond]" c="Diamond"/>
              <i n="[CustomerBase].[Customer_Segment].&amp;[Gold]" c="Gold"/>
              <i n="[CustomerBase].[Customer_Segment].&amp;[Platinum]" c="Platinum"/>
            </range>
          </ranges>
        </level>
      </levels>
      <selections count="1">
        <selection n="[CustomerBase].[Customer_Segment].[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Vintage_Group1" xr10:uid="{FA0B2DFF-EEDD-4399-B019-5BB7C51EF944}" sourceName="[CustomerBase].[Customer_Vintage_Group]">
  <pivotTables>
    <pivotTable tabId="5" name="PivotTable1"/>
  </pivotTables>
  <data>
    <olap pivotCacheId="169891664">
      <levels count="2">
        <level uniqueName="[CustomerBase].[Customer_Vintage_Group].[(All)]" sourceCaption="(All)" count="0"/>
        <level uniqueName="[CustomerBase].[Customer_Vintage_Group].[Customer_Vintage_Group]" sourceCaption="Customer_Vintage_Group" count="3">
          <ranges>
            <range startItem="0">
              <i n="[CustomerBase].[Customer_Vintage_Group].&amp;[VG1]" c="VG1"/>
              <i n="[CustomerBase].[Customer_Vintage_Group].&amp;[VG2]" c="VG2"/>
              <i n="[CustomerBase].[Customer_Vintage_Group].&amp;[VG3]" c="VG3"/>
            </range>
          </ranges>
        </level>
      </levels>
      <selections count="1">
        <selection n="[CustomerBase].[Customer_Vintage_Group].[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6A677932-2760-4D75-837C-14223E0886C4}" sourceName="[CustomerBase].[Customer_Segment]">
  <pivotTables>
    <pivotTable tabId="6" name="PivotTable1"/>
  </pivotTables>
  <data>
    <olap pivotCacheId="1769922072">
      <levels count="2">
        <level uniqueName="[CustomerBase].[Customer_Segment].[(All)]" sourceCaption="(All)" count="0"/>
        <level uniqueName="[CustomerBase].[Customer_Segment].[Customer_Segment]" sourceCaption="Customer_Segment" count="3">
          <ranges>
            <range startItem="0">
              <i n="[CustomerBase].[Customer_Segment].&amp;[Diamond]" c="Diamond"/>
              <i n="[CustomerBase].[Customer_Segment].&amp;[Gold]" c="Gold"/>
              <i n="[CustomerBase].[Customer_Segment].&amp;[Platinum]" c="Platinum"/>
            </range>
          </ranges>
        </level>
      </levels>
      <selections count="1">
        <selection n="[CustomerBase].[Customer_Segment].[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Vintage_Group" xr10:uid="{E569AF88-4CA2-476E-8462-BF9BC243956D}" sourceName="[CustomerBase].[Customer_Vintage_Group]">
  <pivotTables>
    <pivotTable tabId="6" name="PivotTable1"/>
  </pivotTables>
  <data>
    <olap pivotCacheId="1769922072">
      <levels count="2">
        <level uniqueName="[CustomerBase].[Customer_Vintage_Group].[(All)]" sourceCaption="(All)" count="0"/>
        <level uniqueName="[CustomerBase].[Customer_Vintage_Group].[Customer_Vintage_Group]" sourceCaption="Customer_Vintage_Group" count="3">
          <ranges>
            <range startItem="0">
              <i n="[CustomerBase].[Customer_Vintage_Group].&amp;[VG1]" c="VG1"/>
              <i n="[CustomerBase].[Customer_Vintage_Group].&amp;[VG2]" c="VG2"/>
              <i n="[CustomerBase].[Customer_Vintage_Group].&amp;[VG3]" c="VG3"/>
            </range>
          </ranges>
        </level>
      </levels>
      <selections count="1">
        <selection n="[CustomerBase].[Customer_Vintage_Group].[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951F0A5D-6C90-4367-B481-406C5BFBC808}" cache="Slicer_Customer_Segment1" caption="Customer_Segment" level="1" rowHeight="247650"/>
  <slicer name="Customer_Vintage_Group" xr10:uid="{E0534628-5253-4764-9039-944325DA741B}" cache="Slicer_Customer_Vintage_Group" caption="Customer_Vintage_Group"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1" xr10:uid="{7419E346-3101-4CCC-8717-2DE5C1138F60}" cache="Slicer_Customer_Segment" caption="Customer_Segment" level="1" rowHeight="247650"/>
  <slicer name="Customer_Vintage_Group 1" xr10:uid="{7F4CC726-36FE-4E46-92E4-6A65DCA64213}" cache="Slicer_Customer_Vintage_Group1" caption="Customer_Vintage_Group"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098F-7792-4491-90EE-5D924CF3E7C7}">
  <dimension ref="J3:M16"/>
  <sheetViews>
    <sheetView tabSelected="1" workbookViewId="0">
      <selection activeCell="J3" sqref="J3"/>
    </sheetView>
  </sheetViews>
  <sheetFormatPr defaultRowHeight="14.4" x14ac:dyDescent="0.3"/>
  <cols>
    <col min="10" max="10" width="12.44140625" bestFit="1" customWidth="1"/>
    <col min="11" max="11" width="12.109375" bestFit="1" customWidth="1"/>
    <col min="12" max="12" width="15.88671875" bestFit="1" customWidth="1"/>
    <col min="13" max="13" width="7.109375" bestFit="1" customWidth="1"/>
    <col min="14" max="45" width="15.88671875" bestFit="1" customWidth="1"/>
    <col min="46" max="46" width="15.33203125" bestFit="1" customWidth="1"/>
    <col min="47" max="47" width="20.44140625" bestFit="1" customWidth="1"/>
    <col min="48" max="48" width="11.21875" bestFit="1" customWidth="1"/>
  </cols>
  <sheetData>
    <row r="3" spans="10:13" x14ac:dyDescent="0.3">
      <c r="J3" s="1" t="s">
        <v>1</v>
      </c>
      <c r="K3" t="s">
        <v>14</v>
      </c>
      <c r="L3" t="s">
        <v>15</v>
      </c>
      <c r="M3" t="s">
        <v>17</v>
      </c>
    </row>
    <row r="4" spans="10:13" x14ac:dyDescent="0.3">
      <c r="J4" s="2" t="s">
        <v>2</v>
      </c>
      <c r="K4" s="5">
        <v>20434121</v>
      </c>
      <c r="L4" s="5"/>
      <c r="M4" s="4"/>
    </row>
    <row r="5" spans="10:13" x14ac:dyDescent="0.3">
      <c r="J5" s="2" t="s">
        <v>3</v>
      </c>
      <c r="K5" s="5">
        <v>18741430</v>
      </c>
      <c r="L5" s="5">
        <v>20434121</v>
      </c>
      <c r="M5" s="4">
        <v>-8.2836496857388683E-2</v>
      </c>
    </row>
    <row r="6" spans="10:13" x14ac:dyDescent="0.3">
      <c r="J6" s="2" t="s">
        <v>4</v>
      </c>
      <c r="K6" s="5">
        <v>21660233</v>
      </c>
      <c r="L6" s="5">
        <v>18741430</v>
      </c>
      <c r="M6" s="4">
        <v>0.15574067720552806</v>
      </c>
    </row>
    <row r="7" spans="10:13" x14ac:dyDescent="0.3">
      <c r="J7" s="2" t="s">
        <v>5</v>
      </c>
      <c r="K7" s="5">
        <v>20408124</v>
      </c>
      <c r="L7" s="5">
        <v>21660233</v>
      </c>
      <c r="M7" s="4">
        <v>-5.7806811219436101E-2</v>
      </c>
    </row>
    <row r="8" spans="10:13" x14ac:dyDescent="0.3">
      <c r="J8" s="2" t="s">
        <v>6</v>
      </c>
      <c r="K8" s="5">
        <v>21329877</v>
      </c>
      <c r="L8" s="5">
        <v>20408124</v>
      </c>
      <c r="M8" s="4">
        <v>4.5165983899353022E-2</v>
      </c>
    </row>
    <row r="9" spans="10:13" x14ac:dyDescent="0.3">
      <c r="J9" s="2" t="s">
        <v>7</v>
      </c>
      <c r="K9" s="5">
        <v>20614599</v>
      </c>
      <c r="L9" s="5">
        <v>21329877</v>
      </c>
      <c r="M9" s="4">
        <v>-3.353408929643617E-2</v>
      </c>
    </row>
    <row r="10" spans="10:13" x14ac:dyDescent="0.3">
      <c r="J10" s="2" t="s">
        <v>8</v>
      </c>
      <c r="K10" s="5">
        <v>20804166</v>
      </c>
      <c r="L10" s="5">
        <v>20614599</v>
      </c>
      <c r="M10" s="4">
        <v>9.1957646132238609E-3</v>
      </c>
    </row>
    <row r="11" spans="10:13" x14ac:dyDescent="0.3">
      <c r="J11" s="2" t="s">
        <v>9</v>
      </c>
      <c r="K11" s="5">
        <v>20496973</v>
      </c>
      <c r="L11" s="5">
        <v>20804166</v>
      </c>
      <c r="M11" s="4">
        <v>-1.4765936784007588E-2</v>
      </c>
    </row>
    <row r="12" spans="10:13" x14ac:dyDescent="0.3">
      <c r="J12" s="2" t="s">
        <v>10</v>
      </c>
      <c r="K12" s="5">
        <v>20280186</v>
      </c>
      <c r="L12" s="5">
        <v>20496973</v>
      </c>
      <c r="M12" s="4">
        <v>-1.0576537325779763E-2</v>
      </c>
    </row>
    <row r="13" spans="10:13" x14ac:dyDescent="0.3">
      <c r="J13" s="2" t="s">
        <v>11</v>
      </c>
      <c r="K13" s="5">
        <v>21843843</v>
      </c>
      <c r="L13" s="5">
        <v>20280186</v>
      </c>
      <c r="M13" s="4">
        <v>7.7102695211966985E-2</v>
      </c>
    </row>
    <row r="14" spans="10:13" x14ac:dyDescent="0.3">
      <c r="J14" s="2" t="s">
        <v>12</v>
      </c>
      <c r="K14" s="5">
        <v>21369486</v>
      </c>
      <c r="L14" s="5">
        <v>21843843</v>
      </c>
      <c r="M14" s="4">
        <v>-2.1715821707746205E-2</v>
      </c>
    </row>
    <row r="15" spans="10:13" x14ac:dyDescent="0.3">
      <c r="J15" s="2" t="s">
        <v>13</v>
      </c>
      <c r="K15" s="5">
        <v>19604375</v>
      </c>
      <c r="L15" s="5">
        <v>21369486</v>
      </c>
      <c r="M15" s="4">
        <v>-8.2599600196279876E-2</v>
      </c>
    </row>
    <row r="16" spans="10:13" x14ac:dyDescent="0.3">
      <c r="J16" s="2" t="s">
        <v>0</v>
      </c>
      <c r="K16" s="5">
        <v>247587413</v>
      </c>
      <c r="L16" s="5">
        <v>227983038</v>
      </c>
      <c r="M1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AB59-3E16-4B9D-8803-4520FE4A3D80}">
  <dimension ref="J2:M16"/>
  <sheetViews>
    <sheetView workbookViewId="0">
      <selection activeCell="K8" sqref="K8"/>
    </sheetView>
  </sheetViews>
  <sheetFormatPr defaultRowHeight="14.4" x14ac:dyDescent="0.3"/>
  <cols>
    <col min="10" max="10" width="12.88671875" bestFit="1" customWidth="1"/>
    <col min="11" max="11" width="12.109375" bestFit="1" customWidth="1"/>
    <col min="12" max="12" width="15.88671875" bestFit="1" customWidth="1"/>
    <col min="13" max="13" width="12.21875" bestFit="1" customWidth="1"/>
  </cols>
  <sheetData>
    <row r="2" spans="10:13" x14ac:dyDescent="0.3">
      <c r="J2" s="1" t="s">
        <v>1</v>
      </c>
      <c r="K2" t="s">
        <v>14</v>
      </c>
      <c r="L2" t="s">
        <v>15</v>
      </c>
      <c r="M2" t="s">
        <v>16</v>
      </c>
    </row>
    <row r="3" spans="10:13" x14ac:dyDescent="0.3">
      <c r="J3" s="2">
        <v>2016</v>
      </c>
      <c r="K3" s="7"/>
      <c r="L3" s="7"/>
      <c r="M3" s="7"/>
    </row>
    <row r="4" spans="10:13" x14ac:dyDescent="0.3">
      <c r="J4" s="3" t="s">
        <v>2</v>
      </c>
      <c r="K4" s="5">
        <v>20434121</v>
      </c>
      <c r="L4" s="5"/>
      <c r="M4" s="4"/>
    </row>
    <row r="5" spans="10:13" x14ac:dyDescent="0.3">
      <c r="J5" s="3" t="s">
        <v>3</v>
      </c>
      <c r="K5" s="5">
        <v>18741430</v>
      </c>
      <c r="L5" s="5">
        <v>20434121</v>
      </c>
      <c r="M5" s="4">
        <v>-8.2836496857388683E-2</v>
      </c>
    </row>
    <row r="6" spans="10:13" x14ac:dyDescent="0.3">
      <c r="J6" s="3" t="s">
        <v>4</v>
      </c>
      <c r="K6" s="5">
        <v>21660233</v>
      </c>
      <c r="L6" s="5">
        <v>18741430</v>
      </c>
      <c r="M6" s="4">
        <v>0.15574067720552806</v>
      </c>
    </row>
    <row r="7" spans="10:13" x14ac:dyDescent="0.3">
      <c r="J7" s="3" t="s">
        <v>5</v>
      </c>
      <c r="K7" s="5">
        <v>20408124</v>
      </c>
      <c r="L7" s="5">
        <v>21660233</v>
      </c>
      <c r="M7" s="4">
        <v>-5.7806811219436101E-2</v>
      </c>
    </row>
    <row r="8" spans="10:13" x14ac:dyDescent="0.3">
      <c r="J8" s="3" t="s">
        <v>6</v>
      </c>
      <c r="K8" s="5">
        <v>21329877</v>
      </c>
      <c r="L8" s="5">
        <v>20408124</v>
      </c>
      <c r="M8" s="4">
        <v>4.5165983899353022E-2</v>
      </c>
    </row>
    <row r="9" spans="10:13" x14ac:dyDescent="0.3">
      <c r="J9" s="3" t="s">
        <v>7</v>
      </c>
      <c r="K9" s="5">
        <v>20614599</v>
      </c>
      <c r="L9" s="5">
        <v>21329877</v>
      </c>
      <c r="M9" s="4">
        <v>-3.353408929643617E-2</v>
      </c>
    </row>
    <row r="10" spans="10:13" x14ac:dyDescent="0.3">
      <c r="J10" s="3" t="s">
        <v>8</v>
      </c>
      <c r="K10" s="5">
        <v>20804166</v>
      </c>
      <c r="L10" s="5">
        <v>20614599</v>
      </c>
      <c r="M10" s="4">
        <v>9.1957646132238609E-3</v>
      </c>
    </row>
    <row r="11" spans="10:13" x14ac:dyDescent="0.3">
      <c r="J11" s="3" t="s">
        <v>9</v>
      </c>
      <c r="K11" s="5">
        <v>20496973</v>
      </c>
      <c r="L11" s="5">
        <v>20804166</v>
      </c>
      <c r="M11" s="4">
        <v>-1.4765936784007588E-2</v>
      </c>
    </row>
    <row r="12" spans="10:13" x14ac:dyDescent="0.3">
      <c r="J12" s="3" t="s">
        <v>10</v>
      </c>
      <c r="K12" s="5">
        <v>20280186</v>
      </c>
      <c r="L12" s="5">
        <v>20496973</v>
      </c>
      <c r="M12" s="4">
        <v>-1.0576537325779763E-2</v>
      </c>
    </row>
    <row r="13" spans="10:13" x14ac:dyDescent="0.3">
      <c r="J13" s="3" t="s">
        <v>11</v>
      </c>
      <c r="K13" s="5">
        <v>21843843</v>
      </c>
      <c r="L13" s="5">
        <v>20280186</v>
      </c>
      <c r="M13" s="4">
        <v>7.7102695211966985E-2</v>
      </c>
    </row>
    <row r="14" spans="10:13" x14ac:dyDescent="0.3">
      <c r="J14" s="3" t="s">
        <v>12</v>
      </c>
      <c r="K14" s="5">
        <v>21369486</v>
      </c>
      <c r="L14" s="5">
        <v>21843843</v>
      </c>
      <c r="M14" s="4">
        <v>-2.1715821707746205E-2</v>
      </c>
    </row>
    <row r="15" spans="10:13" x14ac:dyDescent="0.3">
      <c r="J15" s="3" t="s">
        <v>13</v>
      </c>
      <c r="K15" s="5">
        <v>19604375</v>
      </c>
      <c r="L15" s="5">
        <v>21369486</v>
      </c>
      <c r="M15" s="4">
        <v>-8.2599600196279876E-2</v>
      </c>
    </row>
    <row r="16" spans="10:13" x14ac:dyDescent="0.3">
      <c r="J16" s="2" t="s">
        <v>0</v>
      </c>
      <c r="K16" s="5">
        <v>247587413</v>
      </c>
      <c r="L16" s="5">
        <v>227983038</v>
      </c>
      <c r="M16" s="6">
        <v>8.5990498117671371E-2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r d B a s e _ f a 2 f a 7 b f - 5 1 9 a - 4 9 b c - a 2 9 0 - 0 2 7 4 c f 6 3 0 f 4 7 " > < 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 1 6 0 < / i n t > < / v a l u e > < / i t e m > < i t e m > < k e y > < s t r i n g > C a r d _ F a m i l y < / s t r i n g > < / k e y > < v a l u e > < i n t > 1 4 6 < / i n t > < / v a l u e > < / i t e m > < i t e m > < k e y > < s t r i n g > C r e d i t _ L i m i t < / s t r i n g > < / k e y > < v a l u e > < i n t > 1 3 8 < / i n t > < / v a l u e > < / i t e m > < i t e m > < k e y > < s t r i n g > C u s t _ I D < / s t r i n g > < / k e y > < v a l u e > < i n t > 1 0 5 < / 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a r d B a s e _ f a 2 f a 7 b f - 5 1 9 a - 4 9 b c - a 2 9 0 - 0 2 7 4 c f 6 3 0 f 4 7 , C u s t o m e r B a s e _ d 3 5 a 6 e e a - b 4 9 5 - 4 b 4 5 - 9 f f e - 5 a 3 5 6 d 0 1 9 d e 5 , F r a u d _ 4 8 a 1 d f 3 a - 1 3 b 8 - 4 6 f 2 - 8 d e 1 - 2 d 9 2 0 9 f e 5 a f b , T r a n s a c t i o n B a s e _ c 1 5 a 9 d c 1 - 5 b d 4 - 4 c 9 b - 9 a a 8 - c b 3 4 1 7 8 f d 8 0 f , C a l e n d a r ] ] > < / C u s t o m C o n t e n t > < / G e m i n i > 
</file>

<file path=customXml/item11.xml>��< ? x m l   v e r s i o n = " 1 . 0 "   e n c o d i n g = " U T F - 1 6 " ? > < G e m i n i   x m l n s = " h t t p : / / g e m i n i / p i v o t c u s t o m i z a t i o n / S h o w H i d d e n " > < C u s t o m C o n t e n t > < ! [ C D A T A [ T r u e ] ] > < / C u s t o m C o n t e n t > < / G e m i n i > 
</file>

<file path=customXml/item12.xml>��< ? x m l   v e r s i o n = " 1 . 0 "   e n c o d i n g = " U T F - 1 6 " ? > < G e m i n i   x m l n s = " h t t p : / / g e m i n i / p i v o t c u s t o m i z a t i o n / c a 8 3 a 0 f d - b 4 b 1 - 4 0 8 4 - 9 9 2 9 - 0 4 7 5 1 a 5 5 1 4 c a " > < 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C a l c u l a t e d F i e l d s > < S A H o s t H a s h > 0 < / S A H o s t H a s h > < G e m i n i F i e l d L i s t V i s i b l e > T r u e < / G e m i n i F i e l d L i s t V i s i b l e > < / S e t t i n g s > ] ] > < / C u s t o m C o n t e n t > < / G e m i n i > 
</file>

<file path=customXml/item13.xml>��< ? x m l   v e r s i o n = " 1 . 0 "   e n c o d i n g = " U T F - 1 6 " ? > < G e m i n i   x m l n s = " h t t p : / / g e m i n i / p i v o t c u s t o m i z a t i o n / 2 d d 4 9 c 4 0 - c 3 b 4 - 4 f e c - a 6 a 9 - 1 1 6 e 2 8 4 6 3 4 c f " > < 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C a l c u l a t e d F i e l d s > < S A H o s t H a s h > 0 < / S A H o s t H a s h > < G e m i n i F i e l d L i s t V i s i b l e > T r u e < / G e m i n i F i e l d L i s t V i s i b l e > < / S e t t i n g s > ] ] > < / C u s t o m C o n t e n t > < / G e m i n i > 
</file>

<file path=customXml/item14.xml>��< ? x m l   v e r s i o n = " 1 . 0 "   e n c o d i n g = " u t f - 1 6 " ? > < D a t a M a s h u p   x m l n s = " h t t p : / / s c h e m a s . m i c r o s o f t . c o m / D a t a M a s h u p " > A A A A A P 8 E A A B Q S w M E F A A C A A g A D 4 v j W J J M B N C l A A A A 9 g A A A B I A H A B D b 2 5 m a W c v U G F j a 2 F n Z S 5 4 b W w g o h g A K K A U A A A A A A A A A A A A A A A A A A A A A A A A A A A A h Y 8 x D o I w G I W v Q r r T l h K j I a U M D i 6 S m J A Y 1 6 Z U a I Q f Q 4 v l b g 4 e y S u I U d T N 8 X 3 v G 9 6 7 X 2 8 8 G 9 s m u O j e m g 5 S F G G K A g 2 q K w 1 U K R r c M V y h T P C d V C d Z 6 W C S w S a j L V N U O 3 d O C P H e Y x / j r q 8 I o z Q i h 3 x b q F q 3 E n 1 k 8 1 8 O D V g n Q W k k + P 4 1 R j A c x R Q v 2 B J T T m b I c w N f g U 1 7 n + 0 P 5 O u h c U O v h Y a w 2 H A y R 0 7 e H 8 Q D U E s D B B Q A A g A I A A + L 4 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i + N Y b E 4 f E f g B A A A B C Q A A E w A c A E Z v c m 1 1 b G F z L 1 N l Y 3 R p b 2 4 x L m 0 g o h g A K K A U A A A A A A A A A A A A A A A A A A A A A A A A A A A A 1 Z V d a x p B F I b v B f / D s I G i s A j S 0 I s W L 5 I 1 t t K v w N r k w p X l u H u y T p 2 d k f l o F f G / d / a r W e P a l i I h e q P M + 8 4 5 7 3 E e Z h R G m g p O / O K 7 / 6 7 d a r f U A i T G x A M Z X 4 N C M i A M d b t F 7 M c X R k b Z y s 0 6 Q t a 7 F 3 I 5 F 2 L Z G V G G P U 9 w j V y r j u O 9 D b 4 p l C q Q o B c 0 + M p x K O k P D I Y i M m l m C T 4 L T i M I h q C B A A e 2 0 T R S w T 3 i k v R f k 1 e k f 2 n 7 r 5 Q W H M l K i u 8 2 X x B V C z / L t r 0 1 U 2 u n 6 x J u G H O J l g a 7 b h G 0 C h / 6 C 0 R t A x f J t 9 O x x n T g V L L j f q Q 8 H j i 5 y 5 n t p l m g W V n j w r m V I h X a / h c f E G I 7 j 2 M L T W B u Z y 2 V c r 2 z 3 8 4 l 0 1 K / Y s y P g I F U g y z d r P u 7 t L c A n t j K k 8 0 K H 8 t O J H D 1 I G T q C W Z S n o m q 0 5 D D 3 W 7 z G c I v J p 2 j d O z w 1 k o 0 r v X O J a U 2 g p S y z a F m D 5 f q 8 B N N q b b i m O s 3 l 7 2 s U 6 E a p c P x c G / X r t t u U d 6 Y f A 8 Y u 1 W k K M 8 X m t o A x 8 C p W U 4 G z 0 H b Z w K o 4 a g z B K 4 S b O Y i C x n 6 m G S n c Y h V Z b i j X E O C 4 X s p z O p / O B p J M P F Z A p Q n P 0 J O r p 0 K m V q j 5 2 E l 9 0 L + S D Q h U + Q Z M U j 2 y f n H E 6 9 V P 9 v L 4 8 k M R y h 4 4 j o V D 4 3 N X w Q Z d d k O h 5 U h t r / r z 1 H + Y v 1 l / x 0 w 0 3 A 1 1 S 1 N t 9 O f I P w F U E s B A i 0 A F A A C A A g A D 4 v j W J J M B N C l A A A A 9 g A A A B I A A A A A A A A A A A A A A A A A A A A A A E N v b m Z p Z y 9 Q Y W N r Y W d l L n h t b F B L A Q I t A B Q A A g A I A A + L 4 1 g P y u m r p A A A A O k A A A A T A A A A A A A A A A A A A A A A A P E A A A B b Q 2 9 u d G V u d F 9 U e X B l c 1 0 u e G 1 s U E s B A i 0 A F A A C A A g A D 4 v j W G x O H x H 4 A Q A A A Q k A A B M A A A A A A A A A A A A A A A A A 4 g 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i c A A A A A A A D 4 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y Z E J h c 2 U 8 L 0 l 0 Z W 1 Q Y X R o P j w v S X R l b U x v Y 2 F 0 a W 9 u P j x T d G F i b G V F b n R y a W V z P j x F b n R y e S B U e X B l P S J J c 1 B y a X Z h d G U i I F Z h b H V l P S J s M C I g L z 4 8 R W 5 0 c n k g V H l w Z T 0 i U X V l c n l J R C I g V m F s d W U 9 I n N m Y z A 2 M G V m M y 1 i Z G I w L T R j N j Q t O T U x Y i 1 i O W Y y M z c y M G I 3 Z 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T A w I i A v P j x F b n R y e S B U e X B l P S J G a W x s R X J y b 3 J D b 2 R l I i B W Y W x 1 Z T 0 i c 1 V u a 2 5 v d 2 4 i I C 8 + P E V u d H J 5 I F R 5 c G U 9 I k Z p b G x F c n J v c k N v d W 5 0 I i B W Y W x 1 Z T 0 i b D A i I C 8 + P E V u d H J 5 I F R 5 c G U 9 I k Z p b G x M Y X N 0 V X B k Y X R l Z C I g V m F s d W U 9 I m Q y M D I 0 L T A 3 L T A z V D A 5 O j I 0 O j I 5 L j I y N D E w M D N a I i A v P j x F b n R y e S B U e X B l P S J G a W x s Q 2 9 s d W 1 u V H l w Z X M i I F Z h b H V l P S J z Q m d Z R E J n P T 0 i I C 8 + P E V u d H J 5 I F R 5 c G U 9 I k Z p b G x D b 2 x 1 b W 5 O Y W 1 l c y I g V m F s d W U 9 I n N b J n F 1 b 3 Q 7 Q 2 F y Z F 9 O d W 1 i Z X I m c X V v d D s s J n F 1 b 3 Q 7 Q 2 F y Z F 9 G Y W 1 p b H k m c X V v d D s s J n F 1 b 3 Q 7 Q 3 J l Z G l 0 X 0 x p b W l 0 J n F 1 b 3 Q 7 L C Z x d W 9 0 O 0 N 1 c 3 R f S U 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Y X J k Q m F z Z S 9 D a G F u Z 2 V k I F R 5 c G U u e 0 N h c m R f T n V t Y m V y L D B 9 J n F 1 b 3 Q 7 L C Z x d W 9 0 O 1 N l Y 3 R p b 2 4 x L 0 N h c m R C Y X N l L 0 N o Y W 5 n Z W Q g V H l w Z S 5 7 Q 2 F y Z F 9 G Y W 1 p b H k s M X 0 m c X V v d D s s J n F 1 b 3 Q 7 U 2 V j d G l v b j E v Q 2 F y Z E J h c 2 U v Q 2 h h b m d l Z C B U e X B l L n t D c m V k a X R f T G l t a X Q s M n 0 m c X V v d D s s J n F 1 b 3 Q 7 U 2 V j d G l v b j E v Q 2 F y Z E J h c 2 U v Q 2 h h b m d l Z C B U e X B l L n t D d X N 0 X 0 l E L D N 9 J n F 1 b 3 Q 7 X S w m c X V v d D t D b 2 x 1 b W 5 D b 3 V u d C Z x d W 9 0 O z o 0 L C Z x d W 9 0 O 0 t l e U N v b H V t b k 5 h b W V z J n F 1 b 3 Q 7 O l t d L C Z x d W 9 0 O 0 N v b H V t b k l k Z W 5 0 a X R p Z X M m c X V v d D s 6 W y Z x d W 9 0 O 1 N l Y 3 R p b 2 4 x L 0 N h c m R C Y X N l L 0 N o Y W 5 n Z W Q g V H l w Z S 5 7 Q 2 F y Z F 9 O d W 1 i Z X I s M H 0 m c X V v d D s s J n F 1 b 3 Q 7 U 2 V j d G l v b j E v Q 2 F y Z E J h c 2 U v Q 2 h h b m d l Z C B U e X B l L n t D Y X J k X 0 Z h b W l s e S w x f S Z x d W 9 0 O y w m c X V v d D t T Z W N 0 a W 9 u M S 9 D Y X J k Q m F z Z S 9 D a G F u Z 2 V k I F R 5 c G U u e 0 N y Z W R p d F 9 M a W 1 p d C w y f S Z x d W 9 0 O y w m c X V v d D t T Z W N 0 a W 9 u M S 9 D Y X J k Q m F z Z S 9 D a G F u Z 2 V k I F R 5 c G U u e 0 N 1 c 3 R f S U Q s M 3 0 m c X V v d D t d L C Z x d W 9 0 O 1 J l b G F 0 a W 9 u c 2 h p c E l u Z m 8 m c X V v d D s 6 W 1 1 9 I i A v P j w v U 3 R h Y m x l R W 5 0 c m l l c z 4 8 L 0 l 0 Z W 0 + P E l 0 Z W 0 + P E l 0 Z W 1 M b 2 N h d G l v b j 4 8 S X R l b V R 5 c G U + R m 9 y b X V s Y T w v S X R l b V R 5 c G U + P E l 0 Z W 1 Q Y X R o P l N l Y 3 R p b 2 4 x L 0 N h c m R C Y X N l L 1 N v d X J j Z T w v S X R l b V B h d G g + P C 9 J d G V t T G 9 j Y X R p b 2 4 + P F N 0 Y W J s Z U V u d H J p Z X M g L z 4 8 L 0 l 0 Z W 0 + P E l 0 Z W 0 + P E l 0 Z W 1 M b 2 N h d G l v b j 4 8 S X R l b V R 5 c G U + R m 9 y b X V s Y T w v S X R l b V R 5 c G U + P E l 0 Z W 1 Q Y X R o P l N l Y 3 R p b 2 4 x L 0 N h c m R C Y X N l L 0 N h c m R C Y X N l X 1 N o Z W V 0 P C 9 J d G V t U G F 0 a D 4 8 L 0 l 0 Z W 1 M b 2 N h d G l v b j 4 8 U 3 R h Y m x l R W 5 0 c m l l c y A v P j w v S X R l b T 4 8 S X R l b T 4 8 S X R l b U x v Y 2 F 0 a W 9 u P j x J d G V t V H l w Z T 5 G b 3 J t d W x h P C 9 J d G V t V H l w Z T 4 8 S X R l b V B h d G g + U 2 V j d G l v b j E v Q 2 F y Z E J h c 2 U v U H J v b W 9 0 Z W Q l M j B I Z W F k Z X J z P C 9 J d G V t U G F 0 a D 4 8 L 0 l 0 Z W 1 M b 2 N h d G l v b j 4 8 U 3 R h Y m x l R W 5 0 c m l l c y A v P j w v S X R l b T 4 8 S X R l b T 4 8 S X R l b U x v Y 2 F 0 a W 9 u P j x J d G V t V H l w Z T 5 G b 3 J t d W x h P C 9 J d G V t V H l w Z T 4 8 S X R l b V B h d G g + U 2 V j d G l v b j E v Q 2 F y Z E J h c 2 U v Q 2 h h b m d l Z C U y M F R 5 c G U 8 L 0 l 0 Z W 1 Q Y X R o P j w v S X R l b U x v Y 2 F 0 a W 9 u P j x T d G F i b G V F b n R y a W V z I C 8 + P C 9 J d G V t P j x J d G V t P j x J d G V t T G 9 j Y X R p b 2 4 + P E l 0 Z W 1 U e X B l P k Z v c m 1 1 b G E 8 L 0 l 0 Z W 1 U e X B l P j x J d G V t U G F 0 a D 5 T Z W N 0 a W 9 u M S 9 D d X N 0 b 2 1 l c k J h c 2 U 8 L 0 l 0 Z W 1 Q Y X R o P j w v S X R l b U x v Y 2 F 0 a W 9 u P j x T d G F i b G V F b n R y a W V z P j x F b n R y e S B U e X B l P S J J c 1 B y a X Z h d G U i I F Z h b H V l P S J s M C I g L z 4 8 R W 5 0 c n k g V H l w Z T 0 i U X V l c n l J R C I g V m F s d W U 9 I n N i M z Z l Z m R i M C 0 0 M z E y L T Q 3 O D A t Y W R i N S 0 3 O G Q 5 M j U 0 M D I y N D 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T Y 3 N C I g L z 4 8 R W 5 0 c n k g V H l w Z T 0 i R m l s b E V y c m 9 y Q 2 9 k Z S I g V m F s d W U 9 I n N V b m t u b 3 d u I i A v P j x F b n R y e S B U e X B l P S J G a W x s R X J y b 3 J D b 3 V u d C I g V m F s d W U 9 I m w w I i A v P j x F b n R y e S B U e X B l P S J G a W x s T G F z d F V w Z G F 0 Z W Q i I F Z h b H V l P S J k M j A y N C 0 w N y 0 w M 1 Q w O T o y N D o y O S 4 y M j k w O D c x W i I g L z 4 8 R W 5 0 c n k g V H l w Z T 0 i R m l s b E N v b H V t b l R 5 c G V z I i B W Y W x 1 Z T 0 i c 0 J n T U d C Z z 0 9 I i A v P j x F b n R y e S B U e X B l P S J G a W x s Q 2 9 s d W 1 u T m F t Z X M i I F Z h b H V l P S J z W y Z x d W 9 0 O 0 N 1 c 3 R f S U Q m c X V v d D s s J n F 1 b 3 Q 7 Q W d l J n F 1 b 3 Q 7 L C Z x d W 9 0 O 0 N 1 c 3 R v b W V y X 1 N l Z 2 1 l b n Q m c X V v d D s s J n F 1 b 3 Q 7 Q 3 V z d G 9 t Z X J f V m l u d G F n Z V 9 H c m 9 1 c 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Q m F z Z S 9 D a G F u Z 2 V k I F R 5 c G U u e 0 N 1 c 3 R f S U Q s M H 0 m c X V v d D s s J n F 1 b 3 Q 7 U 2 V j d G l v b j E v Q 3 V z d G 9 t Z X J C Y X N l L 0 N o Y W 5 n Z W Q g V H l w Z S 5 7 Q W d l L D F 9 J n F 1 b 3 Q 7 L C Z x d W 9 0 O 1 N l Y 3 R p b 2 4 x L 0 N 1 c 3 R v b W V y Q m F z Z S 9 D a G F u Z 2 V k I F R 5 c G U u e 0 N 1 c 3 R v b W V y X 1 N l Z 2 1 l b n Q s M n 0 m c X V v d D s s J n F 1 b 3 Q 7 U 2 V j d G l v b j E v Q 3 V z d G 9 t Z X J C Y X N l L 0 N o Y W 5 n Z W Q g V H l w Z S 5 7 Q 3 V z d G 9 t Z X J f V m l u d G F n Z V 9 H c m 9 1 c C w z f S Z x d W 9 0 O 1 0 s J n F 1 b 3 Q 7 Q 2 9 s d W 1 u Q 2 9 1 b n Q m c X V v d D s 6 N C w m c X V v d D t L Z X l D b 2 x 1 b W 5 O Y W 1 l c y Z x d W 9 0 O z p b X S w m c X V v d D t D b 2 x 1 b W 5 J Z G V u d G l 0 a W V z J n F 1 b 3 Q 7 O l s m c X V v d D t T Z W N 0 a W 9 u M S 9 D d X N 0 b 2 1 l c k J h c 2 U v Q 2 h h b m d l Z C B U e X B l L n t D d X N 0 X 0 l E L D B 9 J n F 1 b 3 Q 7 L C Z x d W 9 0 O 1 N l Y 3 R p b 2 4 x L 0 N 1 c 3 R v b W V y Q m F z Z S 9 D a G F u Z 2 V k I F R 5 c G U u e 0 F n Z S w x f S Z x d W 9 0 O y w m c X V v d D t T Z W N 0 a W 9 u M S 9 D d X N 0 b 2 1 l c k J h c 2 U v Q 2 h h b m d l Z C B U e X B l L n t D d X N 0 b 2 1 l c l 9 T Z W d t Z W 5 0 L D J 9 J n F 1 b 3 Q 7 L C Z x d W 9 0 O 1 N l Y 3 R p b 2 4 x L 0 N 1 c 3 R v b W V y Q m F z Z S 9 D a G F u Z 2 V k I F R 5 c G U u e 0 N 1 c 3 R v b W V y X 1 Z p b n R h Z 2 V f R 3 J v d X A s M 3 0 m c X V v d D t d L C Z x d W 9 0 O 1 J l b G F 0 a W 9 u c 2 h p c E l u Z m 8 m c X V v d D s 6 W 1 1 9 I i A v P j w v U 3 R h Y m x l R W 5 0 c m l l c z 4 8 L 0 l 0 Z W 0 + P E l 0 Z W 0 + P E l 0 Z W 1 M b 2 N h d G l v b j 4 8 S X R l b V R 5 c G U + R m 9 y b X V s Y T w v S X R l b V R 5 c G U + P E l 0 Z W 1 Q Y X R o P l N l Y 3 R p b 2 4 x L 0 N 1 c 3 R v b W V y Q m F z Z S 9 T b 3 V y Y 2 U 8 L 0 l 0 Z W 1 Q Y X R o P j w v S X R l b U x v Y 2 F 0 a W 9 u P j x T d G F i b G V F b n R y a W V z I C 8 + P C 9 J d G V t P j x J d G V t P j x J d G V t T G 9 j Y X R p b 2 4 + P E l 0 Z W 1 U e X B l P k Z v c m 1 1 b G E 8 L 0 l 0 Z W 1 U e X B l P j x J d G V t U G F 0 a D 5 T Z W N 0 a W 9 u M S 9 D d X N 0 b 2 1 l c k J h c 2 U v Q 3 V z d G 9 t Z X J C Y X N l X 1 N o Z W V 0 P C 9 J d G V t U G F 0 a D 4 8 L 0 l 0 Z W 1 M b 2 N h d G l v b j 4 8 U 3 R h Y m x l R W 5 0 c m l l c y A v P j w v S X R l b T 4 8 S X R l b T 4 8 S X R l b U x v Y 2 F 0 a W 9 u P j x J d G V t V H l w Z T 5 G b 3 J t d W x h P C 9 J d G V t V H l w Z T 4 8 S X R l b V B h d G g + U 2 V j d G l v b j E v Q 3 V z d G 9 t Z X J C Y X N l L 1 B y b 2 1 v d G V k J T I w S G V h Z G V y c z w v S X R l b V B h d G g + P C 9 J d G V t T G 9 j Y X R p b 2 4 + P F N 0 Y W J s Z U V u d H J p Z X M g L z 4 8 L 0 l 0 Z W 0 + P E l 0 Z W 0 + P E l 0 Z W 1 M b 2 N h d G l v b j 4 8 S X R l b V R 5 c G U + R m 9 y b X V s Y T w v S X R l b V R 5 c G U + P E l 0 Z W 1 Q Y X R o P l N l Y 3 R p b 2 4 x L 0 N 1 c 3 R v b W V y Q m F z Z S 9 D a G F u Z 2 V k J T I w V H l w Z T w v S X R l b V B h d G g + P C 9 J d G V t T G 9 j Y X R p b 2 4 + P F N 0 Y W J s Z U V u d H J p Z X M g L z 4 8 L 0 l 0 Z W 0 + P E l 0 Z W 0 + P E l 0 Z W 1 M b 2 N h d G l v b j 4 8 S X R l b V R 5 c G U + R m 9 y b X V s Y T w v S X R l b V R 5 c G U + P E l 0 Z W 1 Q Y X R o P l N l Y 3 R p b 2 4 x L 0 Z y Y X V k P C 9 J d G V t U G F 0 a D 4 8 L 0 l 0 Z W 1 M b 2 N h d G l v b j 4 8 U 3 R h Y m x l R W 5 0 c m l l c z 4 8 R W 5 0 c n k g V H l w Z T 0 i S X N Q c m l 2 Y X R l I i B W Y W x 1 Z T 0 i b D A i I C 8 + P E V u d H J 5 I F R 5 c G U 9 I l F 1 Z X J 5 S U Q i I F Z h b H V l P S J z M D E 3 M j I 4 Y z I t Z m E x Z S 0 0 Y 2 F m L T l m Y W I t Z W Y 3 Z D l j N W U 0 Z T h 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w O S I g L z 4 8 R W 5 0 c n k g V H l w Z T 0 i R m l s b E V y c m 9 y Q 2 9 k Z S I g V m F s d W U 9 I n N V b m t u b 3 d u I i A v P j x F b n R y e S B U e X B l P S J G a W x s R X J y b 3 J D b 3 V u d C I g V m F s d W U 9 I m w w I i A v P j x F b n R y e S B U e X B l P S J G a W x s T G F z d F V w Z G F 0 Z W Q i I F Z h b H V l P S J k M j A y N C 0 w N y 0 w M 1 Q w O T o y N D o y O S 4 y M z I x M D E 1 W i I g L z 4 8 R W 5 0 c n k g V H l w Z T 0 i R m l s b E N v b H V t b l R 5 c G V z I i B W Y W x 1 Z T 0 i c 0 J n T T 0 i I C 8 + P E V u d H J 5 I F R 5 c G U 9 I k Z p b G x D b 2 x 1 b W 5 O Y W 1 l c y I g V m F s d W U 9 I n N b J n F 1 b 3 Q 7 V H J h b n N h Y 3 R p b 2 5 f S U Q m c X V v d D s s J n F 1 b 3 Q 7 R n J h d W R f R m x h 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Z y Y X V k L 0 N o Y W 5 n Z W Q g V H l w Z S 5 7 V H J h b n N h Y 3 R p b 2 5 f S U Q s M H 0 m c X V v d D s s J n F 1 b 3 Q 7 U 2 V j d G l v b j E v R n J h d W Q v Q 2 h h b m d l Z C B U e X B l L n t G c m F 1 Z F 9 G b G F n L D F 9 J n F 1 b 3 Q 7 X S w m c X V v d D t D b 2 x 1 b W 5 D b 3 V u d C Z x d W 9 0 O z o y L C Z x d W 9 0 O 0 t l e U N v b H V t b k 5 h b W V z J n F 1 b 3 Q 7 O l t d L C Z x d W 9 0 O 0 N v b H V t b k l k Z W 5 0 a X R p Z X M m c X V v d D s 6 W y Z x d W 9 0 O 1 N l Y 3 R p b 2 4 x L 0 Z y Y X V k L 0 N o Y W 5 n Z W Q g V H l w Z S 5 7 V H J h b n N h Y 3 R p b 2 5 f S U Q s M H 0 m c X V v d D s s J n F 1 b 3 Q 7 U 2 V j d G l v b j E v R n J h d W Q v Q 2 h h b m d l Z C B U e X B l L n t G c m F 1 Z F 9 G b G F n L D F 9 J n F 1 b 3 Q 7 X S w m c X V v d D t S Z W x h d G l v b n N o a X B J b m Z v J n F 1 b 3 Q 7 O l t d f S I g L z 4 8 L 1 N 0 Y W J s Z U V u d H J p Z X M + P C 9 J d G V t P j x J d G V t P j x J d G V t T G 9 j Y X R p b 2 4 + P E l 0 Z W 1 U e X B l P k Z v c m 1 1 b G E 8 L 0 l 0 Z W 1 U e X B l P j x J d G V t U G F 0 a D 5 T Z W N 0 a W 9 u M S 9 G c m F 1 Z C 9 T b 3 V y Y 2 U 8 L 0 l 0 Z W 1 Q Y X R o P j w v S X R l b U x v Y 2 F 0 a W 9 u P j x T d G F i b G V F b n R y a W V z I C 8 + P C 9 J d G V t P j x J d G V t P j x J d G V t T G 9 j Y X R p b 2 4 + P E l 0 Z W 1 U e X B l P k Z v c m 1 1 b G E 8 L 0 l 0 Z W 1 U e X B l P j x J d G V t U G F 0 a D 5 T Z W N 0 a W 9 u M S 9 G c m F 1 Z C 9 G c m F 1 Z F 9 T a G V l d D w v S X R l b V B h d G g + P C 9 J d G V t T G 9 j Y X R p b 2 4 + P F N 0 Y W J s Z U V u d H J p Z X M g L z 4 8 L 0 l 0 Z W 0 + P E l 0 Z W 0 + P E l 0 Z W 1 M b 2 N h d G l v b j 4 8 S X R l b V R 5 c G U + R m 9 y b X V s Y T w v S X R l b V R 5 c G U + P E l 0 Z W 1 Q Y X R o P l N l Y 3 R p b 2 4 x L 0 Z y Y X V k L 1 B y b 2 1 v d G V k J T I w S G V h Z G V y c z w v S X R l b V B h d G g + P C 9 J d G V t T G 9 j Y X R p b 2 4 + P F N 0 Y W J s Z U V u d H J p Z X M g L z 4 8 L 0 l 0 Z W 0 + P E l 0 Z W 0 + P E l 0 Z W 1 M b 2 N h d G l v b j 4 8 S X R l b V R 5 c G U + R m 9 y b X V s Y T w v S X R l b V R 5 c G U + P E l 0 Z W 1 Q Y X R o P l N l Y 3 R p b 2 4 x L 0 Z y Y X V k L 0 N o Y W 5 n Z W Q l M j B U e X B l P C 9 J d G V t U G F 0 a D 4 8 L 0 l 0 Z W 1 M b 2 N h d G l v b j 4 8 U 3 R h Y m x l R W 5 0 c m l l c y A v P j w v S X R l b T 4 8 S X R l b T 4 8 S X R l b U x v Y 2 F 0 a W 9 u P j x J d G V t V H l w Z T 5 G b 3 J t d W x h P C 9 J d G V t V H l w Z T 4 8 S X R l b V B h d G g + U 2 V j d G l v b j E v V H J h b n N h Y 3 R p b 2 5 C Y X N l P C 9 J d G V t U G F 0 a D 4 8 L 0 l 0 Z W 1 M b 2 N h d G l v b j 4 8 U 3 R h Y m x l R W 5 0 c m l l c z 4 8 R W 5 0 c n k g V H l w Z T 0 i S X N Q c m l 2 Y X R l I i B W Y W x 1 Z T 0 i b D A i I C 8 + P E V u d H J 5 I F R 5 c G U 9 I l F 1 Z X J 5 S U Q i I F Z h b H V l P S J z N D k 5 M G R j N z c t Z m J h N S 0 0 M m M y L W E 4 M T M t Z W Y 2 N W Y 1 N D c x M G N j 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w M D A w I i A v P j x F b n R y e S B U e X B l P S J G a W x s R X J y b 3 J D b 2 R l I i B W Y W x 1 Z T 0 i c 1 V u a 2 5 v d 2 4 i I C 8 + P E V u d H J 5 I F R 5 c G U 9 I k Z p b G x F c n J v c k N v d W 5 0 I i B W Y W x 1 Z T 0 i b D A i I C 8 + P E V u d H J 5 I F R 5 c G U 9 I k Z p b G x M Y X N 0 V X B k Y X R l Z C I g V m F s d W U 9 I m Q y M D I 0 L T A 3 L T A z V D A 5 O j I 0 O j I 5 L j I z N T A 5 M j R a I i A v P j x F b n R y e S B U e X B l P S J G a W x s Q 2 9 s d W 1 u V H l w Z X M i I F Z h b H V l P S J z Q m d r R 0 F 3 W T 0 i I C 8 + P E V u d H J 5 I F R 5 c G U 9 I k Z p b G x D b 2 x 1 b W 5 O Y W 1 l c y I g V m F s d W U 9 I n N b J n F 1 b 3 Q 7 V H J h b n N h Y 3 R p b 2 5 f S U Q m c X V v d D s s J n F 1 b 3 Q 7 V H J h b n N h Y 3 R p b 2 5 f R G F 0 Z S Z x d W 9 0 O y w m c X V v d D t D c m V k a X R f Q 2 F y Z F 9 J R C Z x d W 9 0 O y w m c X V v d D t U c m F u c 2 F j d G l v b l 9 W Y W x 1 Z S Z x d W 9 0 O y w m c X V v d D t U c m F u c 2 F j d G l v b l 9 T Z W d 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H J h b n N h Y 3 R p b 2 5 C Y X N l L 0 N o Y W 5 n Z W Q g V H l w Z S 5 7 V H J h b n N h Y 3 R p b 2 5 f S U Q s M H 0 m c X V v d D s s J n F 1 b 3 Q 7 U 2 V j d G l v b j E v V H J h b n N h Y 3 R p b 2 5 C Y X N l L 0 N o Y W 5 n Z W Q g V H l w Z S 5 7 V H J h b n N h Y 3 R p b 2 5 f R G F 0 Z S w x f S Z x d W 9 0 O y w m c X V v d D t T Z W N 0 a W 9 u M S 9 U c m F u c 2 F j d G l v b k J h c 2 U v Q 2 h h b m d l Z C B U e X B l L n t D c m V k a X R f Q 2 F y Z F 9 J R C w y f S Z x d W 9 0 O y w m c X V v d D t T Z W N 0 a W 9 u M S 9 U c m F u c 2 F j d G l v b k J h c 2 U v Q 2 h h b m d l Z C B U e X B l L n t U c m F u c 2 F j d G l v b l 9 W Y W x 1 Z S w z f S Z x d W 9 0 O y w m c X V v d D t T Z W N 0 a W 9 u M S 9 U c m F u c 2 F j d G l v b k J h c 2 U v Q 2 h h b m d l Z C B U e X B l L n t U c m F u c 2 F j d G l v b l 9 T Z W d t Z W 5 0 L D R 9 J n F 1 b 3 Q 7 X S w m c X V v d D t D b 2 x 1 b W 5 D b 3 V u d C Z x d W 9 0 O z o 1 L C Z x d W 9 0 O 0 t l e U N v b H V t b k 5 h b W V z J n F 1 b 3 Q 7 O l t d L C Z x d W 9 0 O 0 N v b H V t b k l k Z W 5 0 a X R p Z X M m c X V v d D s 6 W y Z x d W 9 0 O 1 N l Y 3 R p b 2 4 x L 1 R y Y W 5 z Y W N 0 a W 9 u Q m F z Z S 9 D a G F u Z 2 V k I F R 5 c G U u e 1 R y Y W 5 z Y W N 0 a W 9 u X 0 l E L D B 9 J n F 1 b 3 Q 7 L C Z x d W 9 0 O 1 N l Y 3 R p b 2 4 x L 1 R y Y W 5 z Y W N 0 a W 9 u Q m F z Z S 9 D a G F u Z 2 V k I F R 5 c G U u e 1 R y Y W 5 z Y W N 0 a W 9 u X 0 R h d G U s M X 0 m c X V v d D s s J n F 1 b 3 Q 7 U 2 V j d G l v b j E v V H J h b n N h Y 3 R p b 2 5 C Y X N l L 0 N o Y W 5 n Z W Q g V H l w Z S 5 7 Q 3 J l Z G l 0 X 0 N h c m R f S U Q s M n 0 m c X V v d D s s J n F 1 b 3 Q 7 U 2 V j d G l v b j E v V H J h b n N h Y 3 R p b 2 5 C Y X N l L 0 N o Y W 5 n Z W Q g V H l w Z S 5 7 V H J h b n N h Y 3 R p b 2 5 f V m F s d W U s M 3 0 m c X V v d D s s J n F 1 b 3 Q 7 U 2 V j d G l v b j E v V H J h b n N h Y 3 R p b 2 5 C Y X N l L 0 N o Y W 5 n Z W Q g V H l w Z S 5 7 V H J h b n N h Y 3 R p b 2 5 f U 2 V n b W V u d C w 0 f S Z x d W 9 0 O 1 0 s J n F 1 b 3 Q 7 U m V s Y X R p b 2 5 z a G l w S W 5 m b y Z x d W 9 0 O z p b X X 0 i I C 8 + P C 9 T d G F i b G V F b n R y a W V z P j w v S X R l b T 4 8 S X R l b T 4 8 S X R l b U x v Y 2 F 0 a W 9 u P j x J d G V t V H l w Z T 5 G b 3 J t d W x h P C 9 J d G V t V H l w Z T 4 8 S X R l b V B h d G g + U 2 V j d G l v b j E v V H J h b n N h Y 3 R p b 2 5 C Y X N l L 1 N v d X J j Z T w v S X R l b V B h d G g + P C 9 J d G V t T G 9 j Y X R p b 2 4 + P F N 0 Y W J s Z U V u d H J p Z X M g L z 4 8 L 0 l 0 Z W 0 + P E l 0 Z W 0 + P E l 0 Z W 1 M b 2 N h d G l v b j 4 8 S X R l b V R 5 c G U + R m 9 y b X V s Y T w v S X R l b V R 5 c G U + P E l 0 Z W 1 Q Y X R o P l N l Y 3 R p b 2 4 x L 1 R y Y W 5 z Y W N 0 a W 9 u Q m F z Z S 9 U c m F u c 2 F j d G l v b k J h c 2 V f U 2 h l Z X Q 8 L 0 l 0 Z W 1 Q Y X R o P j w v S X R l b U x v Y 2 F 0 a W 9 u P j x T d G F i b G V F b n R y a W V z I C 8 + P C 9 J d G V t P j x J d G V t P j x J d G V t T G 9 j Y X R p b 2 4 + P E l 0 Z W 1 U e X B l P k Z v c m 1 1 b G E 8 L 0 l 0 Z W 1 U e X B l P j x J d G V t U G F 0 a D 5 T Z W N 0 a W 9 u M S 9 U c m F u c 2 F j d G l v b k J h c 2 U v U H J v b W 9 0 Z W Q l M j B I Z W F k Z X J z P C 9 J d G V t U G F 0 a D 4 8 L 0 l 0 Z W 1 M b 2 N h d G l v b j 4 8 U 3 R h Y m x l R W 5 0 c m l l c y A v P j w v S X R l b T 4 8 S X R l b T 4 8 S X R l b U x v Y 2 F 0 a W 9 u P j x J d G V t V H l w Z T 5 G b 3 J t d W x h P C 9 J d G V t V H l w Z T 4 8 S X R l b V B h d G g + U 2 V j d G l v b j E v V H J h b n N h Y 3 R p b 2 5 C Y X N l L 0 N o Y W 5 n Z W Q l M j B U e X B l P C 9 J d G V t U G F 0 a D 4 8 L 0 l 0 Z W 1 M b 2 N h d G l v b j 4 8 U 3 R h Y m x l R W 5 0 c m l l c y A v P j w v S X R l b T 4 8 L 0 l 0 Z W 1 z P j w v T G 9 j Y W x Q Y W N r Y W d l T W V 0 Y W R h d G F G a W x l P h Y A A A B Q S w U G A A A A A A A A A A A A A A A A A A A A A A A A J g E A A A E A A A D Q j J 3 f A R X R E Y x 6 A M B P w p f r A Q A A A I B g 0 K 4 5 F P J H v x h R l h N + s m w A A A A A A g A A A A A A E G Y A A A A B A A A g A A A A Y 1 o U 0 R x D M A X k z 1 q 3 S / y u f x B Q X p r d 3 L V w l l E + t Z n T j U Y A A A A A D o A A A A A C A A A g A A A A j D n d H m V P B Z G o D I L N L j O Z T N I 5 l y F Q W X n K O B R t Z R O U u 8 h Q A A A A Q f N n C 0 R k 7 J y B 0 b T d t 3 t Y m p N A m x k d 4 n / P y 7 i y N m C K L 6 y C i 9 v f Z J z h k o K E d j T 4 E d E P u r 4 1 P b j n H D + 3 0 S E c F 8 8 F S R h d y / h M o o w Y L Z 1 C u / R G t p x A A A A A + h 9 6 q I u l K G U a 4 c L 4 r X p 5 k Q h P Z g O u Z 2 / 4 k c y a T I 7 h D o e f B J q 4 J U v G 4 r F u n n g / A t u w J m S z 6 + H h K 8 S K v Y Q m f h Y Y 8 A = = < / D a t a M a s h u p > 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 C a r d B a s e _ f a 2 f a 7 b f - 5 1 9 a - 4 9 b c - a 2 9 0 - 0 2 7 4 c f 6 3 0 f 4 7 < / 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 C u s t o m e r B a s e _ d 3 5 a 6 e e a - b 4 9 5 - 4 b 4 5 - 9 f f e - 5 a 3 5 6 d 0 1 9 d e 5 < / K e y > < V a l u e   x m l n s : a = " h t t p : / / s c h e m a s . d a t a c o n t r a c t . o r g / 2 0 0 4 / 0 7 / M i c r o s o f t . A n a l y s i s S e r v i c e s . C o m m o n " > < a : H a s F o c u s > t r u e < / a : H a s F o c u s > < a : S i z e A t D p i 9 6 > 1 1 7 < / a : S i z e A t D p i 9 6 > < a : V i s i b l e > t r u e < / a : V i s i b l e > < / V a l u e > < / K e y V a l u e O f s t r i n g S a n d b o x E d i t o r . M e a s u r e G r i d S t a t e S c d E 3 5 R y > < K e y V a l u e O f s t r i n g S a n d b o x E d i t o r . M e a s u r e G r i d S t a t e S c d E 3 5 R y > < K e y > F r a u d _ 4 8 a 1 d f 3 a - 1 3 b 8 - 4 6 f 2 - 8 d e 1 - 2 d 9 2 0 9 f e 5 a f b < / K e y > < V a l u e   x m l n s : a = " h t t p : / / s c h e m a s . d a t a c o n t r a c t . o r g / 2 0 0 4 / 0 7 / M i c r o s o f t . A n a l y s i s S e r v i c e s . C o m m o n " > < a : H a s F o c u s > t r u e < / a : H a s F o c u s > < a : S i z e A t D p i 9 6 > 1 1 4 < / a : S i z e A t D p i 9 6 > < a : V i s i b l e > t r u e < / a : V i s i b l e > < / V a l u e > < / K e y V a l u e O f s t r i n g S a n d b o x E d i t o r . M e a s u r e G r i d S t a t e S c d E 3 5 R y > < K e y V a l u e O f s t r i n g S a n d b o x E d i t o r . M e a s u r e G r i d S t a t e S c d E 3 5 R y > < K e y > T r a n s a c t i o n B a s e _ c 1 5 a 9 d c 1 - 5 b d 4 - 4 c 9 b - 9 a a 8 - c b 3 4 1 7 8 f d 8 0 f < / 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1 c 6 1 3 d 4 8 - d b 3 9 - 4 e 0 b - 9 9 a c - b 9 9 b d 5 b 7 d 3 d 0 " > < 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T a b l e X M L _ T r a n s a c t i o n B a s e _ c 1 5 a 9 d c 1 - 5 b d 4 - 4 c 9 b - 9 a a 8 - c b 3 4 1 7 8 f d 8 0 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 4 4 4 < / i n t > < / v a l u e > < / i t e m > < i t e m > < k e y > < s t r i n g > T r a n s a c t i o n _ D a t e < / s t r i n g > < / k e y > < v a l u e > < i n t > 1 8 7 < / i n t > < / v a l u e > < / i t e m > < i t e m > < k e y > < s t r i n g > C r e d i t _ C a r d _ I D < / s t r i n g > < / k e y > < v a l u e > < i n t > 1 6 7 < / i n t > < / v a l u e > < / i t e m > < i t e m > < k e y > < s t r i n g > T r a n s a c t i o n _ V a l u e < / s t r i n g > < / k e y > < v a l u e > < i n t > 1 9 8 < / i n t > < / v a l u e > < / i t e m > < i t e m > < k e y > < s t r i n g > T r a n s a c t i o n _ S e g m e n t < / s t r i n g > < / k e y > < v a l u e > < i n t > 2 2 5 < / i n t > < / v a l u e > < / i t e m > < i t e m > < k e y > < s t r i n g > C a l c u l a t e d   C o l u m n   1 < / s t r i n g > < / k e y > < v a l u e > < i n t > 2 1 5 < / 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 C a l c u l a t e d   C o l u m n   1 < / 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T r a n s a c t i o n B a s e _ c 1 5 a 9 d c 1 - 5 b d 4 - 4 c 9 b - 9 a a 8 - c b 3 4 1 7 8 f d 8 0 f ] ] > < / C u s t o m C o n t e n t > < / G e m i n i > 
</file>

<file path=customXml/item2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 F r a u d 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 C o l u m n s \ F r a u d _ F l a g 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 T a g s \ T a b l e s \ & l t ; T a b l e s \ C a r d B a s e & g t ; < / K e y > < / D i a g r a m O b j e c t K e y > < D i a g r a m O b j e c t K e y > < K e y > D y n a m i c   T a g s \ T a b l e s \ & l t ; T a b l e s \ C u s t o m e r B a s e & g t ; < / K e y > < / D i a g r a m O b j e c t K e y > < D i a g r a m O b j e c t K e y > < K e y > D y n a m i c   T a g s \ T a b l e s \ & l t ; T a b l e s \ F r a u d & g t ; < / K e y > < / D i a g r a m O b j e c t K e y > < D i a g r a m O b j e c t K e y > < K e y > D y n a m i c   T a g s \ T a b l e s \ & l t ; T a b l e s \ T r a n s a c t i o n B a s e & g t ; < / K e y > < / D i a g r a m O b j e c t K e y > < D i a g r a m O b j e c t K e y > < K e y > D y n a m i c   T a g s \ T a b l e s \ & l t ; T a b l e s \ C a l e n d a r & g t ; < / K e y > < / D i a g r a m O b j e c t K e y > < D i a g r a m O b j e c t K e y > < K e y > D y n a m i c   T a g s \ H i e r a r c h i e s \ & l t ; T a b l e s \ C a l e n d a r \ H i e r a r c h i e s \ D a t e   H i e r a r c h y & g t ; < / K e y > < / D i a g r a m O b j e c t K e y > < D i a g r a m O b j e c t K e y > < K e y > T a b l e s \ C a r d B a s e < / K e y > < / D i a g r a m O b j e c t K e y > < D i a g r a m O b j e c t K e y > < K e y > T a b l e s \ C a r d B a s e \ C o l u m n s \ C a r d _ N u m b e r < / K e y > < / D i a g r a m O b j e c t K e y > < D i a g r a m O b j e c t K e y > < K e y > T a b l e s \ C a r d B a s e \ C o l u m n s \ C a r d _ F a m i l y < / K e y > < / D i a g r a m O b j e c t K e y > < D i a g r a m O b j e c t K e y > < K e y > T a b l e s \ C a r d B a s e \ C o l u m n s \ C r e d i t _ L i m i t < / K e y > < / D i a g r a m O b j e c t K e y > < D i a g r a m O b j e c t K e y > < K e y > T a b l e s \ C a r d B a s e \ C o l u m n s \ C u s t _ I D < / K e y > < / D i a g r a m O b j e c t K e y > < D i a g r a m O b j e c t K e y > < K e y > T a b l e s \ C u s t o m e r B a s e < / K e y > < / D i a g r a m O b j e c t K e y > < D i a g r a m O b j e c t K e y > < K e y > T a b l e s \ C u s t o m e r B a s e \ C o l u m n s \ C u s t _ I D < / K e y > < / D i a g r a m O b j e c t K e y > < D i a g r a m O b j e c t K e y > < K e y > T a b l e s \ C u s t o m e r B a s e \ C o l u m n s \ A g e < / K e y > < / D i a g r a m O b j e c t K e y > < D i a g r a m O b j e c t K e y > < K e y > T a b l e s \ C u s t o m e r B a s e \ C o l u m n s \ C u s t o m e r _ S e g m e n t < / K e y > < / D i a g r a m O b j e c t K e y > < D i a g r a m O b j e c t K e y > < K e y > T a b l e s \ C u s t o m e r B a s e \ C o l u m n s \ C u s t o m e r _ V i n t a g e _ G r o u p < / K e y > < / D i a g r a m O b j e c t K e y > < D i a g r a m O b j e c t K e y > < K e y > T a b l e s \ F r a u d < / K e y > < / D i a g r a m O b j e c t K e y > < D i a g r a m O b j e c t K e y > < K e y > T a b l e s \ F r a u d \ C o l u m n s \ T r a n s a c t i o n _ I D < / K e y > < / D i a g r a m O b j e c t K e y > < D i a g r a m O b j e c t K e y > < K e y > T a b l e s \ F r a u d \ C o l u m n s \ F r a u d _ F l a g < / K e y > < / D i a g r a m O b j e c t K e y > < D i a g r a m O b j e c t K e y > < K e y > T a b l e s \ T r a n s a c t i o n B a s e < / K e y > < / D i a g r a m O b j e c t K e y > < D i a g r a m O b j e c t K e y > < K e y > T a b l e s \ T r a n s a c t i o n B a s e \ C o l u m n s \ T r a n s a c t i o n _ I D < / K e y > < / D i a g r a m O b j e c t K e y > < D i a g r a m O b j e c t K e y > < K e y > T a b l e s \ T r a n s a c t i o n B a s e \ C o l u m n s \ T r a n s a c t i o n _ D a t e < / K e y > < / D i a g r a m O b j e c t K e y > < D i a g r a m O b j e c t K e y > < K e y > T a b l e s \ T r a n s a c t i o n B a s e \ C o l u m n s \ C r e d i t _ C a r d _ I D < / K e y > < / D i a g r a m O b j e c t K e y > < D i a g r a m O b j e c t K e y > < K e y > T a b l e s \ T r a n s a c t i o n B a s e \ C o l u m n s \ T r a n s a c t i o n _ V a l u e < / K e y > < / D i a g r a m O b j e c t K e y > < D i a g r a m O b j e c t K e y > < K e y > T a b l e s \ T r a n s a c t i o n B a s e \ C o l u m n s \ T r a n s a c t i o n _ S e g m e n t < / K e y > < / D i a g r a m O b j e c t K e y > < D i a g r a m O b j e c t K e y > < K e y > T a b l e s \ T r a n s a c t i o n B a s e \ C o l u m n s \ C a l c u l a t e d   C o l u m n   1 < / K e y > < / D i a g r a m O b j e c t K e y > < D i a g r a m O b j e c t K e y > < K e y > T a b l e s \ T r a n s a c t i o n B a s e \ M e a s u r e s \ T o t a l   S p e n d < / K e y > < / D i a g r a m O b j e c t K e y > < D i a g r a m O b j e c t K e y > < K e y > T a b l e s \ T r a n s a c t i o n B a s e \ M e a s u r e s \ P r e v   M o n t h   S p e n d < / K e y > < / D i a g r a m O b j e c t K e y > < D i a g r a m O b j e c t K e y > < K e y > T a b l e s \ T r a n s a c t i o n B a s e \ M e a s u r e s \ % M O M   s p e n d < / 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K e y > < / D i a g r a m O b j e c t K e y > < D i a g r a m O b j e c t K e y > < K e y > R e l a t i o n s h i p s \ & l t ; T a b l e s \ C a r d B a s e \ C o l u m n s \ C u s t _ I D & g t ; - & l t ; T a b l e s \ C u s t o m e r B a s e \ C o l u m n s \ C u s t _ I D & g t ; < / K e y > < / D i a g r a m O b j e c t K e y > < D i a g r a m O b j e c t K e y > < K e y > R e l a t i o n s h i p s \ & l t ; T a b l e s \ C a r d B a s e \ C o l u m n s \ C u s t _ I D & g t ; - & l t ; T a b l e s \ C u s t o m e r B a s e \ C o l u m n s \ C u s t _ I D & g t ; \ F K < / K e y > < / D i a g r a m O b j e c t K e y > < D i a g r a m O b j e c t K e y > < K e y > R e l a t i o n s h i p s \ & l t ; T a b l e s \ C a r d B a s e \ C o l u m n s \ C u s t _ I D & g t ; - & l t ; T a b l e s \ C u s t o m e r B a s e \ C o l u m n s \ C u s t _ I D & g t ; \ P K < / K e y > < / D i a g r a m O b j e c t K e y > < D i a g r a m O b j e c t K e y > < K e y > R e l a t i o n s h i p s \ & l t ; T a b l e s \ C a r d B a s e \ C o l u m n s \ C u s t _ I D & g t ; - & l t ; T a b l e s \ C u s t o m e r B a s e \ C o l u m n s \ C u s t _ I D & g t ; \ C r o s s F i l t e r < / K e y > < / D i a g r a m O b j e c t K e y > < D i a g r a m O b j e c t K e y > < K e y > R e l a t i o n s h i p s \ & l t ; T a b l e s \ F r a u d \ C o l u m n s \ T r a n s a c t i o n _ I D & g t ; - & l t ; T a b l e s \ T r a n s a c t i o n B a s e \ C o l u m n s \ T r a n s a c t i o n _ I D & g t ; < / K e y > < / D i a g r a m O b j e c t K e y > < D i a g r a m O b j e c t K e y > < K e y > R e l a t i o n s h i p s \ & l t ; T a b l e s \ F r a u d \ C o l u m n s \ T r a n s a c t i o n _ I D & g t ; - & l t ; T a b l e s \ T r a n s a c t i o n B a s e \ C o l u m n s \ T r a n s a c t i o n _ I D & g t ; \ F K < / K e y > < / D i a g r a m O b j e c t K e y > < D i a g r a m O b j e c t K e y > < K e y > R e l a t i o n s h i p s \ & l t ; T a b l e s \ F r a u d \ C o l u m n s \ T r a n s a c t i o n _ I D & g t ; - & l t ; T a b l e s \ T r a n s a c t i o n B a s e \ C o l u m n s \ T r a n s a c t i o n _ I D & g t ; \ P K < / K e y > < / D i a g r a m O b j e c t K e y > < D i a g r a m O b j e c t K e y > < K e y > R e l a t i o n s h i p s \ & l t ; T a b l e s \ F r a u d \ C o l u m n s \ T r a n s a c t i o n _ I D & g t ; - & l t ; T a b l e s \ T r a n s a c t i o n B a s e \ C o l u m n s \ T r a n s a c t i o n _ I D & g t ; \ C r o s s F i l t e r < / K e y > < / D i a g r a m O b j e c t K e y > < D i a g r a m O b j e c t K e y > < K e y > R e l a t i o n s h i p s \ & l t ; T a b l e s \ T r a n s a c t i o n B a s e \ C o l u m n s \ C r e d i t _ C a r d _ I D & g t ; - & l t ; T a b l e s \ C a r d B a s e \ C o l u m n s \ C a r d _ N u m b e r & g t ; < / K e y > < / D i a g r a m O b j e c t K e y > < D i a g r a m O b j e c t K e y > < K e y > R e l a t i o n s h i p s \ & l t ; T a b l e s \ T r a n s a c t i o n B a s e \ C o l u m n s \ C r e d i t _ C a r d _ I D & g t ; - & l t ; T a b l e s \ C a r d B a s e \ C o l u m n s \ C a r d _ N u m b e r & g t ; \ F K < / K e y > < / D i a g r a m O b j e c t K e y > < D i a g r a m O b j e c t K e y > < K e y > R e l a t i o n s h i p s \ & l t ; T a b l e s \ T r a n s a c t i o n B a s e \ C o l u m n s \ C r e d i t _ C a r d _ I D & g t ; - & l t ; T a b l e s \ C a r d B a s e \ C o l u m n s \ C a r d _ N u m b e r & g t ; \ P K < / K e y > < / D i a g r a m O b j e c t K e y > < D i a g r a m O b j e c t K e y > < K e y > R e l a t i o n s h i p s \ & l t ; T a b l e s \ T r a n s a c t i o n B a s e \ C o l u m n s \ C r e d i t _ C a r d _ I D & g t ; - & l t ; T a b l e s \ C a r d B a s e \ C o l u m n s \ C a r d _ N u m b e r & g t ; \ C r o s s F i l t e r < / K e y > < / D i a g r a m O b j e c t K e y > < D i a g r a m O b j e c t K e y > < K e y > R e l a t i o n s h i p s \ & l t ; T a b l e s \ T r a n s a c t i o n B a s e \ C o l u m n s \ T r a n s a c t i o n _ D a t e & g t ; - & l t ; T a b l e s \ C a l e n d a r \ C o l u m n s \ D a t e & g t ; < / K e y > < / D i a g r a m O b j e c t K e y > < D i a g r a m O b j e c t K e y > < K e y > R e l a t i o n s h i p s \ & l t ; T a b l e s \ T r a n s a c t i o n B a s e \ C o l u m n s \ T r a n s a c t i o n _ D a t e & g t ; - & l t ; T a b l e s \ C a l e n d a r \ C o l u m n s \ D a t e & g t ; \ F K < / K e y > < / D i a g r a m O b j e c t K e y > < D i a g r a m O b j e c t K e y > < K e y > R e l a t i o n s h i p s \ & l t ; T a b l e s \ T r a n s a c t i o n B a s e \ C o l u m n s \ T r a n s a c t i o n _ D a t e & g t ; - & l t ; T a b l e s \ C a l e n d a r \ C o l u m n s \ D a t e & g t ; \ P K < / K e y > < / D i a g r a m O b j e c t K e y > < D i a g r a m O b j e c t K e y > < K e y > R e l a t i o n s h i p s \ & l t ; T a b l e s \ T r a n s a c t i o n B a s e \ C o l u m n s \ T r a n s a c t i o n _ D a t e & g t ; - & l t ; T a b l e s \ C a l e n d a r \ C o l u m n s \ D a t e & g t ; \ C r o s s F i l t e r < / K e y > < / D i a g r a m O b j e c t K e y > < / A l l K e y s > < S e l e c t e d K e y s > < D i a g r a m O b j e c t K e y > < K e y > T a b l e s \ C a l e n d a r \ H i e r a r c h i e s \ D a t e   H i e r a r c h y \ L e v e l s \ D a t e 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 T a g s \ T a b l e s \ & l t ; T a b l e s \ C a r d B a s e & g t ; < / K e y > < / a : K e y > < a : V a l u e   i : t y p e = " D i a g r a m D i s p l a y T a g V i e w S t a t e " > < I s N o t F i l t e r e d O u t > t r u e < / I s N o t F i l t e r e d O u t > < / a : V a l u e > < / a : K e y V a l u e O f D i a g r a m O b j e c t K e y a n y T y p e z b w N T n L X > < a : K e y V a l u e O f D i a g r a m O b j e c t K e y a n y T y p e z b w N T n L X > < a : K e y > < K e y > D y n a m i c   T a g s \ T a b l e s \ & l t ; T a b l e s \ C u s t o m e r B a s e & g t ; < / K e y > < / a : K e y > < a : V a l u e   i : t y p e = " D i a g r a m D i s p l a y T a g V i e w S t a t e " > < I s N o t F i l t e r e d O u t > t r u e < / I s N o t F i l t e r e d O u t > < / a : V a l u e > < / a : K e y V a l u e O f D i a g r a m O b j e c t K e y a n y T y p e z b w N T n L X > < a : K e y V a l u e O f D i a g r a m O b j e c t K e y a n y T y p e z b w N T n L X > < a : K e y > < K e y > D y n a m i c   T a g s \ T a b l e s \ & l t ; T a b l e s \ F r a u d & g t ; < / K e y > < / a : K e y > < a : V a l u e   i : t y p e = " D i a g r a m D i s p l a y T a g V i e w S t a t e " > < I s N o t F i l t e r e d O u t > t r u e < / I s N o t F i l t e r e d O u t > < / a : V a l u e > < / a : K e y V a l u e O f D i a g r a m O b j e c t K e y a n y T y p e z b w N T n L X > < a : K e y V a l u e O f D i a g r a m O b j e c t K e y a n y T y p e z b w N T n L X > < a : K e y > < K e y > D y n a m i c   T a g s \ T a b l e s \ & l t ; T a b l e s \ T r a n s a c t i o n B a s e & g t ; 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 T a b l e s \ C a r d B a s e < / K e y > < / a : K e y > < a : V a l u e   i : t y p e = " D i a g r a m D i s p l a y N o d e V i e w S t a t e " > < H e i g h t > 1 5 0 < / H e i g h t > < I s E x p a n d e d > t r u e < / I s E x p a n d e d > < L a y e d O u t > t r u e < / L a y e d O u t > < T o p > 1 4 . 4 0 0 0 0 0 0 0 0 0 0 0 0 0 6 < / T o p > < W i d t h > 2 0 0 < / W i d t h > < / a : V a l u e > < / a : K e y V a l u e O f D i a g r a m O b j e c t K e y a n y T y p e z b w N T n L X > < a : K e y V a l u e O f D i a g r a m O b j e c t K e y a n y T y p e z b w N T n L X > < a : K e y > < K e y > T a b l e s \ C a r d B a s e \ C o l u m n s \ C a r d _ N u m b e r < / K e y > < / a : K e y > < a : V a l u e   i : t y p e = " D i a g r a m D i s p l a y N o d e V i e w S t a t e " > < H e i g h t > 1 5 0 < / H e i g h t > < I s E x p a n d e d > t r u e < / I s E x p a n d e d > < W i d t h > 2 0 0 < / W i d t h > < / a : V a l u e > < / a : K e y V a l u e O f D i a g r a m O b j e c t K e y a n y T y p e z b w N T n L X > < a : K e y V a l u e O f D i a g r a m O b j e c t K e y a n y T y p e z b w N T n L X > < a : K e y > < K e y > T a b l e s \ C a r d B a s e \ C o l u m n s \ C a r d _ F a m i l y < / K e y > < / a : K e y > < a : V a l u e   i : t y p e = " D i a g r a m D i s p l a y N o d e V i e w S t a t e " > < H e i g h t > 1 5 0 < / H e i g h t > < I s E x p a n d e d > t r u e < / I s E x p a n d e d > < W i d t h > 2 0 0 < / W i d t h > < / a : V a l u e > < / a : K e y V a l u e O f D i a g r a m O b j e c t K e y a n y T y p e z b w N T n L X > < a : K e y V a l u e O f D i a g r a m O b j e c t K e y a n y T y p e z b w N T n L X > < a : K e y > < K e y > T a b l e s \ C a r d B a s e \ C o l u m n s \ C r e d i t _ L i m i t < / K e y > < / a : K e y > < a : V a l u e   i : t y p e = " D i a g r a m D i s p l a y N o d e V i e w S t a t e " > < H e i g h t > 1 5 0 < / H e i g h t > < I s E x p a n d e d > t r u e < / I s E x p a n d e d > < W i d t h > 2 0 0 < / W i d t h > < / a : V a l u e > < / a : K e y V a l u e O f D i a g r a m O b j e c t K e y a n y T y p e z b w N T n L X > < a : K e y V a l u e O f D i a g r a m O b j e c t K e y a n y T y p e z b w N T n L X > < a : K e y > < K e y > T a b l e s \ C a r d B a s e \ C o l u m n s \ C u s t _ I D < / K e y > < / a : K e y > < a : V a l u e   i : t y p e = " D i a g r a m D i s p l a y N o d e V i e w S t a t e " > < H e i g h t > 1 5 0 < / H e i g h t > < I s E x p a n d e d > t r u e < / I s E x p a n d e d > < W i d t h > 2 0 0 < / W i d t h > < / a : V a l u e > < / a : K e y V a l u e O f D i a g r a m O b j e c t K e y a n y T y p e z b w N T n L X > < a : K e y V a l u e O f D i a g r a m O b j e c t K e y a n y T y p e z b w N T n L X > < a : K e y > < K e y > T a b l e s \ C u s t o m e r B a s e < / K e y > < / a : K e y > < a : V a l u e   i : t y p e = " D i a g r a m D i s p l a y N o d e V i e w S t a t e " > < H e i g h t > 1 5 0 < / H e i g h t > < I s E x p a n d e d > t r u e < / I s E x p a n d e d > < L a y e d O u t > t r u e < / L a y e d O u t > < T a b I n d e x > 2 < / T a b I n d e x > < T o p > 2 6 6 < / T o p > < W i d t h > 2 0 0 < / W i d t h > < / a : V a l u e > < / a : K e y V a l u e O f D i a g r a m O b j e c t K e y a n y T y p e z b w N T n L X > < a : K e y V a l u e O f D i a g r a m O b j e c t K e y a n y T y p e z b w N T n L X > < a : K e y > < K e y > T a b l e s \ C u s t o m e r B a s e \ C o l u m n s \ C u s t _ I D < / K e y > < / a : K e y > < a : V a l u e   i : t y p e = " D i a g r a m D i s p l a y N o d e V i e w S t a t e " > < H e i g h t > 1 5 0 < / H e i g h t > < I s E x p a n d e d > t r u e < / I s E x p a n d e d > < W i d t h > 2 0 0 < / W i d t h > < / a : V a l u e > < / a : K e y V a l u e O f D i a g r a m O b j e c t K e y a n y T y p e z b w N T n L X > < a : K e y V a l u e O f D i a g r a m O b j e c t K e y a n y T y p e z b w N T n L X > < a : K e y > < K e y > T a b l e s \ C u s t o m e r B a s e \ C o l u m n s \ A g e < / K e y > < / a : K e y > < a : V a l u e   i : t y p e = " D i a g r a m D i s p l a y N o d e V i e w S t a t e " > < H e i g h t > 1 5 0 < / H e i g h t > < I s E x p a n d e d > t r u e < / I s E x p a n d e d > < W i d t h > 2 0 0 < / W i d t h > < / a : V a l u e > < / a : K e y V a l u e O f D i a g r a m O b j e c t K e y a n y T y p e z b w N T n L X > < a : K e y V a l u e O f D i a g r a m O b j e c t K e y a n y T y p e z b w N T n L X > < a : K e y > < K e y > T a b l e s \ C u s t o m e r B a s e \ C o l u m n s \ C u s t o m e r _ S e g m e n t < / K e y > < / a : K e y > < a : V a l u e   i : t y p e = " D i a g r a m D i s p l a y N o d e V i e w S t a t e " > < H e i g h t > 1 5 0 < / H e i g h t > < I s E x p a n d e d > t r u e < / I s E x p a n d e d > < W i d t h > 2 0 0 < / W i d t h > < / a : V a l u e > < / a : K e y V a l u e O f D i a g r a m O b j e c t K e y a n y T y p e z b w N T n L X > < a : K e y V a l u e O f D i a g r a m O b j e c t K e y a n y T y p e z b w N T n L X > < a : K e y > < K e y > T a b l e s \ C u s t o m e r B a s e \ C o l u m n s \ C u s t o m e r _ V i n t a g e _ G r o u p < / K e y > < / a : K e y > < a : V a l u e   i : t y p e = " D i a g r a m D i s p l a y N o d e V i e w S t a t e " > < H e i g h t > 1 5 0 < / H e i g h t > < I s E x p a n d e d > t r u e < / I s E x p a n d e d > < W i d t h > 2 0 0 < / W i d t h > < / a : V a l u e > < / a : K e y V a l u e O f D i a g r a m O b j e c t K e y a n y T y p e z b w N T n L X > < a : K e y V a l u e O f D i a g r a m O b j e c t K e y a n y T y p e z b w N T n L X > < a : K e y > < K e y > T a b l e s \ F r a u d < / K e y > < / a : K e y > < a : V a l u e   i : t y p e = " D i a g r a m D i s p l a y N o d e V i e w S t a t e " > < H e i g h t > 1 5 0 < / H e i g h t > < I s E x p a n d e d > t r u e < / I s E x p a n d e d > < L a y e d O u t > t r u e < / L a y e d O u t > < T a b I n d e x > 4 < / T a b I n d e x > < T o p > 4 4 5 . 6 < / T o p > < W i d t h > 2 0 0 < / W i d t h > < / a : V a l u e > < / a : K e y V a l u e O f D i a g r a m O b j e c t K e y a n y T y p e z b w N T n L X > < a : K e y V a l u e O f D i a g r a m O b j e c t K e y a n y T y p e z b w N T n L X > < a : K e y > < K e y > T a b l e s \ F r a u d \ C o l u m n s \ T r a n s a c t i o n _ I D < / K e y > < / a : K e y > < a : V a l u e   i : t y p e = " D i a g r a m D i s p l a y N o d e V i e w S t a t e " > < H e i g h t > 1 5 0 < / H e i g h t > < I s E x p a n d e d > t r u e < / I s E x p a n d e d > < W i d t h > 2 0 0 < / W i d t h > < / a : V a l u e > < / a : K e y V a l u e O f D i a g r a m O b j e c t K e y a n y T y p e z b w N T n L X > < a : K e y V a l u e O f D i a g r a m O b j e c t K e y a n y T y p e z b w N T n L X > < a : K e y > < K e y > T a b l e s \ F r a u d \ C o l u m n s \ F r a u d _ F l a g < / K e y > < / a : K e y > < a : V a l u e   i : t y p e = " D i a g r a m D i s p l a y N o d e V i e w S t a t e " > < H e i g h t > 1 5 0 < / H e i g h t > < I s E x p a n d e d > t r u e < / I s E x p a n d e d > < W i d t h > 2 0 0 < / W i d t h > < / a : V a l u e > < / a : K e y V a l u e O f D i a g r a m O b j e c t K e y a n y T y p e z b w N T n L X > < a : K e y V a l u e O f D i a g r a m O b j e c t K e y a n y T y p e z b w N T n L X > < a : K e y > < K e y > T a b l e s \ T r a n s a c t i o n B a s e < / K e y > < / a : K e y > < a : V a l u e   i : t y p e = " D i a g r a m D i s p l a y N o d e V i e w S t a t e " > < H e i g h t > 1 8 0 . 4 < / H e i g h t > < I s E x p a n d e d > t r u e < / I s E x p a n d e d > < L a y e d O u t > t r u e < / L a y e d O u t > < L e f t > 3 2 2 . 9 1 1 4 3 1 7 0 2 9 9 7 5 6 < / L e f t > < T a b I n d e x > 3 < / T a b I n d e x > < T o p > 2 4 3 . 2 0 0 0 0 0 0 0 0 0 0 0 0 5 < / T o p > < W i d t h > 2 0 0 < / W i d t h > < / a : V a l u e > < / a : K e y V a l u e O f D i a g r a m O b j e c t K e y a n y T y p e z b w N T n L X > < a : K e y V a l u e O f D i a g r a m O b j e c t K e y a n y T y p e z b w N T n L X > < a : K e y > < K e y > T a b l e s \ T r a n s a c t i o n B a s e \ C o l u m n s \ T r a n s a c t i o n _ I D < / K e y > < / a : K e y > < a : V a l u e   i : t y p e = " D i a g r a m D i s p l a y N o d e V i e w S t a t e " > < H e i g h t > 1 5 0 < / H e i g h t > < I s E x p a n d e d > t r u e < / I s E x p a n d e d > < W i d t h > 2 0 0 < / W i d t h > < / a : V a l u e > < / a : K e y V a l u e O f D i a g r a m O b j e c t K e y a n y T y p e z b w N T n L X > < a : K e y V a l u e O f D i a g r a m O b j e c t K e y a n y T y p e z b w N T n L X > < a : K e y > < K e y > T a b l e s \ T r a n s a c t i o n B a s e \ C o l u m n s \ T r a n s a c t i o n _ D a t e < / K e y > < / a : K e y > < a : V a l u e   i : t y p e = " D i a g r a m D i s p l a y N o d e V i e w S t a t e " > < H e i g h t > 1 5 0 < / H e i g h t > < I s E x p a n d e d > t r u e < / I s E x p a n d e d > < W i d t h > 2 0 0 < / W i d t h > < / a : V a l u e > < / a : K e y V a l u e O f D i a g r a m O b j e c t K e y a n y T y p e z b w N T n L X > < a : K e y V a l u e O f D i a g r a m O b j e c t K e y a n y T y p e z b w N T n L X > < a : K e y > < K e y > T a b l e s \ T r a n s a c t i o n B a s e \ C o l u m n s \ C r e d i t _ C a r d _ I D < / K e y > < / a : K e y > < a : V a l u e   i : t y p e = " D i a g r a m D i s p l a y N o d e V i e w S t a t e " > < H e i g h t > 1 5 0 < / H e i g h t > < I s E x p a n d e d > t r u e < / I s E x p a n d e d > < W i d t h > 2 0 0 < / W i d t h > < / a : V a l u e > < / a : K e y V a l u e O f D i a g r a m O b j e c t K e y a n y T y p e z b w N T n L X > < a : K e y V a l u e O f D i a g r a m O b j e c t K e y a n y T y p e z b w N T n L X > < a : K e y > < K e y > T a b l e s \ T r a n s a c t i o n B a s e \ C o l u m n s \ T r a n s a c t i o n _ V a l u e < / K e y > < / a : K e y > < a : V a l u e   i : t y p e = " D i a g r a m D i s p l a y N o d e V i e w S t a t e " > < H e i g h t > 1 5 0 < / H e i g h t > < I s E x p a n d e d > t r u e < / I s E x p a n d e d > < W i d t h > 2 0 0 < / W i d t h > < / a : V a l u e > < / a : K e y V a l u e O f D i a g r a m O b j e c t K e y a n y T y p e z b w N T n L X > < a : K e y V a l u e O f D i a g r a m O b j e c t K e y a n y T y p e z b w N T n L X > < a : K e y > < K e y > T a b l e s \ T r a n s a c t i o n B a s e \ C o l u m n s \ T r a n s a c t i o n _ S e g m e n t < / K e y > < / a : K e y > < a : V a l u e   i : t y p e = " D i a g r a m D i s p l a y N o d e V i e w S t a t e " > < H e i g h t > 1 5 0 < / H e i g h t > < I s E x p a n d e d > t r u e < / I s E x p a n d e d > < W i d t h > 2 0 0 < / W i d t h > < / a : V a l u e > < / a : K e y V a l u e O f D i a g r a m O b j e c t K e y a n y T y p e z b w N T n L X > < a : K e y V a l u e O f D i a g r a m O b j e c t K e y a n y T y p e z b w N T n L X > < a : K e y > < K e y > T a b l e s \ T r a n s a c t i o n B a s e \ C o l u m n s \ C a l c u l a t e d   C o l u m n   1 < / K e y > < / a : K e y > < a : V a l u e   i : t y p e = " D i a g r a m D i s p l a y N o d e V i e w S t a t e " > < H e i g h t > 1 5 0 < / H e i g h t > < I s E x p a n d e d > t r u e < / I s E x p a n d e d > < W i d t h > 2 0 0 < / W i d t h > < / a : V a l u e > < / a : K e y V a l u e O f D i a g r a m O b j e c t K e y a n y T y p e z b w N T n L X > < a : K e y V a l u e O f D i a g r a m O b j e c t K e y a n y T y p e z b w N T n L X > < a : K e y > < K e y > T a b l e s \ T r a n s a c t i o n B a s e \ M e a s u r e s \ T o t a l   S p e n d < / K e y > < / a : K e y > < a : V a l u e   i : t y p e = " D i a g r a m D i s p l a y N o d e V i e w S t a t e " > < H e i g h t > 1 5 0 < / H e i g h t > < I s E x p a n d e d > t r u e < / I s E x p a n d e d > < W i d t h > 2 0 0 < / W i d t h > < / a : V a l u e > < / a : K e y V a l u e O f D i a g r a m O b j e c t K e y a n y T y p e z b w N T n L X > < a : K e y V a l u e O f D i a g r a m O b j e c t K e y a n y T y p e z b w N T n L X > < a : K e y > < K e y > T a b l e s \ T r a n s a c t i o n B a s e \ M e a s u r e s \ P r e v   M o n t h   S p e n d < / K e y > < / a : K e y > < a : V a l u e   i : t y p e = " D i a g r a m D i s p l a y N o d e V i e w S t a t e " > < H e i g h t > 1 5 0 < / H e i g h t > < I s E x p a n d e d > t r u e < / I s E x p a n d e d > < W i d t h > 2 0 0 < / W i d t h > < / a : V a l u e > < / a : K e y V a l u e O f D i a g r a m O b j e c t K e y a n y T y p e z b w N T n L X > < a : K e y V a l u e O f D i a g r a m O b j e c t K e y a n y T y p e z b w N T n L X > < a : K e y > < K e y > T a b l e s \ T r a n s a c t i o n B a s e \ M e a s u r e s \ % M O M   s p e n d < / K e y > < / a : K e y > < a : V a l u e   i : t y p e = " D i a g r a m D i s p l a y N o d e V i e w S t a t e " > < H e i g h t > 1 5 0 < / H e i g h t > < I s E x p a n d e d > t r u e < / I s E x p a n d e d > < W i d t h > 2 0 0 < / W i d t h > < / a : V a l u e > < / a : K e y V a l u e O f D i a g r a m O b j e c t K e y a n y T y p e z b w N T n L X > < a : K e y V a l u e O f D i a g r a m O b j e c t K e y a n y T y p e z b w N T n L X > < a : K e y > < K e y > T a b l e s \ C a l e n d a r < / K e y > < / a : K e y > < a : V a l u e   i : t y p e = " D i a g r a m D i s p l a y N o d e V i e w S t a t e " > < H e i g h t > 1 9 2 < / H e i g h t > < I s E x p a n d e d > t r u e < / I s E x p a n d e d > < L a y e d O u t > t r u e < / L a y e d O u t > < L e f t > 3 2 2 . 9 1 1 4 3 1 7 0 2 9 9 7 3 3 < / L e f t > < S c r o l l V e r t i c a l O f f s e t > 9 4 . 1 9 9 9 9 9 9 9 9 9 9 9 9 8 9 < / S c r o l l V e r t i c a l O f f s e 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K e y > < / a : K e y > < a : V a l u e   i : t y p e = " D i a g r a m D i s p l a y N o d e V i e w S t a t e " > < H e i g h t > 1 5 0 < / H e i g h t > < I s E x p a n d e d > t r u e < / I s E x p a n d e d > < I s F o c u s e d > t r u e < / I s F o c u s e d > < W i d t h > 2 0 0 < / W i d t h > < / a : V a l u e > < / a : K e y V a l u e O f D i a g r a m O b j e c t K e y a n y T y p e z b w N T n L X > < a : K e y V a l u e O f D i a g r a m O b j e c t K e y a n y T y p e z b w N T n L X > < a : K e y > < K e y > R e l a t i o n s h i p s \ & l t ; T a b l e s \ C a r d B a s e \ C o l u m n s \ C u s t _ I D & g t ; - & l t ; T a b l e s \ C u s t o m e r B a s e \ C o l u m n s \ C u s t _ I D & g t ; < / K e y > < / a : K e y > < a : V a l u e   i : t y p e = " D i a g r a m D i s p l a y L i n k V i e w S t a t e " > < A u t o m a t i o n P r o p e r t y H e l p e r T e x t > E n d   p o i n t   1 :   ( 1 0 0 , 1 8 0 . 4 ) .   E n d   p o i n t   2 :   ( 1 0 0 , 2 5 0 )   < / A u t o m a t i o n P r o p e r t y H e l p e r T e x t > < L a y e d O u t > t r u e < / L a y e d O u t > < P o i n t s   x m l n s : b = " h t t p : / / s c h e m a s . d a t a c o n t r a c t . o r g / 2 0 0 4 / 0 7 / S y s t e m . W i n d o w s " > < b : P o i n t > < b : _ x > 1 0 0 < / b : _ x > < b : _ y > 1 8 0 . 4 < / b : _ y > < / b : P o i n t > < b : P o i n t > < b : _ x > 1 0 0 < / b : _ x > < b : _ y > 2 5 0 < / b : _ y > < / b : P o i n t > < / P o i n t s > < / a : V a l u e > < / a : K e y V a l u e O f D i a g r a m O b j e c t K e y a n y T y p e z b w N T n L X > < a : K e y V a l u e O f D i a g r a m O b j e c t K e y a n y T y p e z b w N T n L X > < a : K e y > < K e y > R e l a t i o n s h i p s \ & l t ; T a b l e s \ C a r d B a s e \ C o l u m n s \ C u s t _ I D & g t ; - & l t ; T a b l e s \ C u s t o m e r B a s e \ C o l u m n s \ C u s t _ I D & g t ; \ F K < / K e y > < / a : K e y > < a : V a l u e   i : t y p e = " D i a g r a m D i s p l a y L i n k E n d p o i n t V i e w S t a t e " > < H e i g h t > 1 6 < / H e i g h t > < L a b e l L o c a t i o n   x m l n s : b = " h t t p : / / s c h e m a s . d a t a c o n t r a c t . o r g / 2 0 0 4 / 0 7 / S y s t e m . W i n d o w s " > < b : _ x > 9 2 < / b : _ x > < b : _ y > 1 6 4 . 4 < / b : _ y > < / L a b e l L o c a t i o n > < L o c a t i o n   x m l n s : b = " h t t p : / / s c h e m a s . d a t a c o n t r a c t . o r g / 2 0 0 4 / 0 7 / S y s t e m . W i n d o w s " > < b : _ x > 1 0 0 < / b : _ x > < b : _ y > 1 6 4 . 4 < / b : _ y > < / L o c a t i o n > < S h a p e R o t a t e A n g l e > 9 0 < / S h a p e R o t a t e A n g l e > < W i d t h > 1 6 < / W i d t h > < / a : V a l u e > < / a : K e y V a l u e O f D i a g r a m O b j e c t K e y a n y T y p e z b w N T n L X > < a : K e y V a l u e O f D i a g r a m O b j e c t K e y a n y T y p e z b w N T n L X > < a : K e y > < K e y > R e l a t i o n s h i p s \ & l t ; T a b l e s \ C a r d B a s e \ C o l u m n s \ C u s t _ I D & g t ; - & l t ; T a b l e s \ C u s t o m e r B a s e \ C o l u m n s \ C u s t _ I D & g t ; \ P K < / K e y > < / a : K e y > < a : V a l u e   i : t y p e = " D i a g r a m D i s p l a y L i n k E n d p o i n t V i e w S t a t e " > < H e i g h t > 1 6 < / H e i g h t > < L a b e l L o c a t i o n   x m l n s : b = " h t t p : / / s c h e m a s . d a t a c o n t r a c t . o r g / 2 0 0 4 / 0 7 / S y s t e m . W i n d o w s " > < b : _ x > 9 2 < / b : _ x > < b : _ y > 2 5 0 < / b : _ y > < / L a b e l L o c a t i o n > < L o c a t i o n   x m l n s : b = " h t t p : / / s c h e m a s . d a t a c o n t r a c t . o r g / 2 0 0 4 / 0 7 / S y s t e m . W i n d o w s " > < b : _ x > 1 0 0 < / b : _ x > < b : _ y > 2 6 6 < / b : _ y > < / L o c a t i o n > < S h a p e R o t a t e A n g l e > 2 7 0 < / S h a p e R o t a t e A n g l e > < W i d t h > 1 6 < / W i d t h > < / a : V a l u e > < / a : K e y V a l u e O f D i a g r a m O b j e c t K e y a n y T y p e z b w N T n L X > < a : K e y V a l u e O f D i a g r a m O b j e c t K e y a n y T y p e z b w N T n L X > < a : K e y > < K e y > R e l a t i o n s h i p s \ & l t ; T a b l e s \ C a r d B a s e \ C o l u m n s \ C u s t _ I D & g t ; - & l t ; T a b l e s \ C u s t o m e r B a s e \ C o l u m n s \ C u s t _ I D & g t ; \ C r o s s F i l t e r < / K e y > < / a : K e y > < a : V a l u e   i : t y p e = " D i a g r a m D i s p l a y L i n k C r o s s F i l t e r V i e w S t a t e " > < P o i n t s   x m l n s : b = " h t t p : / / s c h e m a s . d a t a c o n t r a c t . o r g / 2 0 0 4 / 0 7 / S y s t e m . W i n d o w s " > < b : P o i n t > < b : _ x > 1 0 0 < / b : _ x > < b : _ y > 1 8 0 . 4 < / b : _ y > < / b : P o i n t > < b : P o i n t > < b : _ x > 1 0 0 < / b : _ x > < b : _ y > 2 5 0 < / b : _ y > < / b : P o i n t > < / P o i n t s > < / a : V a l u e > < / a : K e y V a l u e O f D i a g r a m O b j e c t K e y a n y T y p e z b w N T n L X > < a : K e y V a l u e O f D i a g r a m O b j e c t K e y a n y T y p e z b w N T n L X > < a : K e y > < K e y > R e l a t i o n s h i p s \ & l t ; T a b l e s \ F r a u d \ C o l u m n s \ T r a n s a c t i o n _ I D & g t ; - & l t ; T a b l e s \ T r a n s a c t i o n B a s e \ C o l u m n s \ T r a n s a c t i o n _ I D & g t ; < / K e y > < / a : K e y > < a : V a l u e   i : t y p e = " D i a g r a m D i s p l a y L i n k V i e w S t a t e " > < A u t o m a t i o n P r o p e r t y H e l p e r T e x t > E n d   p o i n t   1 :   ( 2 1 6 , 5 2 0 . 6 ) .   E n d   p o i n t   2 :   ( 3 0 6 . 9 1 1 4 3 1 7 0 2 9 9 8 , 3 4 3 . 4 )   < / A u t o m a t i o n P r o p e r t y H e l p e r T e x t > < L a y e d O u t > t r u e < / L a y e d O u t > < P o i n t s   x m l n s : b = " h t t p : / / s c h e m a s . d a t a c o n t r a c t . o r g / 2 0 0 4 / 0 7 / S y s t e m . W i n d o w s " > < b : P o i n t > < b : _ x > 2 1 6 < / b : _ x > < b : _ y > 5 2 0 . 6 < / b : _ y > < / b : P o i n t > < b : P o i n t > < b : _ x > 2 5 9 . 4 5 5 7 1 6 < / b : _ x > < b : _ y > 5 2 0 . 6 < / b : _ y > < / b : P o i n t > < b : P o i n t > < b : _ x > 2 6 1 . 4 5 5 7 1 6 < / b : _ x > < b : _ y > 5 1 8 . 6 < / b : _ y > < / b : P o i n t > < b : P o i n t > < b : _ x > 2 6 1 . 4 5 5 7 1 6 < / b : _ x > < b : _ y > 3 4 5 . 4 < / b : _ y > < / b : P o i n t > < b : P o i n t > < b : _ x > 2 6 3 . 4 5 5 7 1 6 < / b : _ x > < b : _ y > 3 4 3 . 4 < / b : _ y > < / b : P o i n t > < b : P o i n t > < b : _ x > 3 0 6 . 9 1 1 4 3 1 7 0 2 9 9 7 6 2 < / b : _ x > < b : _ y > 3 4 3 . 4 < / b : _ y > < / b : P o i n t > < / P o i n t s > < / a : V a l u e > < / a : K e y V a l u e O f D i a g r a m O b j e c t K e y a n y T y p e z b w N T n L X > < a : K e y V a l u e O f D i a g r a m O b j e c t K e y a n y T y p e z b w N T n L X > < a : K e y > < K e y > R e l a t i o n s h i p s \ & l t ; T a b l e s \ F r a u d \ C o l u m n s \ T r a n s a c t i o n _ I D & g t ; - & l t ; T a b l e s \ T r a n s a c t i o n B a s e \ C o l u m n s \ T r a n s a c t i o n _ I D & g t ; \ F K < / K e y > < / a : K e y > < a : V a l u e   i : t y p e = " D i a g r a m D i s p l a y L i n k E n d p o i n t V i e w S t a t e " > < H e i g h t > 1 6 < / H e i g h t > < L a b e l L o c a t i o n   x m l n s : b = " h t t p : / / s c h e m a s . d a t a c o n t r a c t . o r g / 2 0 0 4 / 0 7 / S y s t e m . W i n d o w s " > < b : _ x > 2 0 0 < / b : _ x > < b : _ y > 5 1 2 . 6 < / b : _ y > < / L a b e l L o c a t i o n > < L o c a t i o n   x m l n s : b = " h t t p : / / s c h e m a s . d a t a c o n t r a c t . o r g / 2 0 0 4 / 0 7 / S y s t e m . W i n d o w s " > < b : _ x > 2 0 0 < / b : _ x > < b : _ y > 5 2 0 . 6 < / b : _ y > < / L o c a t i o n > < S h a p e R o t a t e A n g l e > 3 6 0 < / S h a p e R o t a t e A n g l e > < W i d t h > 1 6 < / W i d t h > < / a : V a l u e > < / a : K e y V a l u e O f D i a g r a m O b j e c t K e y a n y T y p e z b w N T n L X > < a : K e y V a l u e O f D i a g r a m O b j e c t K e y a n y T y p e z b w N T n L X > < a : K e y > < K e y > R e l a t i o n s h i p s \ & l t ; T a b l e s \ F r a u d \ C o l u m n s \ T r a n s a c t i o n _ I D & g t ; - & l t ; T a b l e s \ T r a n s a c t i o n B a s e \ C o l u m n s \ T r a n s a c t i o n _ I D & g t ; \ P K < / K e y > < / a : K e y > < a : V a l u e   i : t y p e = " D i a g r a m D i s p l a y L i n k E n d p o i n t V i e w S t a t e " > < H e i g h t > 1 6 < / H e i g h t > < L a b e l L o c a t i o n   x m l n s : b = " h t t p : / / s c h e m a s . d a t a c o n t r a c t . o r g / 2 0 0 4 / 0 7 / S y s t e m . W i n d o w s " > < b : _ x > 3 0 6 . 9 1 1 4 3 1 7 0 2 9 9 7 6 2 < / b : _ x > < b : _ y > 3 3 5 . 4 < / b : _ y > < / L a b e l L o c a t i o n > < L o c a t i o n   x m l n s : b = " h t t p : / / s c h e m a s . d a t a c o n t r a c t . o r g / 2 0 0 4 / 0 7 / S y s t e m . W i n d o w s " > < b : _ x > 3 2 2 . 9 1 1 4 3 1 7 0 2 9 9 7 6 2 < / b : _ x > < b : _ y > 3 4 3 . 4 < / b : _ y > < / L o c a t i o n > < S h a p e R o t a t e A n g l e > 1 8 0 < / S h a p e R o t a t e A n g l e > < W i d t h > 1 6 < / W i d t h > < / a : V a l u e > < / a : K e y V a l u e O f D i a g r a m O b j e c t K e y a n y T y p e z b w N T n L X > < a : K e y V a l u e O f D i a g r a m O b j e c t K e y a n y T y p e z b w N T n L X > < a : K e y > < K e y > R e l a t i o n s h i p s \ & l t ; T a b l e s \ F r a u d \ C o l u m n s \ T r a n s a c t i o n _ I D & g t ; - & l t ; T a b l e s \ T r a n s a c t i o n B a s e \ C o l u m n s \ T r a n s a c t i o n _ I D & g t ; \ C r o s s F i l t e r < / K e y > < / a : K e y > < a : V a l u e   i : t y p e = " D i a g r a m D i s p l a y L i n k C r o s s F i l t e r V i e w S t a t e " > < P o i n t s   x m l n s : b = " h t t p : / / s c h e m a s . d a t a c o n t r a c t . o r g / 2 0 0 4 / 0 7 / S y s t e m . W i n d o w s " > < b : P o i n t > < b : _ x > 2 1 6 < / b : _ x > < b : _ y > 5 2 0 . 6 < / b : _ y > < / b : P o i n t > < b : P o i n t > < b : _ x > 2 5 9 . 4 5 5 7 1 6 < / b : _ x > < b : _ y > 5 2 0 . 6 < / b : _ y > < / b : P o i n t > < b : P o i n t > < b : _ x > 2 6 1 . 4 5 5 7 1 6 < / b : _ x > < b : _ y > 5 1 8 . 6 < / b : _ y > < / b : P o i n t > < b : P o i n t > < b : _ x > 2 6 1 . 4 5 5 7 1 6 < / b : _ x > < b : _ y > 3 4 5 . 4 < / b : _ y > < / b : P o i n t > < b : P o i n t > < b : _ x > 2 6 3 . 4 5 5 7 1 6 < / b : _ x > < b : _ y > 3 4 3 . 4 < / b : _ y > < / b : P o i n t > < b : P o i n t > < b : _ x > 3 0 6 . 9 1 1 4 3 1 7 0 2 9 9 7 6 2 < / b : _ x > < b : _ y > 3 4 3 . 4 < / b : _ y > < / b : P o i n t > < / P o i n t s > < / a : V a l u e > < / a : K e y V a l u e O f D i a g r a m O b j e c t K e y a n y T y p e z b w N T n L X > < a : K e y V a l u e O f D i a g r a m O b j e c t K e y a n y T y p e z b w N T n L X > < a : K e y > < K e y > R e l a t i o n s h i p s \ & l t ; T a b l e s \ T r a n s a c t i o n B a s e \ C o l u m n s \ C r e d i t _ C a r d _ I D & g t ; - & l t ; T a b l e s \ C a r d B a s e \ C o l u m n s \ C a r d _ N u m b e r & g t ; < / K e y > < / a : K e y > < a : V a l u e   i : t y p e = " D i a g r a m D i s p l a y L i n k V i e w S t a t e " > < A u t o m a t i o n P r o p e r t y H e l p e r T e x t > E n d   p o i n t   1 :   ( 3 0 6 . 9 1 1 4 3 1 7 0 2 9 9 8 , 3 2 3 . 4 ) .   E n d   p o i n t   2 :   ( 2 1 6 , 8 9 . 4 )   < / A u t o m a t i o n P r o p e r t y H e l p e r T e x t > < L a y e d O u t > t r u e < / L a y e d O u t > < P o i n t s   x m l n s : b = " h t t p : / / s c h e m a s . d a t a c o n t r a c t . o r g / 2 0 0 4 / 0 7 / S y s t e m . W i n d o w s " > < b : P o i n t > < b : _ x > 3 0 6 . 9 1 1 4 3 1 7 0 2 9 9 7 5 6 < / b : _ x > < b : _ y > 3 2 3 . 4 < / b : _ y > < / b : P o i n t > < b : P o i n t > < b : _ x > 2 6 3 . 4 5 5 7 1 6 < / b : _ x > < b : _ y > 3 2 3 . 4 < / b : _ y > < / b : P o i n t > < b : P o i n t > < b : _ x > 2 6 1 . 4 5 5 7 1 6 < / b : _ x > < b : _ y > 3 2 1 . 4 < / b : _ y > < / b : P o i n t > < b : P o i n t > < b : _ x > 2 6 1 . 4 5 5 7 1 6 < / b : _ x > < b : _ y > 9 1 . 4 < / b : _ y > < / b : P o i n t > < b : P o i n t > < b : _ x > 2 5 9 . 4 5 5 7 1 6 < / b : _ x > < b : _ y > 8 9 . 4 < / b : _ y > < / b : P o i n t > < b : P o i n t > < b : _ x > 2 1 5 . 9 9 9 9 9 9 9 9 9 9 9 9 9 7 < / b : _ x > < b : _ y > 8 9 . 4 < / b : _ y > < / b : P o i n t > < / P o i n t s > < / a : V a l u e > < / a : K e y V a l u e O f D i a g r a m O b j e c t K e y a n y T y p e z b w N T n L X > < a : K e y V a l u e O f D i a g r a m O b j e c t K e y a n y T y p e z b w N T n L X > < a : K e y > < K e y > R e l a t i o n s h i p s \ & l t ; T a b l e s \ T r a n s a c t i o n B a s e \ C o l u m n s \ C r e d i t _ C a r d _ I D & g t ; - & l t ; T a b l e s \ C a r d B a s e \ C o l u m n s \ C a r d _ N u m b e r & g t ; \ F K < / K e y > < / a : K e y > < a : V a l u e   i : t y p e = " D i a g r a m D i s p l a y L i n k E n d p o i n t V i e w S t a t e " > < H e i g h t > 1 6 < / H e i g h t > < L a b e l L o c a t i o n   x m l n s : b = " h t t p : / / s c h e m a s . d a t a c o n t r a c t . o r g / 2 0 0 4 / 0 7 / S y s t e m . W i n d o w s " > < b : _ x > 3 0 6 . 9 1 1 4 3 1 7 0 2 9 9 7 5 6 < / b : _ x > < b : _ y > 3 1 5 . 4 < / b : _ y > < / L a b e l L o c a t i o n > < L o c a t i o n   x m l n s : b = " h t t p : / / s c h e m a s . d a t a c o n t r a c t . o r g / 2 0 0 4 / 0 7 / S y s t e m . W i n d o w s " > < b : _ x > 3 2 2 . 9 1 1 4 3 1 7 0 2 9 9 7 5 6 < / b : _ x > < b : _ y > 3 2 3 . 4 < / b : _ y > < / L o c a t i o n > < S h a p e R o t a t e A n g l e > 1 8 0 < / S h a p e R o t a t e A n g l e > < W i d t h > 1 6 < / W i d t h > < / a : V a l u e > < / a : K e y V a l u e O f D i a g r a m O b j e c t K e y a n y T y p e z b w N T n L X > < a : K e y V a l u e O f D i a g r a m O b j e c t K e y a n y T y p e z b w N T n L X > < a : K e y > < K e y > R e l a t i o n s h i p s \ & l t ; T a b l e s \ T r a n s a c t i o n B a s e \ C o l u m n s \ C r e d i t _ C a r d _ I D & g t ; - & l t ; T a b l e s \ C a r d B a s e \ C o l u m n s \ C a r d _ N u m b e r & g t ; \ P K < / K e y > < / a : K e y > < a : V a l u e   i : t y p e = " D i a g r a m D i s p l a y L i n k E n d p o i n t V i e w S t a t e " > < H e i g h t > 1 6 < / H e i g h t > < L a b e l L o c a t i o n   x m l n s : b = " h t t p : / / s c h e m a s . d a t a c o n t r a c t . o r g / 2 0 0 4 / 0 7 / S y s t e m . W i n d o w s " > < b : _ x > 1 9 9 . 9 9 9 9 9 9 9 9 9 9 9 9 9 7 < / b : _ x > < b : _ y > 8 1 . 4 < / b : _ y > < / L a b e l L o c a t i o n > < L o c a t i o n   x m l n s : b = " h t t p : / / s c h e m a s . d a t a c o n t r a c t . o r g / 2 0 0 4 / 0 7 / S y s t e m . W i n d o w s " > < b : _ x > 1 9 9 . 9 9 9 9 9 9 9 9 9 9 9 9 9 7 < / b : _ x > < b : _ y > 8 9 . 4 < / b : _ y > < / L o c a t i o n > < S h a p e R o t a t e A n g l e > 3 6 0 < / S h a p e R o t a t e A n g l e > < W i d t h > 1 6 < / W i d t h > < / a : V a l u e > < / a : K e y V a l u e O f D i a g r a m O b j e c t K e y a n y T y p e z b w N T n L X > < a : K e y V a l u e O f D i a g r a m O b j e c t K e y a n y T y p e z b w N T n L X > < a : K e y > < K e y > R e l a t i o n s h i p s \ & l t ; T a b l e s \ T r a n s a c t i o n B a s e \ C o l u m n s \ C r e d i t _ C a r d _ I D & g t ; - & l t ; T a b l e s \ C a r d B a s e \ C o l u m n s \ C a r d _ N u m b e r & g t ; \ C r o s s F i l t e r < / K e y > < / a : K e y > < a : V a l u e   i : t y p e = " D i a g r a m D i s p l a y L i n k C r o s s F i l t e r V i e w S t a t e " > < P o i n t s   x m l n s : b = " h t t p : / / s c h e m a s . d a t a c o n t r a c t . o r g / 2 0 0 4 / 0 7 / S y s t e m . W i n d o w s " > < b : P o i n t > < b : _ x > 3 0 6 . 9 1 1 4 3 1 7 0 2 9 9 7 5 6 < / b : _ x > < b : _ y > 3 2 3 . 4 < / b : _ y > < / b : P o i n t > < b : P o i n t > < b : _ x > 2 6 3 . 4 5 5 7 1 6 < / b : _ x > < b : _ y > 3 2 3 . 4 < / b : _ y > < / b : P o i n t > < b : P o i n t > < b : _ x > 2 6 1 . 4 5 5 7 1 6 < / b : _ x > < b : _ y > 3 2 1 . 4 < / b : _ y > < / b : P o i n t > < b : P o i n t > < b : _ x > 2 6 1 . 4 5 5 7 1 6 < / b : _ x > < b : _ y > 9 1 . 4 < / b : _ y > < / b : P o i n t > < b : P o i n t > < b : _ x > 2 5 9 . 4 5 5 7 1 6 < / b : _ x > < b : _ y > 8 9 . 4 < / b : _ y > < / b : P o i n t > < b : P o i n t > < b : _ x > 2 1 5 . 9 9 9 9 9 9 9 9 9 9 9 9 9 7 < / b : _ x > < b : _ y > 8 9 . 4 < / b : _ y > < / b : P o i n t > < / P o i n t s > < / a : V a l u e > < / a : K e y V a l u e O f D i a g r a m O b j e c t K e y a n y T y p e z b w N T n L X > < a : K e y V a l u e O f D i a g r a m O b j e c t K e y a n y T y p e z b w N T n L X > < a : K e y > < K e y > R e l a t i o n s h i p s \ & l t ; T a b l e s \ T r a n s a c t i o n B a s e \ C o l u m n s \ T r a n s a c t i o n _ D a t e & g t ; - & l t ; T a b l e s \ C a l e n d a r \ C o l u m n s \ D a t e & g t ; < / K e y > < / a : K e y > < a : V a l u e   i : t y p e = " D i a g r a m D i s p l a y L i n k V i e w S t a t e " > < A u t o m a t i o n P r o p e r t y H e l p e r T e x t > E n d   p o i n t   1 :   ( 4 2 2 . 9 1 1 4 3 2 , 2 2 7 . 2 ) .   E n d   p o i n t   2 :   ( 4 2 2 . 9 1 1 4 3 2 , 2 0 8 )   < / A u t o m a t i o n P r o p e r t y H e l p e r T e x t > < L a y e d O u t > t r u e < / L a y e d O u t > < P o i n t s   x m l n s : b = " h t t p : / / s c h e m a s . d a t a c o n t r a c t . o r g / 2 0 0 4 / 0 7 / S y s t e m . W i n d o w s " > < b : P o i n t > < b : _ x > 4 2 2 . 9 1 1 4 3 2 < / b : _ x > < b : _ y > 2 2 7 . 2 0 0 0 0 0 0 0 0 0 0 0 0 7 < / b : _ y > < / b : P o i n t > < b : P o i n t > < b : _ x > 4 2 2 . 9 1 1 4 3 2 < / b : _ x > < b : _ y > 2 0 8 < / b : _ y > < / b : P o i n t > < / P o i n t s > < / a : V a l u e > < / a : K e y V a l u e O f D i a g r a m O b j e c t K e y a n y T y p e z b w N T n L X > < a : K e y V a l u e O f D i a g r a m O b j e c t K e y a n y T y p e z b w N T n L X > < a : K e y > < K e y > R e l a t i o n s h i p s \ & l t ; T a b l e s \ T r a n s a c t i o n B a s e \ C o l u m n s \ T r a n s a c t i o n _ D a t e & g t ; - & l t ; T a b l e s \ C a l e n d a r \ C o l u m n s \ D a t e & g t ; \ F K < / K e y > < / a : K e y > < a : V a l u e   i : t y p e = " D i a g r a m D i s p l a y L i n k E n d p o i n t V i e w S t a t e " > < H e i g h t > 1 6 < / H e i g h t > < L a b e l L o c a t i o n   x m l n s : b = " h t t p : / / s c h e m a s . d a t a c o n t r a c t . o r g / 2 0 0 4 / 0 7 / S y s t e m . W i n d o w s " > < b : _ x > 4 1 4 . 9 1 1 4 3 2 < / b : _ x > < b : _ y > 2 2 7 . 2 0 0 0 0 0 0 0 0 0 0 0 0 7 < / b : _ y > < / L a b e l L o c a t i o n > < L o c a t i o n   x m l n s : b = " h t t p : / / s c h e m a s . d a t a c o n t r a c t . o r g / 2 0 0 4 / 0 7 / S y s t e m . W i n d o w s " > < b : _ x > 4 2 2 . 9 1 1 4 3 2 < / b : _ x > < b : _ y > 2 4 3 . 2 0 0 0 0 0 0 0 0 0 0 0 0 7 < / b : _ y > < / L o c a t i o n > < S h a p e R o t a t e A n g l e > 2 7 0 < / S h a p e R o t a t e A n g l e > < W i d t h > 1 6 < / W i d t h > < / a : V a l u e > < / a : K e y V a l u e O f D i a g r a m O b j e c t K e y a n y T y p e z b w N T n L X > < a : K e y V a l u e O f D i a g r a m O b j e c t K e y a n y T y p e z b w N T n L X > < a : K e y > < K e y > R e l a t i o n s h i p s \ & l t ; T a b l e s \ T r a n s a c t i o n B a s e \ C o l u m n s \ T r a n s a c t i o n _ D a t e & g t ; - & l t ; T a b l e s \ C a l e n d a r \ C o l u m n s \ D a t e & g t ; \ P K < / K e y > < / a : K e y > < a : V a l u e   i : t y p e = " D i a g r a m D i s p l a y L i n k E n d p o i n t V i e w S t a t e " > < H e i g h t > 1 6 < / H e i g h t > < L a b e l L o c a t i o n   x m l n s : b = " h t t p : / / s c h e m a s . d a t a c o n t r a c t . o r g / 2 0 0 4 / 0 7 / S y s t e m . W i n d o w s " > < b : _ x > 4 1 4 . 9 1 1 4 3 2 < / b : _ x > < b : _ y > 1 9 2 < / b : _ y > < / L a b e l L o c a t i o n > < L o c a t i o n   x m l n s : b = " h t t p : / / s c h e m a s . d a t a c o n t r a c t . o r g / 2 0 0 4 / 0 7 / S y s t e m . W i n d o w s " > < b : _ x > 4 2 2 . 9 1 1 4 3 2 < / b : _ x > < b : _ y > 1 9 2 < / b : _ y > < / L o c a t i o n > < S h a p e R o t a t e A n g l e > 9 0 < / S h a p e R o t a t e A n g l e > < W i d t h > 1 6 < / W i d t h > < / a : V a l u e > < / a : K e y V a l u e O f D i a g r a m O b j e c t K e y a n y T y p e z b w N T n L X > < a : K e y V a l u e O f D i a g r a m O b j e c t K e y a n y T y p e z b w N T n L X > < a : K e y > < K e y > R e l a t i o n s h i p s \ & l t ; T a b l e s \ T r a n s a c t i o n B a s e \ C o l u m n s \ T r a n s a c t i o n _ D a t e & g t ; - & l t ; T a b l e s \ C a l e n d a r \ C o l u m n s \ D a t e & g t ; \ C r o s s F i l t e r < / K e y > < / a : K e y > < a : V a l u e   i : t y p e = " D i a g r a m D i s p l a y L i n k C r o s s F i l t e r V i e w S t a t e " > < P o i n t s   x m l n s : b = " h t t p : / / s c h e m a s . d a t a c o n t r a c t . o r g / 2 0 0 4 / 0 7 / S y s t e m . W i n d o w s " > < b : P o i n t > < b : _ x > 4 2 2 . 9 1 1 4 3 2 < / b : _ x > < b : _ y > 2 2 7 . 2 0 0 0 0 0 0 0 0 0 0 0 0 7 < / b : _ y > < / b : P o i n t > < b : P o i n t > < b : _ x > 4 2 2 . 9 1 1 4 3 2 < / b : _ x > < b : _ y > 2 0 8 < / b : _ y > < / b : P o i n t > < / P o i n t s > < / a : V a l u e > < / a : K e y V a l u e O f D i a g r a m O b j e c t K e y a n y T y p e z b w N T n L X > < / V i e w S t a t e s > < / D i a g r a m M a n a g e r . S e r i a l i z a b l e D i a g r a m > < D i a g r a m M a n a g e r . S e r i a l i z a b l e D i a g r a m > < A d a p t e r   i : t y p e = " M e a s u r e D i a g r a m S a n d b o x A d a p t e r " > < T a b l e N a m e > C u s t o m e r B a s e 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 C o l u m n s \ C u s t _ I D < / K e y > < / D i a g r a m O b j e c t K e y > < D i a g r a m O b j e c t K e y > < K e y > C o l u m n s \ A g e < / K e y > < / D i a g r a m O b j e c t K e y > < D i a g r a m O b j e c t K e y > < K e y > C o l u m n s \ C u s t o m e r _ S e g m e n t < / K e y > < / D i a g r a m O b j e c t K e y > < D i a g r a m O b j e c t K e y > < K e y > C o l u m n s \ C u s t o m e r _ V i n t a g e _ G r o u p 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V i e w S t a t e s > < / D i a g r a m M a n a g e r . S e r i a l i z a b l e D i a g r a m > < D i a g r a m M a n a g e r . S e r i a l i z a b l e D i a g r a m > < A d a p t e r   i : t y p e = " M e a s u r e D i a g r a m S a n d b o x A d a p t e r " > < T a b l e N a m e > C a r d B a s e 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 C a r d B a s e 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 C o l u m n s \ C a r d _ N u m b e r < / K e y > < / D i a g r a m O b j e c t K e y > < D i a g r a m O b j e c t K e y > < K e y > C o l u m n s \ C a r d _ F a m i l y < / K e y > < / D i a g r a m O b j e c t K e y > < D i a g r a m O b j e c t K e y > < K e y > C o l u m n s \ C r e d i t _ L i m i t 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V i e w S t a t e s > < / D i a g r a m M a n a g e r . S e r i a l i z a b l e D i a g r a m > < D i a g r a m M a n a g e r . S e r i a l i z a b l e D i a g r a m > < A d a p t e r   i : t y p e = " M e a s u r e D i a g r a m S a n d b o x A d a p t e r " > < T a b l e N a m e > T r a n s a c t i o n B a s e 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 S p e n d < / K e y > < / D i a g r a m O b j e c t K e y > < D i a g r a m O b j e c t K e y > < K e y > M e a s u r e s \ T o t a l   S p e n d \ T a g I n f o \ F o r m u l a < / K e y > < / D i a g r a m O b j e c t K e y > < D i a g r a m O b j e c t K e y > < K e y > M e a s u r e s \ T o t a l   S p e n d \ T a g I n f o \ V a l u e < / K e y > < / D i a g r a m O b j e c t K e y > < D i a g r a m O b j e c t K e y > < K e y > M e a s u r e s \ P r e v   M o n t h   S p e n d < / K e y > < / D i a g r a m O b j e c t K e y > < D i a g r a m O b j e c t K e y > < K e y > M e a s u r e s \ P r e v   M o n t h   S p e n d \ T a g I n f o \ F o r m u l a < / K e y > < / D i a g r a m O b j e c t K e y > < D i a g r a m O b j e c t K e y > < K e y > M e a s u r e s \ P r e v   M o n t h   S p e n d \ T a g I n f o \ V a l u e < / K e y > < / D i a g r a m O b j e c t K e y > < D i a g r a m O b j e c t K e y > < K e y > M e a s u r e s \ % M O M   s p e n d < / K e y > < / D i a g r a m O b j e c t K e y > < D i a g r a m O b j e c t K e y > < K e y > M e a s u r e s \ % M O M   s p e n d \ T a g I n f o \ F o r m u l a < / K e y > < / D i a g r a m O b j e c t K e y > < D i a g r a m O b j e c t K e y > < K e y > M e a s u r e s \ % M O M   s p e n d \ T a g I n f o \ V a l u e 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 C o l u m n s \ C a l c u l a t e d   C o l u m n   1 < / K e y > < / D i a g r a m O b j e c t K e y > < D i a g r a m O b j e c t K e y > < K e y > M e a s u r e s \ M O M % < / K e y > < / D i a g r a m O b j e c t K e y > < D i a g r a m O b j e c t K e y > < K e y > M e a s u r e s \ M O M % \ T a g I n f o \ F o r m u l a < / K e y > < / D i a g r a m O b j e c t K e y > < D i a g r a m O b j e c t K e y > < K e y > M e a s u r e s \ M O M % \ T a g I n f o \ V a l u e 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 S p e n d < / K e y > < / a : K e y > < a : V a l u e   i : t y p e = " M e a s u r e G r i d N o d e V i e w S t a t e " > < L a y e d O u t > t r u e < / L a y e d O u t > < / a : V a l u e > < / a : K e y V a l u e O f D i a g r a m O b j e c t K e y a n y T y p e z b w N T n L X > < a : K e y V a l u e O f D i a g r a m O b j e c t K e y a n y T y p e z b w N T n L X > < a : K e y > < K e y > M e a s u r e s \ T o t a l   S p e n d \ T a g I n f o \ F o r m u l a < / K e y > < / a : K e y > < a : V a l u e   i : t y p e = " M e a s u r e G r i d V i e w S t a t e I D i a g r a m T a g A d d i t i o n a l I n f o " / > < / a : K e y V a l u e O f D i a g r a m O b j e c t K e y a n y T y p e z b w N T n L X > < a : K e y V a l u e O f D i a g r a m O b j e c t K e y a n y T y p e z b w N T n L X > < a : K e y > < K e y > M e a s u r e s \ T o t a l   S p e n d \ T a g I n f o \ V a l u e < / K e y > < / a : K e y > < a : V a l u e   i : t y p e = " M e a s u r e G r i d V i e w S t a t e I D i a g r a m T a g A d d i t i o n a l I n f o " / > < / a : K e y V a l u e O f D i a g r a m O b j e c t K e y a n y T y p e z b w N T n L X > < a : K e y V a l u e O f D i a g r a m O b j e c t K e y a n y T y p e z b w N T n L X > < a : K e y > < K e y > M e a s u r e s \ P r e v   M o n t h   S p e n d < / K e y > < / a : K e y > < a : V a l u e   i : t y p e = " M e a s u r e G r i d N o d e V i e w S t a t e " > < L a y e d O u t > t r u e < / L a y e d O u t > < R o w > 1 < / R o w > < / a : V a l u e > < / a : K e y V a l u e O f D i a g r a m O b j e c t K e y a n y T y p e z b w N T n L X > < a : K e y V a l u e O f D i a g r a m O b j e c t K e y a n y T y p e z b w N T n L X > < a : K e y > < K e y > M e a s u r e s \ P r e v   M o n t h   S p e n d \ T a g I n f o \ F o r m u l a < / K e y > < / a : K e y > < a : V a l u e   i : t y p e = " M e a s u r e G r i d V i e w S t a t e I D i a g r a m T a g A d d i t i o n a l I n f o " / > < / a : K e y V a l u e O f D i a g r a m O b j e c t K e y a n y T y p e z b w N T n L X > < a : K e y V a l u e O f D i a g r a m O b j e c t K e y a n y T y p e z b w N T n L X > < a : K e y > < K e y > M e a s u r e s \ P r e v   M o n t h   S p e n d \ T a g I n f o \ V a l u e < / K e y > < / a : K e y > < a : V a l u e   i : t y p e = " M e a s u r e G r i d V i e w S t a t e I D i a g r a m T a g A d d i t i o n a l I n f o " / > < / a : K e y V a l u e O f D i a g r a m O b j e c t K e y a n y T y p e z b w N T n L X > < a : K e y V a l u e O f D i a g r a m O b j e c t K e y a n y T y p e z b w N T n L X > < a : K e y > < K e y > M e a s u r e s \ % M O M   s p e n d < / K e y > < / a : K e y > < a : V a l u e   i : t y p e = " M e a s u r e G r i d N o d e V i e w S t a t e " > < L a y e d O u t > t r u e < / L a y e d O u t > < R o w > 2 < / R o w > < / a : V a l u e > < / a : K e y V a l u e O f D i a g r a m O b j e c t K e y a n y T y p e z b w N T n L X > < a : K e y V a l u e O f D i a g r a m O b j e c t K e y a n y T y p e z b w N T n L X > < a : K e y > < K e y > M e a s u r e s \ % M O M   s p e n d \ T a g I n f o \ F o r m u l a < / K e y > < / a : K e y > < a : V a l u e   i : t y p e = " M e a s u r e G r i d V i e w S t a t e I D i a g r a m T a g A d d i t i o n a l I n f o " / > < / a : K e y V a l u e O f D i a g r a m O b j e c t K e y a n y T y p e z b w N T n L X > < a : K e y V a l u e O f D i a g r a m O b j e c t K e y a n y T y p e z b w N T n L X > < a : K e y > < K e y > M e a s u r e s \ % M O M   s p e n d \ T a g I n f o \ V a l u e 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 C o l u m n s \ C a l c u l a t e d   C o l u m n   1 < / K e y > < / a : K e y > < a : V a l u e   i : t y p e = " M e a s u r e G r i d N o d e V i e w S t a t e " > < C o l u m n > 5 < / C o l u m n > < L a y e d O u t > t r u e < / L a y e d O u t > < / a : V a l u e > < / a : K e y V a l u e O f D i a g r a m O b j e c t K e y a n y T y p e z b w N T n L X > < a : K e y V a l u e O f D i a g r a m O b j e c t K e y a n y T y p e z b w N T n L X > < a : K e y > < K e y > M e a s u r e s \ M O M % < / K e y > < / a : K e y > < a : V a l u e   i : t y p e = " M e a s u r e G r i d N o d e V i e w S t a t e " > < L a y e d O u t > t r u e < / L a y e d O u t > < R o w > 3 < / R o w > < / a : V a l u e > < / a : K e y V a l u e O f D i a g r a m O b j e c t K e y a n y T y p e z b w N T n L X > < a : K e y V a l u e O f D i a g r a m O b j e c t K e y a n y T y p e z b w N T n L X > < a : K e y > < K e y > M e a s u r e s \ M O M % \ T a g I n f o \ F o r m u l a < / K e y > < / a : K e y > < a : V a l u e   i : t y p e = " M e a s u r e G r i d V i e w S t a t e I D i a g r a m T a g A d d i t i o n a l I n f o " / > < / a : K e y V a l u e O f D i a g r a m O b j e c t K e y a n y T y p e z b w N T n L X > < a : K e y V a l u e O f D i a g r a m O b j e c t K e y a n y T y p e z b w N T n L X > < a : K e y > < K e y > M e a s u r e s \ M O M % \ T a g I n f o \ V a l u e < / K e y > < / a : K e y > < a : V a l u e   i : t y p e = " M e a s u r e G r i d V i e w S t a t e I D i a g r a m T a g A d d i t i o n a l I n f o " / > < / 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 C a r d B a s e 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 C a r d B a s e 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0 b 2 c 1 f 0 2 - a 3 d f - 4 7 4 7 - a d 0 b - f c 7 3 a b 6 c 4 e a 7 " > < 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i t e m > < M e a s u r e N a m e > M O M % < / M e a s u r e N a m e > < D i s p l a y N a m e > M O M % < / D i s p l a y N a m e > < V i s i b l e > F a l s e < / V i s i b l e > < / i t e m > < / C a l c u l a t e d F i e l d s > < S A H o s t H a s h > 0 < / S A H o s t H a s h > < G e m i n i F i e l d L i s t V i s i b l e > T r u e < / G e m i n i F i e l d L i s t V i s i b l e > < / S e t t i n g s > ] ] > < / C u s t o m C o n t e n t > < / G e m i n i > 
</file>

<file path=customXml/item25.xml>��< ? x m l   v e r s i o n = " 1 . 0 "   e n c o d i n g = " U T F - 1 6 " ? > < G e m i n i   x m l n s = " h t t p : / / g e m i n i / p i v o t c u s t o m i z a t i o n / 2 0 f d 6 2 4 f - 6 1 a 9 - 4 a 6 6 - a 0 2 a - f 8 2 d 2 7 0 c e f 8 3 " > < 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i t e m > < M e a s u r e N a m e > M O M % < / M e a s u r e N a m e > < D i s p l a y N a m e > M O M % < / 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7 d 2 7 2 e f 1 - 8 d c 6 - 4 1 c a - 9 2 4 a - 8 0 d a c 2 9 1 5 8 4 0 " > < 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i t e m > < M e a s u r e N a m e > p r e v < / M e a s u r e N a m e > < D i s p l a y N a m e > p r e v < / 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 2 0 2 4 - 0 7 - 1 4 T 1 1 : 2 3 : 5 5 . 5 7 6 1 8 0 2 + 0 8 : 0 0 < / L a s t P r o c e s s e d T i m e > < / D a t a M o d e l i n g S a n d b o x . S e r i a l i z e d S a n d b o x E r r o r C a c h e > ] ] > < / C u s t o m C o n t e n t > < / G e m i n i > 
</file>

<file path=customXml/item4.xml>��< ? x m l   v e r s i o n = " 1 . 0 "   e n c o d i n g = " U T F - 1 6 " ? > < G e m i n i   x m l n s = " h t t p : / / g e m i n i / p i v o t c u s t o m i z a t i o n / T a b l e X M L _ C u s t o m e r B a s e _ d 3 5 a 6 e e a - b 4 9 5 - 4 b 4 5 - 9 f f e - 5 a 3 5 6 d 0 1 9 d e 5 " > < 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 1 0 5 < / i n t > < / v a l u e > < / i t e m > < i t e m > < k e y > < s t r i n g > A g e < / s t r i n g > < / k e y > < v a l u e > < i n t > 7 6 < / i n t > < / v a l u e > < / i t e m > < i t e m > < k e y > < s t r i n g > C u s t o m e r _ S e g m e n t < / s t r i n g > < / k e y > < v a l u e > < i n t > 2 0 8 < / i n t > < / v a l u e > < / i t e m > < i t e m > < k e y > < s t r i n g > C u s t o m e r _ V i n t a g e _ G r o u p < / s t r i n g > < / k e y > < v a l u e > < i n t > 2 5 9 < / i n t > < / v a l u e > < / i t e m > < / C o l u m n W i d t h s > < C o l u m n D i s p l a y I n d e x > < i t e m > < k e y > < s t r i n g > C u s t _ I D < / s t r i n g > < / k e y > < v a l u e > < i n t > 0 < / i n t > < / v a l u e > < / i t e m > < i t e m > < k e y > < s t r i n g > A g e < / s t r i n g > < / k e y > < v a l u e > < i n t > 1 < / i n t > < / v a l u e > < / i t e m > < i t e m > < k e y > < s t r i n g > C u s t o m e r _ S e g m e n t < / s t r i n g > < / k e y > < v a l u e > < i n t > 2 < / i n t > < / v a l u e > < / i t e m > < i t e m > < k e y > < s t r i n g > C u s t o m e r _ V i n t a g e _ G r o u p < / s t r i n g > < / k e y > < v a l u e > < i n t > 3 < / i n t > < / v a l u e > < / i t e m > < / C o l u m n D i s p l a y I n d e x > < C o l u m n F r o z e n   / > < C o l u m n C h e c k e d   / > < C o l u m n F i l t e r > < i t e m > < k e y > < s t r i n g > C u s t o m e r _ S e g m e n t < / s t r i n g > < / k e y > < v a l u e > < F i l t e r E x p r e s s i o n   x s i : n i l = " t r u e "   / > < / v a l u e > < / i t e m > < / C o l u m n F i l t e r > < S e l e c t i o n F i l t e r > < i t e m > < k e y > < s t r i n g > C u s t o m e r _ S e g m e n t < / s t r i n g > < / k e y > < v a l u e > < S e l e c t i o n F i l t e r   x s i : n i l = " t r u e "   / > < / v a l u e > < / i t e m > < / S e l e c t i o n F i l t e r > < F i l t e r P a r a m e t e r s > < i t e m > < k e y > < s t r i n g > C u s t o m e r _ S e g m e n t < / s t r i n g > < / k e y > < v a l u e > < C o m m a n d P a r a m e t e r s   / > < / v a l u e > < / i t e m > < / F i l t e r P a r a m e t e r s > < I s S o r t D e s c e n d i n g > f a l s e < / I s S o r t D e s c e n d i n g > < / T a b l e W i d g e t G r i d S e r i a l i z a t i o n > ] ] > < / C u s t o m C o n t e n t > < / G e m i n i > 
</file>

<file path=customXml/item5.xml>��< ? x m l   v e r s i o n = " 1 . 0 "   e n c o d i n g = " U T F - 1 6 " ? > < G e m i n i   x m l n s = " h t t p : / / g e m i n i / p i v o t c u s t o m i z a t i o n / b 1 e b 5 3 f d - 6 3 8 f - 4 6 3 d - a e 2 d - f 0 4 2 b 7 5 a e 3 d 1 " > < 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M e a s u r e N a m e > < D i s p l a y N a m e > M O M   % < / D i s p l a y N a m e > < V i s i b l e > F a l s e < / V i s i b l e > < / i t e m > < / C a l c u l a t e d F i e l d s > < S A H o s t H a s h > 0 < / S A H o s t H a s h > < G e m i n i F i e l d L i s t V i s i b l e > T r u e < / G e m i n i F i e l d L i s t V i s i b l e > < / S e t t i n g s > ] ] > < / C u s t o m C o n t e n t > < / G e m i n i > 
</file>

<file path=customXml/item6.xml>��< ? x m l   v e r s i o n = " 1 . 0 "   e n c o d i n g = " U T F - 1 6 " ? > < G e m i n i   x m l n s = " h t t p : / / g e m i n i / p i v o t c u s t o m i z a t i o n / T a b l e X M L _ F r a u d _ 4 8 a 1 d f 3 a - 1 3 b 8 - 4 6 f 2 - 8 d e 1 - 2 d 9 2 0 9 f e 5 a f b " > < 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 1 6 6 < / i n t > < / v a l u e > < / i t e m > < i t e m > < k e y > < s t r i n g > F r a u d _ F l a g < / s t r i n g > < / k e y > < v a l u e > < i n t > 1 3 8 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2 f d 1 7 3 6 5 - 8 d 9 0 - 4 3 8 8 - 9 7 2 c - f 0 a 1 9 a 5 a c 9 2 1 " > < 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9 a 1 9 3 2 4 4 - a 2 d 0 - 4 0 1 0 - 9 3 c 6 - 0 4 4 7 2 b 7 f b c 8 3 " > < C u s t o m C o n t e n t > < ! [ C D A T A [ < ? x m l   v e r s i o n = " 1 . 0 "   e n c o d i n g = " u t f - 1 6 " ? > < S e t t i n g s > < C a l c u l a t e d F i e l d s > < i t e m > < M e a s u r e N a m e > T o t a l   S p e n d < / M e a s u r e N a m e > < D i s p l a y N a m e > T o t a l   S p e n d < / D i s p l a y N a m e > < V i s i b l e > F a l s e < / V i s i b l e > < / i t e m > < i t e m > < M e a s u r e N a m e > P r e v   M o n t h   S p e n d < / M e a s u r e N a m e > < D i s p l a y N a m e > P r e v   M o n t h   S p e n d < / D i s p l a y N a m e > < V i s i b l e > F a l s e < / V i s i b l e > < / i t e m > < i t e m > < M e a s u r e N a m e > % M O M   s p e n d < / M e a s u r e N a m e > < D i s p l a y N a m e > % M O M   s p e n d 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957ED89-38CF-40DE-898E-F141CA6FADC2}">
  <ds:schemaRefs/>
</ds:datastoreItem>
</file>

<file path=customXml/itemProps10.xml><?xml version="1.0" encoding="utf-8"?>
<ds:datastoreItem xmlns:ds="http://schemas.openxmlformats.org/officeDocument/2006/customXml" ds:itemID="{13306890-1F48-421C-A807-2F88F6D13FAF}">
  <ds:schemaRefs/>
</ds:datastoreItem>
</file>

<file path=customXml/itemProps11.xml><?xml version="1.0" encoding="utf-8"?>
<ds:datastoreItem xmlns:ds="http://schemas.openxmlformats.org/officeDocument/2006/customXml" ds:itemID="{C506FA1A-2977-4342-B96D-1B80A9B1FC80}">
  <ds:schemaRefs/>
</ds:datastoreItem>
</file>

<file path=customXml/itemProps12.xml><?xml version="1.0" encoding="utf-8"?>
<ds:datastoreItem xmlns:ds="http://schemas.openxmlformats.org/officeDocument/2006/customXml" ds:itemID="{FBD73819-3FF3-4887-8A94-578D22079EA7}">
  <ds:schemaRefs/>
</ds:datastoreItem>
</file>

<file path=customXml/itemProps13.xml><?xml version="1.0" encoding="utf-8"?>
<ds:datastoreItem xmlns:ds="http://schemas.openxmlformats.org/officeDocument/2006/customXml" ds:itemID="{D96DC99A-02C8-47DE-A813-2DB0B331C1E7}">
  <ds:schemaRefs/>
</ds:datastoreItem>
</file>

<file path=customXml/itemProps14.xml><?xml version="1.0" encoding="utf-8"?>
<ds:datastoreItem xmlns:ds="http://schemas.openxmlformats.org/officeDocument/2006/customXml" ds:itemID="{43619AAF-6B51-446B-843F-A2F75645514A}">
  <ds:schemaRefs>
    <ds:schemaRef ds:uri="http://schemas.microsoft.com/DataMashup"/>
  </ds:schemaRefs>
</ds:datastoreItem>
</file>

<file path=customXml/itemProps15.xml><?xml version="1.0" encoding="utf-8"?>
<ds:datastoreItem xmlns:ds="http://schemas.openxmlformats.org/officeDocument/2006/customXml" ds:itemID="{603A24B4-1410-4085-AD01-BDFC8152C369}">
  <ds:schemaRefs/>
</ds:datastoreItem>
</file>

<file path=customXml/itemProps16.xml><?xml version="1.0" encoding="utf-8"?>
<ds:datastoreItem xmlns:ds="http://schemas.openxmlformats.org/officeDocument/2006/customXml" ds:itemID="{E1376D86-6906-414C-AF10-6A139A497105}">
  <ds:schemaRefs/>
</ds:datastoreItem>
</file>

<file path=customXml/itemProps17.xml><?xml version="1.0" encoding="utf-8"?>
<ds:datastoreItem xmlns:ds="http://schemas.openxmlformats.org/officeDocument/2006/customXml" ds:itemID="{346A44FF-55AE-4F9E-A4AC-D52FFFB89C9F}">
  <ds:schemaRefs/>
</ds:datastoreItem>
</file>

<file path=customXml/itemProps18.xml><?xml version="1.0" encoding="utf-8"?>
<ds:datastoreItem xmlns:ds="http://schemas.openxmlformats.org/officeDocument/2006/customXml" ds:itemID="{04B4B4EC-ECDA-48CB-9057-14D55F957699}">
  <ds:schemaRefs/>
</ds:datastoreItem>
</file>

<file path=customXml/itemProps19.xml><?xml version="1.0" encoding="utf-8"?>
<ds:datastoreItem xmlns:ds="http://schemas.openxmlformats.org/officeDocument/2006/customXml" ds:itemID="{F688C7AE-DC06-4B49-95BE-AD7C0F15E9DA}">
  <ds:schemaRefs/>
</ds:datastoreItem>
</file>

<file path=customXml/itemProps2.xml><?xml version="1.0" encoding="utf-8"?>
<ds:datastoreItem xmlns:ds="http://schemas.openxmlformats.org/officeDocument/2006/customXml" ds:itemID="{51EA0D2E-CDDC-4531-ABAF-51D86BF3B68B}">
  <ds:schemaRefs/>
</ds:datastoreItem>
</file>

<file path=customXml/itemProps20.xml><?xml version="1.0" encoding="utf-8"?>
<ds:datastoreItem xmlns:ds="http://schemas.openxmlformats.org/officeDocument/2006/customXml" ds:itemID="{C28F4430-0DBD-4B49-9B55-F5B90FE777D2}">
  <ds:schemaRefs/>
</ds:datastoreItem>
</file>

<file path=customXml/itemProps21.xml><?xml version="1.0" encoding="utf-8"?>
<ds:datastoreItem xmlns:ds="http://schemas.openxmlformats.org/officeDocument/2006/customXml" ds:itemID="{14B77EDD-FB0E-4110-9AA9-428AC5D4FCD7}">
  <ds:schemaRefs/>
</ds:datastoreItem>
</file>

<file path=customXml/itemProps22.xml><?xml version="1.0" encoding="utf-8"?>
<ds:datastoreItem xmlns:ds="http://schemas.openxmlformats.org/officeDocument/2006/customXml" ds:itemID="{2B58634F-D7BE-4A37-AF04-6DEF1E155A5D}">
  <ds:schemaRefs/>
</ds:datastoreItem>
</file>

<file path=customXml/itemProps23.xml><?xml version="1.0" encoding="utf-8"?>
<ds:datastoreItem xmlns:ds="http://schemas.openxmlformats.org/officeDocument/2006/customXml" ds:itemID="{81645B7D-108C-4C09-B68D-7770F94390F3}">
  <ds:schemaRefs/>
</ds:datastoreItem>
</file>

<file path=customXml/itemProps24.xml><?xml version="1.0" encoding="utf-8"?>
<ds:datastoreItem xmlns:ds="http://schemas.openxmlformats.org/officeDocument/2006/customXml" ds:itemID="{DB708FA9-6FA8-4051-A7E2-86F7C0F60DCD}">
  <ds:schemaRefs/>
</ds:datastoreItem>
</file>

<file path=customXml/itemProps25.xml><?xml version="1.0" encoding="utf-8"?>
<ds:datastoreItem xmlns:ds="http://schemas.openxmlformats.org/officeDocument/2006/customXml" ds:itemID="{9501A457-C187-48E5-8720-F61F6E4DC7E7}">
  <ds:schemaRefs/>
</ds:datastoreItem>
</file>

<file path=customXml/itemProps26.xml><?xml version="1.0" encoding="utf-8"?>
<ds:datastoreItem xmlns:ds="http://schemas.openxmlformats.org/officeDocument/2006/customXml" ds:itemID="{DB525670-C623-450C-90F9-0F0A17AF0BA6}">
  <ds:schemaRefs/>
</ds:datastoreItem>
</file>

<file path=customXml/itemProps27.xml><?xml version="1.0" encoding="utf-8"?>
<ds:datastoreItem xmlns:ds="http://schemas.openxmlformats.org/officeDocument/2006/customXml" ds:itemID="{52465AE4-523B-4543-980B-9ECBAEC76B8B}">
  <ds:schemaRefs/>
</ds:datastoreItem>
</file>

<file path=customXml/itemProps28.xml><?xml version="1.0" encoding="utf-8"?>
<ds:datastoreItem xmlns:ds="http://schemas.openxmlformats.org/officeDocument/2006/customXml" ds:itemID="{E4F7A7EA-50F8-46F0-8B4E-76F4C589A775}">
  <ds:schemaRefs/>
</ds:datastoreItem>
</file>

<file path=customXml/itemProps29.xml><?xml version="1.0" encoding="utf-8"?>
<ds:datastoreItem xmlns:ds="http://schemas.openxmlformats.org/officeDocument/2006/customXml" ds:itemID="{E3C0993B-9899-4A97-A9C4-2E7B3FFDF13F}">
  <ds:schemaRefs/>
</ds:datastoreItem>
</file>

<file path=customXml/itemProps3.xml><?xml version="1.0" encoding="utf-8"?>
<ds:datastoreItem xmlns:ds="http://schemas.openxmlformats.org/officeDocument/2006/customXml" ds:itemID="{F7D86D66-8EC6-48AA-B3E4-FE86F5FB05F4}">
  <ds:schemaRefs/>
</ds:datastoreItem>
</file>

<file path=customXml/itemProps30.xml><?xml version="1.0" encoding="utf-8"?>
<ds:datastoreItem xmlns:ds="http://schemas.openxmlformats.org/officeDocument/2006/customXml" ds:itemID="{B14732A1-C1C7-4CEB-AB12-83D7A4C39469}">
  <ds:schemaRefs/>
</ds:datastoreItem>
</file>

<file path=customXml/itemProps4.xml><?xml version="1.0" encoding="utf-8"?>
<ds:datastoreItem xmlns:ds="http://schemas.openxmlformats.org/officeDocument/2006/customXml" ds:itemID="{DDC84BFA-AC2B-4DE7-89F6-B95111F339B1}">
  <ds:schemaRefs/>
</ds:datastoreItem>
</file>

<file path=customXml/itemProps5.xml><?xml version="1.0" encoding="utf-8"?>
<ds:datastoreItem xmlns:ds="http://schemas.openxmlformats.org/officeDocument/2006/customXml" ds:itemID="{5A950BEE-05C1-4EC1-A4B5-A27702B5B4EB}">
  <ds:schemaRefs/>
</ds:datastoreItem>
</file>

<file path=customXml/itemProps6.xml><?xml version="1.0" encoding="utf-8"?>
<ds:datastoreItem xmlns:ds="http://schemas.openxmlformats.org/officeDocument/2006/customXml" ds:itemID="{E640588E-F2BD-4A5B-A885-6F4100865B82}">
  <ds:schemaRefs/>
</ds:datastoreItem>
</file>

<file path=customXml/itemProps7.xml><?xml version="1.0" encoding="utf-8"?>
<ds:datastoreItem xmlns:ds="http://schemas.openxmlformats.org/officeDocument/2006/customXml" ds:itemID="{57329FED-DEDC-4ABD-A939-187DF95D518F}">
  <ds:schemaRefs/>
</ds:datastoreItem>
</file>

<file path=customXml/itemProps8.xml><?xml version="1.0" encoding="utf-8"?>
<ds:datastoreItem xmlns:ds="http://schemas.openxmlformats.org/officeDocument/2006/customXml" ds:itemID="{6AEA7673-E8E4-4BA2-A8E5-1089E1BFBBCB}">
  <ds:schemaRefs/>
</ds:datastoreItem>
</file>

<file path=customXml/itemProps9.xml><?xml version="1.0" encoding="utf-8"?>
<ds:datastoreItem xmlns:ds="http://schemas.openxmlformats.org/officeDocument/2006/customXml" ds:itemID="{590A366D-2403-405E-9863-33C22B995B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Method 2</vt:lpstr>
      <vt:lpstr>Method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Rathina Monica</dc:creator>
  <cp:lastModifiedBy>Rathina Monica</cp:lastModifiedBy>
  <dcterms:created xsi:type="dcterms:W3CDTF">2024-07-03T09:07:33Z</dcterms:created>
  <dcterms:modified xsi:type="dcterms:W3CDTF">2024-07-14T03:23:56Z</dcterms:modified>
</cp:coreProperties>
</file>