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ee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</calcChain>
</file>

<file path=xl/sharedStrings.xml><?xml version="1.0" encoding="utf-8"?>
<sst xmlns="http://schemas.openxmlformats.org/spreadsheetml/2006/main" count="40" uniqueCount="19">
  <si>
    <t>PARTICULARS</t>
  </si>
  <si>
    <r>
      <t xml:space="preserve"> </t>
    </r>
    <r>
      <rPr>
        <b/>
        <sz val="11"/>
        <color theme="1"/>
        <rFont val="Calibri"/>
        <family val="2"/>
        <scheme val="minor"/>
      </rPr>
      <t>INCOME</t>
    </r>
  </si>
  <si>
    <t>Revenue from operations</t>
  </si>
  <si>
    <t>Other income</t>
  </si>
  <si>
    <t>TOTAL INCOME</t>
  </si>
  <si>
    <t>Expenses</t>
  </si>
  <si>
    <t>Cost of materials consumed</t>
  </si>
  <si>
    <t>Changes in inventories of finished goods, stock-in-trade and work-in-progress</t>
  </si>
  <si>
    <t>Employee benefits expense</t>
  </si>
  <si>
    <t>Finance costs</t>
  </si>
  <si>
    <t>Depreciation and amortisation expense</t>
  </si>
  <si>
    <t>Other expenses</t>
  </si>
  <si>
    <t>Total expenses</t>
  </si>
  <si>
    <t>PROFIT BEFORE TAX</t>
  </si>
  <si>
    <t xml:space="preserve">            -Current tax</t>
  </si>
  <si>
    <t xml:space="preserve">            -Earlier year</t>
  </si>
  <si>
    <t xml:space="preserve">            -Deferred tax charge/(credit)</t>
  </si>
  <si>
    <t>TOTAL TAX EXPENSE</t>
  </si>
  <si>
    <t>PROFIT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</si>
</sst>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2" fillId="0" borderId="0" xfId="0" applyFont="1"/>
    <xf numFmtId="4" fontId="2" fillId="0" borderId="0" xfId="0" applyNumberFormat="1" applyFont="1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6" sqref="L6"/>
    </sheetView>
  </sheetViews>
  <sheetFormatPr defaultRowHeight="15" x14ac:dyDescent="0.25"/>
  <cols>
    <col min="1" max="1" width="25.42578125" customWidth="1"/>
    <col min="2" max="2" width="10.85546875" customWidth="1"/>
    <col min="5" max="5" width="10.7109375" customWidth="1"/>
    <col min="6" max="6" width="10.85546875" customWidth="1"/>
    <col min="8" max="8" width="35.7109375" customWidth="1"/>
    <col min="9" max="9" width="14.28515625" customWidth="1"/>
    <col min="10" max="10" width="10.140625" customWidth="1"/>
  </cols>
  <sheetData>
    <row r="1" spans="1:13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H1" s="2" t="s">
        <v>0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5">
      <c r="A2" t="s">
        <v>1</v>
      </c>
      <c r="H2" t="s">
        <v>1</v>
      </c>
    </row>
    <row r="3" spans="1:13" x14ac:dyDescent="0.25">
      <c r="A3" t="s">
        <v>2</v>
      </c>
      <c r="B3" s="1">
        <v>110905.03</v>
      </c>
      <c r="C3" s="1">
        <v>77715.259999999995</v>
      </c>
      <c r="D3" s="1">
        <v>79937.350000000006</v>
      </c>
      <c r="E3" s="1">
        <v>113427.46</v>
      </c>
      <c r="F3" s="1">
        <v>137946.21</v>
      </c>
      <c r="H3" t="s">
        <v>2</v>
      </c>
      <c r="I3" s="5">
        <f>B3/$B$5</f>
        <v>0.99869374261650756</v>
      </c>
      <c r="J3" s="5">
        <f>B3/$B$5</f>
        <v>0.99869374261650756</v>
      </c>
      <c r="K3" s="5">
        <f>D3/$D$5</f>
        <v>0.99200081308541344</v>
      </c>
      <c r="L3" s="5">
        <f>E3/$E$5</f>
        <v>0.96833946509208735</v>
      </c>
      <c r="M3" s="5">
        <f>F3/$F$5</f>
        <v>0.99083835416186172</v>
      </c>
    </row>
    <row r="4" spans="1:13" x14ac:dyDescent="0.25">
      <c r="A4" t="s">
        <v>3</v>
      </c>
      <c r="B4">
        <v>145.06</v>
      </c>
      <c r="C4" s="1">
        <v>1281.9000000000001</v>
      </c>
      <c r="D4">
        <v>605.65</v>
      </c>
      <c r="E4" s="1">
        <v>3708.59</v>
      </c>
      <c r="F4" s="1">
        <v>1275.5</v>
      </c>
      <c r="H4" t="s">
        <v>3</v>
      </c>
      <c r="I4" s="5">
        <f t="shared" ref="I4:I20" si="0">B4/$B$5</f>
        <v>1.3062573834924402E-3</v>
      </c>
      <c r="J4" s="5">
        <f t="shared" ref="J4:J20" si="1">B4/$B$5</f>
        <v>1.3062573834924402E-3</v>
      </c>
      <c r="K4" s="5">
        <f t="shared" ref="K4:K20" si="2">D4/$D$5</f>
        <v>7.5159520855417475E-3</v>
      </c>
      <c r="L4" s="5">
        <f t="shared" ref="L4:L20" si="3">E4/$E$5</f>
        <v>3.1660534907912638E-2</v>
      </c>
      <c r="M4" s="5">
        <f t="shared" ref="M4:M20" si="4">F4/$F$5</f>
        <v>9.1616458381383204E-3</v>
      </c>
    </row>
    <row r="5" spans="1:13" x14ac:dyDescent="0.25">
      <c r="A5" s="2" t="s">
        <v>4</v>
      </c>
      <c r="B5" s="3">
        <v>111050.09</v>
      </c>
      <c r="C5" s="3">
        <v>78997.16</v>
      </c>
      <c r="D5" s="3">
        <v>80581.94</v>
      </c>
      <c r="E5" s="3">
        <v>117136.05</v>
      </c>
      <c r="F5" s="3">
        <v>139221.71</v>
      </c>
      <c r="H5" s="2" t="s">
        <v>4</v>
      </c>
      <c r="I5" s="5">
        <f t="shared" si="0"/>
        <v>1</v>
      </c>
      <c r="J5" s="5">
        <f t="shared" si="1"/>
        <v>1</v>
      </c>
      <c r="K5" s="5">
        <f t="shared" si="2"/>
        <v>1</v>
      </c>
      <c r="L5" s="5">
        <f t="shared" si="3"/>
        <v>1</v>
      </c>
      <c r="M5" s="5">
        <f t="shared" si="4"/>
        <v>1</v>
      </c>
    </row>
    <row r="6" spans="1:13" x14ac:dyDescent="0.25">
      <c r="A6" s="2" t="s">
        <v>5</v>
      </c>
      <c r="H6" s="2" t="s">
        <v>5</v>
      </c>
      <c r="I6" s="5">
        <f t="shared" si="0"/>
        <v>0</v>
      </c>
      <c r="J6" s="5">
        <f t="shared" si="1"/>
        <v>0</v>
      </c>
      <c r="K6" s="5">
        <f t="shared" si="2"/>
        <v>0</v>
      </c>
      <c r="L6" s="5">
        <f t="shared" si="3"/>
        <v>0</v>
      </c>
      <c r="M6" s="5">
        <f t="shared" si="4"/>
        <v>0</v>
      </c>
    </row>
    <row r="7" spans="1:13" ht="24" customHeight="1" x14ac:dyDescent="0.25">
      <c r="A7" t="s">
        <v>6</v>
      </c>
      <c r="B7" s="1">
        <v>93617.4</v>
      </c>
      <c r="C7" s="1">
        <v>52498.87</v>
      </c>
      <c r="D7" s="1">
        <v>62915.199999999997</v>
      </c>
      <c r="E7" s="1">
        <v>95389.92</v>
      </c>
      <c r="F7" s="1">
        <v>123998.9</v>
      </c>
      <c r="H7" t="s">
        <v>6</v>
      </c>
      <c r="I7" s="5">
        <f t="shared" si="0"/>
        <v>0.843019577921999</v>
      </c>
      <c r="J7" s="5">
        <f t="shared" si="1"/>
        <v>0.843019577921999</v>
      </c>
      <c r="K7" s="5">
        <f t="shared" si="2"/>
        <v>0.78076055255060872</v>
      </c>
      <c r="L7" s="5">
        <f t="shared" si="3"/>
        <v>0.81435151688997531</v>
      </c>
      <c r="M7" s="5">
        <f t="shared" si="4"/>
        <v>0.89065778605937251</v>
      </c>
    </row>
    <row r="8" spans="1:13" ht="49.5" customHeight="1" x14ac:dyDescent="0.25">
      <c r="A8" s="4" t="s">
        <v>7</v>
      </c>
      <c r="B8" s="1">
        <v>2557.0500000000002</v>
      </c>
      <c r="C8" s="1">
        <v>8593.44</v>
      </c>
      <c r="D8" s="1">
        <v>-3233.46</v>
      </c>
      <c r="E8" s="1">
        <v>-5920.37</v>
      </c>
      <c r="F8" s="1">
        <v>-10366.48</v>
      </c>
      <c r="H8" s="4" t="s">
        <v>7</v>
      </c>
      <c r="I8" s="5">
        <f t="shared" si="0"/>
        <v>2.3026095701498307E-2</v>
      </c>
      <c r="J8" s="5">
        <f t="shared" si="1"/>
        <v>2.3026095701498307E-2</v>
      </c>
      <c r="K8" s="5">
        <f t="shared" si="2"/>
        <v>-4.0126360819806521E-2</v>
      </c>
      <c r="L8" s="5">
        <f t="shared" si="3"/>
        <v>-5.0542680925300107E-2</v>
      </c>
      <c r="M8" s="5">
        <f t="shared" si="4"/>
        <v>-7.4460226066753524E-2</v>
      </c>
    </row>
    <row r="9" spans="1:13" x14ac:dyDescent="0.25">
      <c r="A9" t="s">
        <v>8</v>
      </c>
      <c r="B9">
        <v>363.81</v>
      </c>
      <c r="C9">
        <v>381.6</v>
      </c>
      <c r="D9">
        <v>560.55999999999995</v>
      </c>
      <c r="E9">
        <v>701.46</v>
      </c>
      <c r="F9">
        <v>799.55</v>
      </c>
      <c r="H9" t="s">
        <v>8</v>
      </c>
      <c r="I9" s="5">
        <f t="shared" si="0"/>
        <v>3.2760891954252357E-3</v>
      </c>
      <c r="J9" s="5">
        <f t="shared" si="1"/>
        <v>3.2760891954252357E-3</v>
      </c>
      <c r="K9" s="5">
        <f t="shared" si="2"/>
        <v>6.9563974260237462E-3</v>
      </c>
      <c r="L9" s="5">
        <f t="shared" si="3"/>
        <v>5.9884211564245164E-3</v>
      </c>
      <c r="M9" s="5">
        <f t="shared" si="4"/>
        <v>5.7429979850125382E-3</v>
      </c>
    </row>
    <row r="10" spans="1:13" x14ac:dyDescent="0.25">
      <c r="A10" t="s">
        <v>9</v>
      </c>
      <c r="B10" s="1">
        <v>1598.69</v>
      </c>
      <c r="C10" s="1">
        <v>1449.09</v>
      </c>
      <c r="D10" s="1">
        <v>1170.6199999999999</v>
      </c>
      <c r="E10" s="1">
        <v>1299.5899999999999</v>
      </c>
      <c r="F10" s="1">
        <v>1982.4</v>
      </c>
      <c r="H10" t="s">
        <v>9</v>
      </c>
      <c r="I10" s="5">
        <f t="shared" si="0"/>
        <v>1.4396116203057557E-2</v>
      </c>
      <c r="J10" s="5">
        <f t="shared" si="1"/>
        <v>1.4396116203057557E-2</v>
      </c>
      <c r="K10" s="5">
        <f t="shared" si="2"/>
        <v>1.4527076414392603E-2</v>
      </c>
      <c r="L10" s="5">
        <f t="shared" si="3"/>
        <v>1.1094705686251158E-2</v>
      </c>
      <c r="M10" s="5">
        <f t="shared" si="4"/>
        <v>1.4239158533536186E-2</v>
      </c>
    </row>
    <row r="11" spans="1:13" x14ac:dyDescent="0.25">
      <c r="A11" t="s">
        <v>10</v>
      </c>
      <c r="B11">
        <v>215.85</v>
      </c>
      <c r="C11">
        <v>291.64</v>
      </c>
      <c r="D11">
        <v>290.13</v>
      </c>
      <c r="E11">
        <v>313.29000000000002</v>
      </c>
      <c r="F11">
        <v>378.63</v>
      </c>
      <c r="H11" t="s">
        <v>10</v>
      </c>
      <c r="I11" s="5">
        <f t="shared" si="0"/>
        <v>1.9437174701974578E-3</v>
      </c>
      <c r="J11" s="5">
        <f t="shared" si="1"/>
        <v>1.9437174701974578E-3</v>
      </c>
      <c r="K11" s="5">
        <f t="shared" si="2"/>
        <v>3.6004345390542843E-3</v>
      </c>
      <c r="L11" s="5">
        <f t="shared" si="3"/>
        <v>2.6745822485904213E-3</v>
      </c>
      <c r="M11" s="5">
        <f t="shared" si="4"/>
        <v>2.7196189444878963E-3</v>
      </c>
    </row>
    <row r="12" spans="1:13" x14ac:dyDescent="0.25">
      <c r="A12" t="s">
        <v>11</v>
      </c>
      <c r="B12" s="1">
        <v>10904.04</v>
      </c>
      <c r="C12" s="1">
        <v>11477.86</v>
      </c>
      <c r="D12" s="1">
        <v>12993.54</v>
      </c>
      <c r="E12" s="1">
        <v>13988.54</v>
      </c>
      <c r="F12" s="1">
        <v>13688.73</v>
      </c>
      <c r="H12" t="s">
        <v>11</v>
      </c>
      <c r="I12" s="5">
        <f t="shared" si="0"/>
        <v>9.8190285122686544E-2</v>
      </c>
      <c r="J12" s="5">
        <f t="shared" si="1"/>
        <v>9.8190285122686544E-2</v>
      </c>
      <c r="K12" s="5">
        <f t="shared" si="2"/>
        <v>0.16124630407259991</v>
      </c>
      <c r="L12" s="5">
        <f t="shared" si="3"/>
        <v>0.11942130539658799</v>
      </c>
      <c r="M12" s="5">
        <f t="shared" si="4"/>
        <v>9.8323242833319599E-2</v>
      </c>
    </row>
    <row r="13" spans="1:13" x14ac:dyDescent="0.25">
      <c r="A13" t="s">
        <v>12</v>
      </c>
      <c r="B13" s="3">
        <v>109256.84</v>
      </c>
      <c r="C13" s="3">
        <v>74692.5</v>
      </c>
      <c r="D13" s="3">
        <v>74696.97</v>
      </c>
      <c r="E13" s="3">
        <v>105772.43</v>
      </c>
      <c r="F13" s="3">
        <v>130481.73</v>
      </c>
      <c r="H13" t="s">
        <v>12</v>
      </c>
      <c r="I13" s="5">
        <f t="shared" si="0"/>
        <v>0.98385188161486403</v>
      </c>
      <c r="J13" s="5">
        <f t="shared" si="1"/>
        <v>0.98385188161486403</v>
      </c>
      <c r="K13" s="5">
        <f t="shared" si="2"/>
        <v>0.92696911987971498</v>
      </c>
      <c r="L13" s="5">
        <f t="shared" si="3"/>
        <v>0.90298785045252927</v>
      </c>
      <c r="M13" s="5">
        <f t="shared" si="4"/>
        <v>0.93722257828897526</v>
      </c>
    </row>
    <row r="14" spans="1:13" x14ac:dyDescent="0.25">
      <c r="A14" s="2" t="s">
        <v>13</v>
      </c>
      <c r="B14" s="1">
        <v>1793.25</v>
      </c>
      <c r="C14" s="3">
        <v>4304.66</v>
      </c>
      <c r="D14" s="3">
        <v>5884.96</v>
      </c>
      <c r="E14" s="3">
        <v>11363.62</v>
      </c>
      <c r="F14" s="3">
        <v>8739.98</v>
      </c>
      <c r="H14" s="2" t="s">
        <v>13</v>
      </c>
      <c r="I14" s="5">
        <f t="shared" si="0"/>
        <v>1.6148118385135933E-2</v>
      </c>
      <c r="J14" s="5">
        <f t="shared" si="1"/>
        <v>1.6148118385135933E-2</v>
      </c>
      <c r="K14" s="5">
        <f t="shared" si="2"/>
        <v>7.3030756022999688E-2</v>
      </c>
      <c r="L14" s="5">
        <f t="shared" si="3"/>
        <v>9.7012149547470658E-2</v>
      </c>
      <c r="M14" s="5">
        <f t="shared" si="4"/>
        <v>6.2777421711024808E-2</v>
      </c>
    </row>
    <row r="15" spans="1:13" x14ac:dyDescent="0.25">
      <c r="A15" s="2" t="s">
        <v>12</v>
      </c>
      <c r="H15" s="2" t="s">
        <v>12</v>
      </c>
      <c r="I15" s="5">
        <f t="shared" si="0"/>
        <v>0</v>
      </c>
      <c r="J15" s="5">
        <f t="shared" si="1"/>
        <v>0</v>
      </c>
      <c r="K15" s="5">
        <f t="shared" si="2"/>
        <v>0</v>
      </c>
      <c r="L15" s="5">
        <f t="shared" si="3"/>
        <v>0</v>
      </c>
      <c r="M15" s="5">
        <f t="shared" si="4"/>
        <v>0</v>
      </c>
    </row>
    <row r="16" spans="1:13" x14ac:dyDescent="0.25">
      <c r="A16" t="s">
        <v>14</v>
      </c>
      <c r="B16">
        <v>893.23</v>
      </c>
      <c r="C16" s="1">
        <v>1197.6099999999999</v>
      </c>
      <c r="D16" s="1">
        <v>1340.05</v>
      </c>
      <c r="E16" s="1">
        <v>2908.64</v>
      </c>
      <c r="F16" s="1">
        <v>2459.61</v>
      </c>
      <c r="H16" t="s">
        <v>14</v>
      </c>
      <c r="I16" s="5">
        <f t="shared" si="0"/>
        <v>8.04348740284677E-3</v>
      </c>
      <c r="J16" s="5">
        <f t="shared" si="1"/>
        <v>8.04348740284677E-3</v>
      </c>
      <c r="K16" s="5">
        <f t="shared" si="2"/>
        <v>1.6629656719607394E-2</v>
      </c>
      <c r="L16" s="5">
        <f t="shared" si="3"/>
        <v>2.4831296599125544E-2</v>
      </c>
      <c r="M16" s="5">
        <f t="shared" si="4"/>
        <v>1.7666856699289215E-2</v>
      </c>
    </row>
    <row r="17" spans="1:13" x14ac:dyDescent="0.25">
      <c r="A17" s="4" t="s">
        <v>15</v>
      </c>
      <c r="B17">
        <v>0</v>
      </c>
      <c r="C17">
        <v>-6.59</v>
      </c>
      <c r="D17">
        <v>-0.56000000000000005</v>
      </c>
      <c r="E17">
        <v>7.91</v>
      </c>
      <c r="F17">
        <v>0</v>
      </c>
      <c r="H17" s="4" t="s">
        <v>15</v>
      </c>
      <c r="I17" s="5">
        <f t="shared" si="0"/>
        <v>0</v>
      </c>
      <c r="J17" s="5">
        <f t="shared" si="1"/>
        <v>0</v>
      </c>
      <c r="K17" s="5">
        <f t="shared" si="2"/>
        <v>-6.9494479780457018E-6</v>
      </c>
      <c r="L17" s="5">
        <f t="shared" si="3"/>
        <v>6.7528314297775964E-5</v>
      </c>
      <c r="M17" s="5">
        <f t="shared" si="4"/>
        <v>0</v>
      </c>
    </row>
    <row r="18" spans="1:13" x14ac:dyDescent="0.25">
      <c r="A18" t="s">
        <v>16</v>
      </c>
      <c r="B18">
        <v>-7.37</v>
      </c>
      <c r="C18">
        <v>-56.34</v>
      </c>
      <c r="D18">
        <v>3.66</v>
      </c>
      <c r="E18">
        <v>-5.24</v>
      </c>
      <c r="F18">
        <v>-5.86</v>
      </c>
      <c r="H18" t="s">
        <v>16</v>
      </c>
      <c r="I18" s="5">
        <f t="shared" si="0"/>
        <v>-6.6366447789461497E-5</v>
      </c>
      <c r="J18" s="5">
        <f t="shared" si="1"/>
        <v>-6.6366447789461497E-5</v>
      </c>
      <c r="K18" s="5">
        <f t="shared" si="2"/>
        <v>4.5419606427941548E-5</v>
      </c>
      <c r="L18" s="5">
        <f t="shared" si="3"/>
        <v>-4.4734306816731488E-5</v>
      </c>
      <c r="M18" s="5">
        <f t="shared" si="4"/>
        <v>-4.2091136504500629E-5</v>
      </c>
    </row>
    <row r="19" spans="1:13" x14ac:dyDescent="0.25">
      <c r="A19" s="2" t="s">
        <v>17</v>
      </c>
      <c r="B19" s="2">
        <v>885.86</v>
      </c>
      <c r="C19" s="3">
        <v>1134.68</v>
      </c>
      <c r="D19" s="3">
        <v>1343.15</v>
      </c>
      <c r="E19" s="3">
        <v>2911.31</v>
      </c>
      <c r="F19" s="3">
        <v>2453.75</v>
      </c>
      <c r="H19" s="2" t="s">
        <v>17</v>
      </c>
      <c r="I19" s="5">
        <f t="shared" si="0"/>
        <v>7.9771209550573083E-3</v>
      </c>
      <c r="J19" s="5">
        <f t="shared" si="1"/>
        <v>7.9771209550573083E-3</v>
      </c>
      <c r="K19" s="5">
        <f t="shared" si="2"/>
        <v>1.6668126878057292E-2</v>
      </c>
      <c r="L19" s="5">
        <f t="shared" si="3"/>
        <v>2.485409060660659E-2</v>
      </c>
      <c r="M19" s="5">
        <f t="shared" si="4"/>
        <v>1.7624765562784712E-2</v>
      </c>
    </row>
    <row r="20" spans="1:13" x14ac:dyDescent="0.25">
      <c r="A20" s="2" t="s">
        <v>18</v>
      </c>
      <c r="B20" s="2">
        <v>907.38</v>
      </c>
      <c r="C20" s="3">
        <v>3169.98</v>
      </c>
      <c r="D20" s="3">
        <v>4541.84</v>
      </c>
      <c r="E20" s="3">
        <v>8452.31</v>
      </c>
      <c r="F20" s="3">
        <v>6286.23</v>
      </c>
      <c r="H20" s="2" t="s">
        <v>18</v>
      </c>
      <c r="I20" s="5">
        <f t="shared" si="0"/>
        <v>8.1709073806243652E-3</v>
      </c>
      <c r="J20" s="5">
        <f t="shared" si="1"/>
        <v>8.1709073806243652E-3</v>
      </c>
      <c r="K20" s="5">
        <f t="shared" si="2"/>
        <v>5.6363001436798371E-2</v>
      </c>
      <c r="L20" s="5">
        <f t="shared" si="3"/>
        <v>7.2158058940864064E-2</v>
      </c>
      <c r="M20" s="5">
        <f t="shared" si="4"/>
        <v>4.51526561482401E-2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tutee</dc:creator>
  <cp:lastModifiedBy>tutee</cp:lastModifiedBy>
  <dcterms:created xsi:type="dcterms:W3CDTF">2024-01-23T08:51:39Z</dcterms:created>
  <dcterms:modified xsi:type="dcterms:W3CDTF">2024-01-23T09:21:18Z</dcterms:modified>
</cp:coreProperties>
</file>