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5F2D202B-10AA-44E0-B8BF-BCD8846DEBFB}" xr6:coauthVersionLast="47" xr6:coauthVersionMax="47" xr10:uidLastSave="{00000000-0000-0000-0000-000000000000}"/>
  <bookViews>
    <workbookView xWindow="-108" yWindow="-108" windowWidth="23256" windowHeight="13176" activeTab="1" xr2:uid="{AE9CE85E-61C0-46C5-94D8-1FBB857C8BE7}"/>
  </bookViews>
  <sheets>
    <sheet name="Forecast " sheetId="1" r:id="rId1"/>
    <sheet name="Season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0" i="2" l="1"/>
  <c r="B41" i="2" s="1"/>
  <c r="B42" i="2" s="1"/>
  <c r="B43" i="2" s="1"/>
  <c r="B44" i="2" s="1"/>
  <c r="B45" i="2" s="1"/>
  <c r="B46" i="2" s="1"/>
  <c r="B47" i="2" s="1"/>
  <c r="B48" i="2" s="1"/>
  <c r="B29" i="2"/>
  <c r="B30" i="2" s="1"/>
  <c r="B31" i="2" s="1"/>
  <c r="B32" i="2" s="1"/>
  <c r="B33" i="2" s="1"/>
  <c r="B34" i="2" s="1"/>
  <c r="B35" i="2" s="1"/>
  <c r="B36" i="2" s="1"/>
  <c r="B17" i="2"/>
  <c r="B18" i="2" s="1"/>
  <c r="B19" i="2" s="1"/>
  <c r="B20" i="2" s="1"/>
  <c r="B21" i="2" s="1"/>
  <c r="B22" i="2" s="1"/>
  <c r="B23" i="2" s="1"/>
  <c r="B24" i="2" s="1"/>
  <c r="I14" i="1" a="1"/>
  <c r="I14" i="1" s="1"/>
  <c r="I15" i="1" a="1"/>
  <c r="I15" i="1" s="1"/>
  <c r="I13" i="1" a="1"/>
  <c r="I13" i="1" s="1"/>
  <c r="I4" i="1"/>
  <c r="J4" i="1"/>
  <c r="K4" i="1"/>
  <c r="I5" i="1"/>
  <c r="J5" i="1"/>
  <c r="K5" i="1"/>
  <c r="J3" i="1"/>
  <c r="K3" i="1"/>
  <c r="I3" i="1"/>
  <c r="I11" i="1"/>
  <c r="J11" i="1" s="1"/>
  <c r="K11" i="1" s="1"/>
  <c r="H11" i="1"/>
  <c r="G11" i="1"/>
  <c r="F11" i="1"/>
  <c r="G1" i="1"/>
  <c r="H1" i="1" s="1"/>
  <c r="I1" i="1" s="1"/>
  <c r="J1" i="1" s="1"/>
  <c r="K1" i="1" s="1"/>
  <c r="F1" i="1"/>
  <c r="E54" i="2"/>
  <c r="B53" i="2"/>
  <c r="J15" i="1" l="1"/>
  <c r="J14" i="1"/>
  <c r="K15" i="1"/>
  <c r="K14" i="1"/>
  <c r="K13" i="1"/>
  <c r="J13" i="1"/>
</calcChain>
</file>

<file path=xl/sharedStrings.xml><?xml version="1.0" encoding="utf-8"?>
<sst xmlns="http://schemas.openxmlformats.org/spreadsheetml/2006/main" count="14" uniqueCount="7">
  <si>
    <t>Year</t>
  </si>
  <si>
    <t>Sales</t>
  </si>
  <si>
    <t>RM Cost</t>
  </si>
  <si>
    <t>Net Profit</t>
  </si>
  <si>
    <t>Month</t>
  </si>
  <si>
    <t xml:space="preserve">Passengers Flying with Indigo </t>
  </si>
  <si>
    <t>Cyclicity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</si>
</sst>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165" fontId="0" fillId="0" borderId="1" xfId="1" applyNumberFormat="1" applyFont="1" applyBorder="1"/>
    <xf numFmtId="165" fontId="2" fillId="2" borderId="1" xfId="1" applyNumberFormat="1" applyFont="1" applyFill="1" applyBorder="1" applyAlignment="1" applyProtection="1">
      <alignment horizontal="center" vertical="center" wrapText="1"/>
    </xf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1DB0-FAA9-4474-A377-793C537C42C8}">
  <dimension ref="D1:K15"/>
  <sheetViews>
    <sheetView workbookViewId="0">
      <selection activeCell="B31" sqref="B31"/>
    </sheetView>
  </sheetViews>
  <sheetFormatPr defaultRowHeight="14.4" x14ac:dyDescent="0.3"/>
  <sheetData>
    <row r="1" spans="4:11" x14ac:dyDescent="0.3">
      <c r="D1" s="1"/>
      <c r="E1" s="1">
        <v>2009</v>
      </c>
      <c r="F1" s="1">
        <f>E1+1</f>
        <v>2010</v>
      </c>
      <c r="G1" s="1">
        <f t="shared" ref="G1:K1" si="0">F1+1</f>
        <v>2011</v>
      </c>
      <c r="H1" s="1">
        <f t="shared" si="0"/>
        <v>2012</v>
      </c>
      <c r="I1" s="1">
        <f t="shared" si="0"/>
        <v>2013</v>
      </c>
      <c r="J1" s="1">
        <f t="shared" si="0"/>
        <v>2014</v>
      </c>
      <c r="K1" s="1">
        <f t="shared" si="0"/>
        <v>2015</v>
      </c>
    </row>
    <row r="2" spans="4:11" x14ac:dyDescent="0.3">
      <c r="D2" s="1" t="s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4:11" x14ac:dyDescent="0.3">
      <c r="D3" t="s">
        <v>1</v>
      </c>
      <c r="E3" s="2">
        <v>411</v>
      </c>
      <c r="F3" s="2">
        <v>488.32</v>
      </c>
      <c r="G3" s="2">
        <v>737.35</v>
      </c>
      <c r="H3" s="2">
        <v>1173.79</v>
      </c>
      <c r="I3" s="2">
        <f>_xlfn.FORECAST.LINEAR(I$2,$E3:$H3,$E$2:$H$2)</f>
        <v>1336.9649999999999</v>
      </c>
      <c r="J3" s="2">
        <f t="shared" ref="J3:K5" si="1">_xlfn.FORECAST.LINEAR(J$2,$E3:$H3,$E$2:$H$2)</f>
        <v>1590.7049999999997</v>
      </c>
      <c r="K3" s="2">
        <f t="shared" si="1"/>
        <v>1844.4449999999997</v>
      </c>
    </row>
    <row r="4" spans="4:11" x14ac:dyDescent="0.3">
      <c r="D4" t="s">
        <v>2</v>
      </c>
      <c r="E4" s="2">
        <v>236</v>
      </c>
      <c r="F4" s="2">
        <v>287</v>
      </c>
      <c r="G4" s="2">
        <v>459</v>
      </c>
      <c r="H4" s="2">
        <v>697</v>
      </c>
      <c r="I4" s="2">
        <f t="shared" ref="I4:I5" si="2">_xlfn.FORECAST.LINEAR(I$2,$E4:$H4,$E$2:$H$2)</f>
        <v>808.5</v>
      </c>
      <c r="J4" s="2">
        <f t="shared" si="1"/>
        <v>964</v>
      </c>
      <c r="K4" s="2">
        <f t="shared" si="1"/>
        <v>1119.5</v>
      </c>
    </row>
    <row r="5" spans="4:11" x14ac:dyDescent="0.3">
      <c r="D5" t="s">
        <v>3</v>
      </c>
      <c r="E5" s="2">
        <v>46</v>
      </c>
      <c r="F5" s="2">
        <v>86</v>
      </c>
      <c r="G5" s="2">
        <v>142</v>
      </c>
      <c r="H5" s="2">
        <v>174</v>
      </c>
      <c r="I5" s="2">
        <f t="shared" si="2"/>
        <v>222</v>
      </c>
      <c r="J5" s="2">
        <f t="shared" si="1"/>
        <v>266</v>
      </c>
      <c r="K5" s="2">
        <f t="shared" si="1"/>
        <v>310</v>
      </c>
    </row>
    <row r="11" spans="4:11" x14ac:dyDescent="0.3">
      <c r="D11" s="1"/>
      <c r="E11" s="1">
        <v>2009</v>
      </c>
      <c r="F11" s="1">
        <f>E11+1</f>
        <v>2010</v>
      </c>
      <c r="G11" s="1">
        <f t="shared" ref="G11:K11" si="3">F11+1</f>
        <v>2011</v>
      </c>
      <c r="H11" s="1">
        <f t="shared" si="3"/>
        <v>2012</v>
      </c>
      <c r="I11" s="1">
        <f t="shared" si="3"/>
        <v>2013</v>
      </c>
      <c r="J11" s="1">
        <f t="shared" si="3"/>
        <v>2014</v>
      </c>
      <c r="K11" s="1">
        <f t="shared" si="3"/>
        <v>2015</v>
      </c>
    </row>
    <row r="12" spans="4:11" x14ac:dyDescent="0.3">
      <c r="D12" s="1" t="s">
        <v>0</v>
      </c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</row>
    <row r="13" spans="4:11" x14ac:dyDescent="0.3">
      <c r="D13" t="s">
        <v>1</v>
      </c>
      <c r="E13" s="2">
        <v>411</v>
      </c>
      <c r="F13" s="2">
        <v>488.32</v>
      </c>
      <c r="G13" s="2">
        <v>737.35</v>
      </c>
      <c r="H13" s="2">
        <v>1173.79</v>
      </c>
      <c r="I13" s="2">
        <f t="array" ref="I13:K13">TREND($E13:$H13,E$12:H$12,I$12:K$12)</f>
        <v>1336.9649999999999</v>
      </c>
      <c r="J13" s="2">
        <v>1590.7049999999997</v>
      </c>
      <c r="K13" s="2">
        <v>1844.4449999999997</v>
      </c>
    </row>
    <row r="14" spans="4:11" x14ac:dyDescent="0.3">
      <c r="D14" t="s">
        <v>2</v>
      </c>
      <c r="E14" s="2">
        <v>236</v>
      </c>
      <c r="F14" s="2">
        <v>287</v>
      </c>
      <c r="G14" s="2">
        <v>459</v>
      </c>
      <c r="H14" s="2">
        <v>697</v>
      </c>
      <c r="I14" s="2">
        <f t="array" ref="I14:K14">TREND($E14:$H14,E$12:H$12,I$12:K$12)</f>
        <v>808.5</v>
      </c>
      <c r="J14" s="2">
        <v>964</v>
      </c>
      <c r="K14" s="2">
        <v>1119.5</v>
      </c>
    </row>
    <row r="15" spans="4:11" x14ac:dyDescent="0.3">
      <c r="D15" t="s">
        <v>3</v>
      </c>
      <c r="E15" s="2">
        <v>46</v>
      </c>
      <c r="F15" s="2">
        <v>86</v>
      </c>
      <c r="G15" s="2">
        <v>142</v>
      </c>
      <c r="H15" s="2">
        <v>174</v>
      </c>
      <c r="I15" s="2">
        <f t="array" ref="I15:K15">TREND($E15:$H15,E$12:H$12,I$12:K$12)</f>
        <v>222</v>
      </c>
      <c r="J15" s="2">
        <v>265.99999999999994</v>
      </c>
      <c r="K15" s="2">
        <v>309.99999999999994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C01C-B09F-4784-803B-D5585F52F09D}">
  <dimension ref="A3:E54"/>
  <sheetViews>
    <sheetView tabSelected="1" topLeftCell="A25" workbookViewId="0">
      <selection activeCell="E55" sqref="E55"/>
    </sheetView>
  </sheetViews>
  <sheetFormatPr defaultRowHeight="14.4" x14ac:dyDescent="0.3"/>
  <cols>
    <col min="5" max="5" width="25.109375" bestFit="1" customWidth="1"/>
  </cols>
  <sheetData>
    <row r="3" spans="1:5" x14ac:dyDescent="0.3">
      <c r="A3" s="3" t="s">
        <v>4</v>
      </c>
      <c r="B3" s="3" t="s">
        <v>1</v>
      </c>
      <c r="D3" s="4" t="s">
        <v>4</v>
      </c>
      <c r="E3" s="4" t="s">
        <v>5</v>
      </c>
    </row>
    <row r="4" spans="1:5" x14ac:dyDescent="0.3">
      <c r="A4" s="5">
        <v>41275</v>
      </c>
      <c r="B4" s="6">
        <v>100</v>
      </c>
      <c r="D4" s="5">
        <v>41275</v>
      </c>
      <c r="E4" s="7">
        <v>1488831</v>
      </c>
    </row>
    <row r="5" spans="1:5" x14ac:dyDescent="0.3">
      <c r="A5" s="5">
        <v>41306</v>
      </c>
      <c r="B5" s="6">
        <v>101</v>
      </c>
      <c r="D5" s="5">
        <v>41306</v>
      </c>
      <c r="E5" s="7">
        <v>1598177</v>
      </c>
    </row>
    <row r="6" spans="1:5" x14ac:dyDescent="0.3">
      <c r="A6" s="5">
        <v>41334</v>
      </c>
      <c r="B6" s="6">
        <v>102</v>
      </c>
      <c r="D6" s="5">
        <v>41334</v>
      </c>
      <c r="E6" s="7">
        <v>1609672</v>
      </c>
    </row>
    <row r="7" spans="1:5" x14ac:dyDescent="0.3">
      <c r="A7" s="5">
        <v>41365</v>
      </c>
      <c r="B7" s="6">
        <v>103</v>
      </c>
      <c r="D7" s="5">
        <v>41365</v>
      </c>
      <c r="E7" s="7">
        <v>1630416</v>
      </c>
    </row>
    <row r="8" spans="1:5" x14ac:dyDescent="0.3">
      <c r="A8" s="5">
        <v>41395</v>
      </c>
      <c r="B8" s="6">
        <v>104</v>
      </c>
      <c r="D8" s="5">
        <v>41395</v>
      </c>
      <c r="E8" s="7">
        <v>1740132</v>
      </c>
    </row>
    <row r="9" spans="1:5" x14ac:dyDescent="0.3">
      <c r="A9" s="5">
        <v>41426</v>
      </c>
      <c r="B9" s="6">
        <v>105</v>
      </c>
      <c r="D9" s="5">
        <v>41426</v>
      </c>
      <c r="E9" s="7">
        <v>1722296</v>
      </c>
    </row>
    <row r="10" spans="1:5" x14ac:dyDescent="0.3">
      <c r="A10" s="5">
        <v>41456</v>
      </c>
      <c r="B10" s="6">
        <v>106</v>
      </c>
      <c r="D10" s="5">
        <v>41456</v>
      </c>
      <c r="E10" s="7">
        <v>1579216</v>
      </c>
    </row>
    <row r="11" spans="1:5" x14ac:dyDescent="0.3">
      <c r="A11" s="5">
        <v>41487</v>
      </c>
      <c r="B11" s="6">
        <v>107</v>
      </c>
      <c r="D11" s="5">
        <v>41487</v>
      </c>
      <c r="E11" s="7">
        <v>1574584</v>
      </c>
    </row>
    <row r="12" spans="1:5" x14ac:dyDescent="0.3">
      <c r="A12" s="5">
        <v>41518</v>
      </c>
      <c r="B12" s="6">
        <v>108</v>
      </c>
      <c r="D12" s="5">
        <v>41518</v>
      </c>
      <c r="E12" s="7">
        <v>1447303</v>
      </c>
    </row>
    <row r="13" spans="1:5" x14ac:dyDescent="0.3">
      <c r="A13" s="5">
        <v>41548</v>
      </c>
      <c r="B13" s="6">
        <v>115</v>
      </c>
      <c r="D13" s="5">
        <v>41548</v>
      </c>
      <c r="E13" s="7">
        <v>1813668</v>
      </c>
    </row>
    <row r="14" spans="1:5" x14ac:dyDescent="0.3">
      <c r="A14" s="5">
        <v>41579</v>
      </c>
      <c r="B14" s="6">
        <v>116</v>
      </c>
      <c r="D14" s="5">
        <v>41579</v>
      </c>
      <c r="E14" s="7">
        <v>1813668</v>
      </c>
    </row>
    <row r="15" spans="1:5" x14ac:dyDescent="0.3">
      <c r="A15" s="5">
        <v>41609</v>
      </c>
      <c r="B15" s="6">
        <v>109</v>
      </c>
      <c r="D15" s="5">
        <v>41609</v>
      </c>
      <c r="E15" s="7">
        <v>1720102</v>
      </c>
    </row>
    <row r="16" spans="1:5" x14ac:dyDescent="0.3">
      <c r="A16" s="5">
        <v>41640</v>
      </c>
      <c r="B16" s="6">
        <v>109</v>
      </c>
      <c r="D16" s="5">
        <v>41640</v>
      </c>
      <c r="E16" s="7">
        <v>1426580</v>
      </c>
    </row>
    <row r="17" spans="1:5" x14ac:dyDescent="0.3">
      <c r="A17" s="5">
        <v>41671</v>
      </c>
      <c r="B17" s="6">
        <f>B16+1</f>
        <v>110</v>
      </c>
      <c r="D17" s="5">
        <v>41671</v>
      </c>
      <c r="E17" s="7">
        <v>1464070</v>
      </c>
    </row>
    <row r="18" spans="1:5" x14ac:dyDescent="0.3">
      <c r="A18" s="5">
        <v>41699</v>
      </c>
      <c r="B18" s="6">
        <f t="shared" ref="B18:B24" si="0">B17+1</f>
        <v>111</v>
      </c>
      <c r="D18" s="5">
        <v>41699</v>
      </c>
      <c r="E18" s="7">
        <v>1601141</v>
      </c>
    </row>
    <row r="19" spans="1:5" x14ac:dyDescent="0.3">
      <c r="A19" s="5">
        <v>41730</v>
      </c>
      <c r="B19" s="6">
        <f t="shared" si="0"/>
        <v>112</v>
      </c>
      <c r="D19" s="5">
        <v>41730</v>
      </c>
      <c r="E19" s="7">
        <v>1679963</v>
      </c>
    </row>
    <row r="20" spans="1:5" x14ac:dyDescent="0.3">
      <c r="A20" s="5">
        <v>41760</v>
      </c>
      <c r="B20" s="6">
        <f t="shared" si="0"/>
        <v>113</v>
      </c>
      <c r="D20" s="5">
        <v>41760</v>
      </c>
      <c r="E20" s="7">
        <v>1908334</v>
      </c>
    </row>
    <row r="21" spans="1:5" x14ac:dyDescent="0.3">
      <c r="A21" s="5">
        <v>41791</v>
      </c>
      <c r="B21" s="6">
        <f t="shared" si="0"/>
        <v>114</v>
      </c>
      <c r="D21" s="5">
        <v>41791</v>
      </c>
      <c r="E21" s="7">
        <v>1797101</v>
      </c>
    </row>
    <row r="22" spans="1:5" x14ac:dyDescent="0.3">
      <c r="A22" s="5">
        <v>41821</v>
      </c>
      <c r="B22" s="6">
        <f t="shared" si="0"/>
        <v>115</v>
      </c>
      <c r="D22" s="5">
        <v>41821</v>
      </c>
      <c r="E22" s="7">
        <v>1599977</v>
      </c>
    </row>
    <row r="23" spans="1:5" x14ac:dyDescent="0.3">
      <c r="A23" s="5">
        <v>41852</v>
      </c>
      <c r="B23" s="6">
        <f t="shared" si="0"/>
        <v>116</v>
      </c>
      <c r="D23" s="5">
        <v>41852</v>
      </c>
      <c r="E23" s="7">
        <v>1858664</v>
      </c>
    </row>
    <row r="24" spans="1:5" x14ac:dyDescent="0.3">
      <c r="A24" s="5">
        <v>41883</v>
      </c>
      <c r="B24" s="6">
        <f t="shared" si="0"/>
        <v>117</v>
      </c>
      <c r="D24" s="5">
        <v>41883</v>
      </c>
      <c r="E24" s="7">
        <v>1907378</v>
      </c>
    </row>
    <row r="25" spans="1:5" x14ac:dyDescent="0.3">
      <c r="A25" s="5">
        <v>41913</v>
      </c>
      <c r="B25" s="6">
        <v>125</v>
      </c>
      <c r="D25" s="5">
        <v>41913</v>
      </c>
      <c r="E25" s="7">
        <v>1890273</v>
      </c>
    </row>
    <row r="26" spans="1:5" x14ac:dyDescent="0.3">
      <c r="A26" s="5">
        <v>41944</v>
      </c>
      <c r="B26" s="6">
        <v>126</v>
      </c>
      <c r="D26" s="5">
        <v>41944</v>
      </c>
      <c r="E26" s="7">
        <v>1967992</v>
      </c>
    </row>
    <row r="27" spans="1:5" x14ac:dyDescent="0.3">
      <c r="A27" s="5">
        <v>41974</v>
      </c>
      <c r="B27" s="6">
        <v>118</v>
      </c>
      <c r="D27" s="5">
        <v>41974</v>
      </c>
      <c r="E27" s="7">
        <v>2324221</v>
      </c>
    </row>
    <row r="28" spans="1:5" x14ac:dyDescent="0.3">
      <c r="A28" s="5">
        <v>42005</v>
      </c>
      <c r="B28" s="6">
        <v>118</v>
      </c>
      <c r="D28" s="5">
        <v>42005</v>
      </c>
      <c r="E28" s="7">
        <v>2276404</v>
      </c>
    </row>
    <row r="29" spans="1:5" x14ac:dyDescent="0.3">
      <c r="A29" s="5">
        <v>42036</v>
      </c>
      <c r="B29" s="6">
        <f>B28+1</f>
        <v>119</v>
      </c>
      <c r="D29" s="5">
        <v>42036</v>
      </c>
      <c r="E29" s="7">
        <v>2230645</v>
      </c>
    </row>
    <row r="30" spans="1:5" x14ac:dyDescent="0.3">
      <c r="A30" s="5">
        <v>42064</v>
      </c>
      <c r="B30" s="6">
        <f t="shared" ref="B30:B36" si="1">B29+1</f>
        <v>120</v>
      </c>
      <c r="D30" s="5">
        <v>42064</v>
      </c>
      <c r="E30" s="7">
        <v>2286128</v>
      </c>
    </row>
    <row r="31" spans="1:5" x14ac:dyDescent="0.3">
      <c r="A31" s="5">
        <v>42095</v>
      </c>
      <c r="B31" s="6">
        <f t="shared" si="1"/>
        <v>121</v>
      </c>
      <c r="D31" s="5">
        <v>42095</v>
      </c>
      <c r="E31" s="7">
        <v>2481285</v>
      </c>
    </row>
    <row r="32" spans="1:5" x14ac:dyDescent="0.3">
      <c r="A32" s="5">
        <v>42125</v>
      </c>
      <c r="B32" s="6">
        <f t="shared" si="1"/>
        <v>122</v>
      </c>
      <c r="D32" s="5">
        <v>42125</v>
      </c>
      <c r="E32" s="7">
        <v>2769283</v>
      </c>
    </row>
    <row r="33" spans="1:5" x14ac:dyDescent="0.3">
      <c r="A33" s="5">
        <v>42156</v>
      </c>
      <c r="B33" s="6">
        <f t="shared" si="1"/>
        <v>123</v>
      </c>
      <c r="D33" s="5">
        <v>42156</v>
      </c>
      <c r="E33" s="7">
        <v>2536554</v>
      </c>
    </row>
    <row r="34" spans="1:5" x14ac:dyDescent="0.3">
      <c r="A34" s="5">
        <v>42186</v>
      </c>
      <c r="B34" s="6">
        <f t="shared" si="1"/>
        <v>124</v>
      </c>
      <c r="D34" s="5">
        <v>42186</v>
      </c>
      <c r="E34" s="7">
        <v>2416916</v>
      </c>
    </row>
    <row r="35" spans="1:5" x14ac:dyDescent="0.3">
      <c r="A35" s="5">
        <v>42217</v>
      </c>
      <c r="B35" s="6">
        <f t="shared" si="1"/>
        <v>125</v>
      </c>
      <c r="D35" s="5">
        <v>42217</v>
      </c>
      <c r="E35" s="7">
        <v>2384943</v>
      </c>
    </row>
    <row r="36" spans="1:5" x14ac:dyDescent="0.3">
      <c r="A36" s="5">
        <v>42248</v>
      </c>
      <c r="B36" s="6">
        <f t="shared" si="1"/>
        <v>126</v>
      </c>
      <c r="D36" s="5">
        <v>42248</v>
      </c>
      <c r="E36" s="7">
        <v>2430449</v>
      </c>
    </row>
    <row r="37" spans="1:5" x14ac:dyDescent="0.3">
      <c r="A37" s="5">
        <v>42278</v>
      </c>
      <c r="B37" s="6">
        <v>133</v>
      </c>
      <c r="D37" s="5">
        <v>42278</v>
      </c>
      <c r="E37" s="7">
        <v>2589861</v>
      </c>
    </row>
    <row r="38" spans="1:5" x14ac:dyDescent="0.3">
      <c r="A38" s="5">
        <v>42309</v>
      </c>
      <c r="B38" s="6">
        <v>134</v>
      </c>
      <c r="D38" s="5">
        <v>42309</v>
      </c>
      <c r="E38" s="7">
        <v>2597765</v>
      </c>
    </row>
    <row r="39" spans="1:5" x14ac:dyDescent="0.3">
      <c r="A39" s="5">
        <v>42339</v>
      </c>
      <c r="B39" s="6">
        <v>125</v>
      </c>
      <c r="D39" s="5">
        <v>42339</v>
      </c>
      <c r="E39" s="7">
        <v>2743325</v>
      </c>
    </row>
    <row r="40" spans="1:5" x14ac:dyDescent="0.3">
      <c r="A40" s="5">
        <v>42370</v>
      </c>
      <c r="B40" s="6">
        <f>B39+1</f>
        <v>126</v>
      </c>
      <c r="D40" s="5">
        <v>42370</v>
      </c>
      <c r="E40" s="7">
        <v>2725711</v>
      </c>
    </row>
    <row r="41" spans="1:5" x14ac:dyDescent="0.3">
      <c r="A41" s="5">
        <v>42401</v>
      </c>
      <c r="B41" s="6">
        <f t="shared" ref="B41:B48" si="2">B40+1</f>
        <v>127</v>
      </c>
      <c r="D41" s="5">
        <v>42401</v>
      </c>
      <c r="E41" s="7">
        <v>2754131</v>
      </c>
    </row>
    <row r="42" spans="1:5" x14ac:dyDescent="0.3">
      <c r="A42" s="5">
        <v>42430</v>
      </c>
      <c r="B42" s="6">
        <f t="shared" si="2"/>
        <v>128</v>
      </c>
      <c r="D42" s="5">
        <v>42430</v>
      </c>
      <c r="E42" s="7">
        <v>3023228</v>
      </c>
    </row>
    <row r="43" spans="1:5" x14ac:dyDescent="0.3">
      <c r="A43" s="5">
        <v>42461</v>
      </c>
      <c r="B43" s="6">
        <f t="shared" si="2"/>
        <v>129</v>
      </c>
      <c r="D43" s="5">
        <v>42461</v>
      </c>
      <c r="E43" s="7">
        <v>3066556</v>
      </c>
    </row>
    <row r="44" spans="1:5" x14ac:dyDescent="0.3">
      <c r="A44" s="5">
        <v>42491</v>
      </c>
      <c r="B44" s="6">
        <f t="shared" si="2"/>
        <v>130</v>
      </c>
      <c r="D44" s="5">
        <v>42491</v>
      </c>
      <c r="E44" s="7">
        <v>3336839</v>
      </c>
    </row>
    <row r="45" spans="1:5" x14ac:dyDescent="0.3">
      <c r="A45" s="5">
        <v>42522</v>
      </c>
      <c r="B45" s="6">
        <f t="shared" si="2"/>
        <v>131</v>
      </c>
      <c r="D45" s="5">
        <v>42522</v>
      </c>
      <c r="E45" s="7">
        <v>3023081</v>
      </c>
    </row>
    <row r="46" spans="1:5" x14ac:dyDescent="0.3">
      <c r="A46" s="5">
        <v>42552</v>
      </c>
      <c r="B46" s="6">
        <f t="shared" si="2"/>
        <v>132</v>
      </c>
      <c r="D46" s="5">
        <v>42552</v>
      </c>
      <c r="E46" s="7">
        <v>3383768</v>
      </c>
    </row>
    <row r="47" spans="1:5" x14ac:dyDescent="0.3">
      <c r="A47" s="5">
        <v>42583</v>
      </c>
      <c r="B47" s="6">
        <f t="shared" si="2"/>
        <v>133</v>
      </c>
      <c r="D47" s="5">
        <v>42583</v>
      </c>
      <c r="E47" s="7">
        <v>3341081</v>
      </c>
    </row>
    <row r="48" spans="1:5" x14ac:dyDescent="0.3">
      <c r="A48" s="5">
        <v>42614</v>
      </c>
      <c r="B48" s="6">
        <f t="shared" si="2"/>
        <v>134</v>
      </c>
      <c r="D48" s="5">
        <v>42614</v>
      </c>
      <c r="E48" s="7">
        <v>3295826</v>
      </c>
    </row>
    <row r="49" spans="1:5" x14ac:dyDescent="0.3">
      <c r="A49" s="5">
        <v>42644</v>
      </c>
      <c r="B49" s="6">
        <v>141</v>
      </c>
      <c r="D49" s="5">
        <v>42644</v>
      </c>
      <c r="E49" s="7">
        <v>3692828</v>
      </c>
    </row>
    <row r="50" spans="1:5" x14ac:dyDescent="0.3">
      <c r="A50" s="5">
        <v>42675</v>
      </c>
      <c r="B50" s="6">
        <v>141</v>
      </c>
      <c r="D50" s="5">
        <v>42675</v>
      </c>
      <c r="E50" s="7">
        <v>3772583</v>
      </c>
    </row>
    <row r="51" spans="1:5" x14ac:dyDescent="0.3">
      <c r="A51" s="5">
        <v>42705</v>
      </c>
      <c r="B51" s="6">
        <v>135</v>
      </c>
      <c r="D51" s="5">
        <v>42705</v>
      </c>
      <c r="E51" s="6"/>
    </row>
    <row r="52" spans="1:5" x14ac:dyDescent="0.3">
      <c r="A52" s="5">
        <v>42736</v>
      </c>
      <c r="B52" s="6"/>
      <c r="D52" s="5">
        <v>42736</v>
      </c>
      <c r="E52" s="6"/>
    </row>
    <row r="53" spans="1:5" x14ac:dyDescent="0.3">
      <c r="A53" s="8" t="s">
        <v>6</v>
      </c>
      <c r="B53">
        <f>_xlfn.FORECAST.ETS.SEASONALITY(B4:B51,A4:A51)</f>
        <v>12</v>
      </c>
      <c r="D53" s="5">
        <v>42767</v>
      </c>
      <c r="E53" s="6"/>
    </row>
    <row r="54" spans="1:5" x14ac:dyDescent="0.3">
      <c r="D54" s="8" t="s">
        <v>6</v>
      </c>
      <c r="E54">
        <f>_xlfn.FORECAST.ETS.SEASONALITY(E4:E50,D4:D50)</f>
        <v>0</v>
      </c>
    </row>
  </sheetData>
  <pageMargins left="0.7" right="0.7" top="0.75" bottom="0.75" header="0.3" footer="0.3"/>
  <ignoredErrors>
    <ignoredError sqref="B5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</vt:lpstr>
      <vt:lpstr>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2022-06-06T23:17:25Z</dcterms:created>
  <dcterms:modified xsi:type="dcterms:W3CDTF">2022-06-06T23:48:01Z</dcterms:modified>
</cp:coreProperties>
</file>